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mc:AlternateContent xmlns:mc="http://schemas.openxmlformats.org/markup-compatibility/2006">
    <mc:Choice Requires="x15">
      <x15ac:absPath xmlns:x15ac="http://schemas.microsoft.com/office/spreadsheetml/2010/11/ac" url="C:\Users\egold\Desktop\LTCCC\Staffing data Q3\State files\"/>
    </mc:Choice>
  </mc:AlternateContent>
  <xr:revisionPtr revIDLastSave="0" documentId="13_ncr:1_{C2DDD9AC-3769-4765-A19C-2D4EC755F62B}" xr6:coauthVersionLast="45" xr6:coauthVersionMax="45" xr10:uidLastSave="{00000000-0000-0000-0000-000000000000}"/>
  <bookViews>
    <workbookView xWindow="-108" yWindow="-108" windowWidth="23256" windowHeight="12576" xr2:uid="{00000000-000D-0000-FFFF-FFFF00000000}"/>
  </bookViews>
  <sheets>
    <sheet name="Direct Care Staff" sheetId="3" r:id="rId1"/>
    <sheet name="Contract Staff" sheetId="2" r:id="rId2"/>
    <sheet name="Non-Care Staff" sheetId="1" r:id="rId3"/>
    <sheet name="State Average &amp; Calculations" sheetId="5" r:id="rId4"/>
    <sheet name="Notes" sheetId="6" r:id="rId5"/>
  </sheets>
  <definedNames>
    <definedName name="_xlnm._FilterDatabase" localSheetId="1" hidden="1">'Contract Staff'!$A$1:$N$222</definedName>
    <definedName name="_xlnm._FilterDatabase" localSheetId="0" hidden="1">'Direct Care Staff'!$A$1:$K$222</definedName>
    <definedName name="_xlnm._FilterDatabase" localSheetId="2" hidden="1">'Non-Care Staff'!$A$1:$Q$1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6" l="1"/>
  <c r="B3" i="6"/>
  <c r="C5" i="5" l="1"/>
  <c r="C4" i="5"/>
  <c r="C3" i="5"/>
  <c r="C7" i="5" l="1"/>
  <c r="C6" i="5"/>
  <c r="I2" i="3" l="1"/>
  <c r="P1185" i="1" l="1"/>
  <c r="Q1185" i="1" s="1"/>
  <c r="L1185" i="1"/>
  <c r="M1185" i="1" s="1"/>
  <c r="P1184" i="1"/>
  <c r="Q1184" i="1" s="1"/>
  <c r="L1184" i="1"/>
  <c r="M1184" i="1" s="1"/>
  <c r="P1183" i="1"/>
  <c r="Q1183" i="1" s="1"/>
  <c r="L1183" i="1"/>
  <c r="M1183" i="1" s="1"/>
  <c r="P1182" i="1"/>
  <c r="Q1182" i="1" s="1"/>
  <c r="L1182" i="1"/>
  <c r="M1182" i="1" s="1"/>
  <c r="P1181" i="1"/>
  <c r="Q1181" i="1" s="1"/>
  <c r="L1181" i="1"/>
  <c r="M1181" i="1" s="1"/>
  <c r="P1180" i="1"/>
  <c r="Q1180" i="1" s="1"/>
  <c r="L1180" i="1"/>
  <c r="M1180" i="1" s="1"/>
  <c r="P1179" i="1"/>
  <c r="Q1179" i="1" s="1"/>
  <c r="L1179" i="1"/>
  <c r="M1179" i="1" s="1"/>
  <c r="P1178" i="1"/>
  <c r="Q1178" i="1" s="1"/>
  <c r="L1178" i="1"/>
  <c r="M1178" i="1" s="1"/>
  <c r="P1177" i="1"/>
  <c r="Q1177" i="1" s="1"/>
  <c r="L1177" i="1"/>
  <c r="M1177" i="1" s="1"/>
  <c r="P1176" i="1"/>
  <c r="Q1176" i="1" s="1"/>
  <c r="L1176" i="1"/>
  <c r="M1176" i="1" s="1"/>
  <c r="P1175" i="1"/>
  <c r="Q1175" i="1" s="1"/>
  <c r="L1175" i="1"/>
  <c r="M1175" i="1" s="1"/>
  <c r="P1174" i="1"/>
  <c r="Q1174" i="1" s="1"/>
  <c r="L1174" i="1"/>
  <c r="M1174" i="1" s="1"/>
  <c r="P1173" i="1"/>
  <c r="Q1173" i="1" s="1"/>
  <c r="L1173" i="1"/>
  <c r="M1173" i="1" s="1"/>
  <c r="P1172" i="1"/>
  <c r="Q1172" i="1" s="1"/>
  <c r="L1172" i="1"/>
  <c r="M1172" i="1" s="1"/>
  <c r="P1171" i="1"/>
  <c r="Q1171" i="1" s="1"/>
  <c r="L1171" i="1"/>
  <c r="M1171" i="1" s="1"/>
  <c r="P1170" i="1"/>
  <c r="Q1170" i="1" s="1"/>
  <c r="L1170" i="1"/>
  <c r="M1170" i="1" s="1"/>
  <c r="P1169" i="1"/>
  <c r="Q1169" i="1" s="1"/>
  <c r="L1169" i="1"/>
  <c r="M1169" i="1" s="1"/>
  <c r="P1168" i="1"/>
  <c r="Q1168" i="1" s="1"/>
  <c r="L1168" i="1"/>
  <c r="M1168" i="1" s="1"/>
  <c r="P1167" i="1"/>
  <c r="Q1167" i="1" s="1"/>
  <c r="L1167" i="1"/>
  <c r="M1167" i="1" s="1"/>
  <c r="P1166" i="1"/>
  <c r="Q1166" i="1" s="1"/>
  <c r="L1166" i="1"/>
  <c r="M1166" i="1" s="1"/>
  <c r="P1165" i="1"/>
  <c r="Q1165" i="1" s="1"/>
  <c r="L1165" i="1"/>
  <c r="M1165" i="1" s="1"/>
  <c r="P1164" i="1"/>
  <c r="Q1164" i="1" s="1"/>
  <c r="L1164" i="1"/>
  <c r="M1164" i="1" s="1"/>
  <c r="P1163" i="1"/>
  <c r="Q1163" i="1" s="1"/>
  <c r="L1163" i="1"/>
  <c r="M1163" i="1" s="1"/>
  <c r="P1162" i="1"/>
  <c r="Q1162" i="1" s="1"/>
  <c r="L1162" i="1"/>
  <c r="M1162" i="1" s="1"/>
  <c r="P1161" i="1"/>
  <c r="Q1161" i="1" s="1"/>
  <c r="L1161" i="1"/>
  <c r="M1161" i="1" s="1"/>
  <c r="P1160" i="1"/>
  <c r="Q1160" i="1" s="1"/>
  <c r="L1160" i="1"/>
  <c r="M1160" i="1" s="1"/>
  <c r="P1159" i="1"/>
  <c r="Q1159" i="1" s="1"/>
  <c r="M1159" i="1"/>
  <c r="L1159" i="1"/>
  <c r="P1158" i="1"/>
  <c r="Q1158" i="1" s="1"/>
  <c r="L1158" i="1"/>
  <c r="M1158" i="1" s="1"/>
  <c r="P1157" i="1"/>
  <c r="Q1157" i="1" s="1"/>
  <c r="L1157" i="1"/>
  <c r="M1157" i="1" s="1"/>
  <c r="P1156" i="1"/>
  <c r="Q1156" i="1" s="1"/>
  <c r="L1156" i="1"/>
  <c r="M1156" i="1" s="1"/>
  <c r="P1155" i="1"/>
  <c r="Q1155" i="1" s="1"/>
  <c r="L1155" i="1"/>
  <c r="M1155" i="1" s="1"/>
  <c r="P1154" i="1"/>
  <c r="Q1154" i="1" s="1"/>
  <c r="L1154" i="1"/>
  <c r="M1154" i="1" s="1"/>
  <c r="P1153" i="1"/>
  <c r="Q1153" i="1" s="1"/>
  <c r="L1153" i="1"/>
  <c r="M1153" i="1" s="1"/>
  <c r="P1152" i="1"/>
  <c r="Q1152" i="1" s="1"/>
  <c r="L1152" i="1"/>
  <c r="M1152" i="1" s="1"/>
  <c r="P1151" i="1"/>
  <c r="Q1151" i="1" s="1"/>
  <c r="L1151" i="1"/>
  <c r="M1151" i="1" s="1"/>
  <c r="P1150" i="1"/>
  <c r="Q1150" i="1" s="1"/>
  <c r="L1150" i="1"/>
  <c r="M1150" i="1" s="1"/>
  <c r="P1149" i="1"/>
  <c r="Q1149" i="1" s="1"/>
  <c r="L1149" i="1"/>
  <c r="M1149" i="1" s="1"/>
  <c r="P1148" i="1"/>
  <c r="Q1148" i="1" s="1"/>
  <c r="L1148" i="1"/>
  <c r="M1148" i="1" s="1"/>
  <c r="P1147" i="1"/>
  <c r="Q1147" i="1" s="1"/>
  <c r="L1147" i="1"/>
  <c r="M1147" i="1" s="1"/>
  <c r="P1146" i="1"/>
  <c r="Q1146" i="1" s="1"/>
  <c r="L1146" i="1"/>
  <c r="M1146" i="1" s="1"/>
  <c r="P1145" i="1"/>
  <c r="Q1145" i="1" s="1"/>
  <c r="L1145" i="1"/>
  <c r="M1145" i="1" s="1"/>
  <c r="P1144" i="1"/>
  <c r="Q1144" i="1" s="1"/>
  <c r="L1144" i="1"/>
  <c r="M1144" i="1" s="1"/>
  <c r="P1143" i="1"/>
  <c r="Q1143" i="1" s="1"/>
  <c r="L1143" i="1"/>
  <c r="M1143" i="1" s="1"/>
  <c r="P1142" i="1"/>
  <c r="Q1142" i="1" s="1"/>
  <c r="L1142" i="1"/>
  <c r="M1142" i="1" s="1"/>
  <c r="P1141" i="1"/>
  <c r="Q1141" i="1" s="1"/>
  <c r="L1141" i="1"/>
  <c r="M1141" i="1" s="1"/>
  <c r="P1140" i="1"/>
  <c r="Q1140" i="1" s="1"/>
  <c r="L1140" i="1"/>
  <c r="M1140" i="1" s="1"/>
  <c r="P1139" i="1"/>
  <c r="Q1139" i="1" s="1"/>
  <c r="L1139" i="1"/>
  <c r="M1139" i="1" s="1"/>
  <c r="P1138" i="1"/>
  <c r="Q1138" i="1" s="1"/>
  <c r="L1138" i="1"/>
  <c r="M1138" i="1" s="1"/>
  <c r="P1137" i="1"/>
  <c r="Q1137" i="1" s="1"/>
  <c r="L1137" i="1"/>
  <c r="M1137" i="1" s="1"/>
  <c r="P1136" i="1"/>
  <c r="Q1136" i="1" s="1"/>
  <c r="L1136" i="1"/>
  <c r="M1136" i="1" s="1"/>
  <c r="P1135" i="1"/>
  <c r="Q1135" i="1" s="1"/>
  <c r="L1135" i="1"/>
  <c r="M1135" i="1" s="1"/>
  <c r="P1134" i="1"/>
  <c r="Q1134" i="1" s="1"/>
  <c r="L1134" i="1"/>
  <c r="M1134" i="1" s="1"/>
  <c r="P1133" i="1"/>
  <c r="Q1133" i="1" s="1"/>
  <c r="L1133" i="1"/>
  <c r="M1133" i="1" s="1"/>
  <c r="P1132" i="1"/>
  <c r="Q1132" i="1" s="1"/>
  <c r="L1132" i="1"/>
  <c r="M1132" i="1" s="1"/>
  <c r="P1131" i="1"/>
  <c r="Q1131" i="1" s="1"/>
  <c r="L1131" i="1"/>
  <c r="M1131" i="1" s="1"/>
  <c r="P1130" i="1"/>
  <c r="Q1130" i="1" s="1"/>
  <c r="L1130" i="1"/>
  <c r="M1130" i="1" s="1"/>
  <c r="P1129" i="1"/>
  <c r="Q1129" i="1" s="1"/>
  <c r="L1129" i="1"/>
  <c r="M1129" i="1" s="1"/>
  <c r="P1128" i="1"/>
  <c r="Q1128" i="1" s="1"/>
  <c r="L1128" i="1"/>
  <c r="M1128" i="1" s="1"/>
  <c r="P1127" i="1"/>
  <c r="Q1127" i="1" s="1"/>
  <c r="L1127" i="1"/>
  <c r="M1127" i="1" s="1"/>
  <c r="P1126" i="1"/>
  <c r="Q1126" i="1" s="1"/>
  <c r="L1126" i="1"/>
  <c r="M1126" i="1" s="1"/>
  <c r="P1125" i="1"/>
  <c r="Q1125" i="1" s="1"/>
  <c r="L1125" i="1"/>
  <c r="M1125" i="1" s="1"/>
  <c r="P1124" i="1"/>
  <c r="Q1124" i="1" s="1"/>
  <c r="L1124" i="1"/>
  <c r="M1124" i="1" s="1"/>
  <c r="P1123" i="1"/>
  <c r="Q1123" i="1" s="1"/>
  <c r="L1123" i="1"/>
  <c r="M1123" i="1" s="1"/>
  <c r="P1122" i="1"/>
  <c r="Q1122" i="1" s="1"/>
  <c r="L1122" i="1"/>
  <c r="M1122" i="1" s="1"/>
  <c r="P1121" i="1"/>
  <c r="Q1121" i="1" s="1"/>
  <c r="L1121" i="1"/>
  <c r="M1121" i="1" s="1"/>
  <c r="P1120" i="1"/>
  <c r="Q1120" i="1" s="1"/>
  <c r="L1120" i="1"/>
  <c r="M1120" i="1" s="1"/>
  <c r="P1119" i="1"/>
  <c r="Q1119" i="1" s="1"/>
  <c r="L1119" i="1"/>
  <c r="M1119" i="1" s="1"/>
  <c r="P1118" i="1"/>
  <c r="Q1118" i="1" s="1"/>
  <c r="L1118" i="1"/>
  <c r="M1118" i="1" s="1"/>
  <c r="P1117" i="1"/>
  <c r="Q1117" i="1" s="1"/>
  <c r="L1117" i="1"/>
  <c r="M1117" i="1" s="1"/>
  <c r="P1116" i="1"/>
  <c r="Q1116" i="1" s="1"/>
  <c r="L1116" i="1"/>
  <c r="M1116" i="1" s="1"/>
  <c r="P1115" i="1"/>
  <c r="Q1115" i="1" s="1"/>
  <c r="L1115" i="1"/>
  <c r="M1115" i="1" s="1"/>
  <c r="P1114" i="1"/>
  <c r="Q1114" i="1" s="1"/>
  <c r="L1114" i="1"/>
  <c r="M1114" i="1" s="1"/>
  <c r="P1113" i="1"/>
  <c r="Q1113" i="1" s="1"/>
  <c r="L1113" i="1"/>
  <c r="M1113" i="1" s="1"/>
  <c r="P1112" i="1"/>
  <c r="Q1112" i="1" s="1"/>
  <c r="L1112" i="1"/>
  <c r="M1112" i="1" s="1"/>
  <c r="P1111" i="1"/>
  <c r="Q1111" i="1" s="1"/>
  <c r="M1111" i="1"/>
  <c r="L1111" i="1"/>
  <c r="P1110" i="1"/>
  <c r="Q1110" i="1" s="1"/>
  <c r="L1110" i="1"/>
  <c r="M1110" i="1" s="1"/>
  <c r="P1109" i="1"/>
  <c r="Q1109" i="1" s="1"/>
  <c r="L1109" i="1"/>
  <c r="M1109" i="1" s="1"/>
  <c r="P1108" i="1"/>
  <c r="Q1108" i="1" s="1"/>
  <c r="L1108" i="1"/>
  <c r="M1108" i="1" s="1"/>
  <c r="P1107" i="1"/>
  <c r="Q1107" i="1" s="1"/>
  <c r="L1107" i="1"/>
  <c r="M1107" i="1" s="1"/>
  <c r="P1106" i="1"/>
  <c r="Q1106" i="1" s="1"/>
  <c r="L1106" i="1"/>
  <c r="M1106" i="1" s="1"/>
  <c r="P1105" i="1"/>
  <c r="Q1105" i="1" s="1"/>
  <c r="L1105" i="1"/>
  <c r="M1105" i="1" s="1"/>
  <c r="P1104" i="1"/>
  <c r="Q1104" i="1" s="1"/>
  <c r="L1104" i="1"/>
  <c r="M1104" i="1" s="1"/>
  <c r="P1103" i="1"/>
  <c r="Q1103" i="1" s="1"/>
  <c r="L1103" i="1"/>
  <c r="M1103" i="1" s="1"/>
  <c r="P1102" i="1"/>
  <c r="Q1102" i="1" s="1"/>
  <c r="L1102" i="1"/>
  <c r="M1102" i="1" s="1"/>
  <c r="P1101" i="1"/>
  <c r="Q1101" i="1" s="1"/>
  <c r="L1101" i="1"/>
  <c r="M1101" i="1" s="1"/>
  <c r="P1100" i="1"/>
  <c r="Q1100" i="1" s="1"/>
  <c r="L1100" i="1"/>
  <c r="M1100" i="1" s="1"/>
  <c r="P1099" i="1"/>
  <c r="Q1099" i="1" s="1"/>
  <c r="L1099" i="1"/>
  <c r="M1099" i="1" s="1"/>
  <c r="P1098" i="1"/>
  <c r="Q1098" i="1" s="1"/>
  <c r="L1098" i="1"/>
  <c r="M1098" i="1" s="1"/>
  <c r="P1097" i="1"/>
  <c r="Q1097" i="1" s="1"/>
  <c r="L1097" i="1"/>
  <c r="M1097" i="1" s="1"/>
  <c r="P1096" i="1"/>
  <c r="Q1096" i="1" s="1"/>
  <c r="L1096" i="1"/>
  <c r="M1096" i="1" s="1"/>
  <c r="P1095" i="1"/>
  <c r="Q1095" i="1" s="1"/>
  <c r="L1095" i="1"/>
  <c r="M1095" i="1" s="1"/>
  <c r="Q1094" i="1"/>
  <c r="P1094" i="1"/>
  <c r="L1094" i="1"/>
  <c r="M1094" i="1" s="1"/>
  <c r="P1093" i="1"/>
  <c r="Q1093" i="1" s="1"/>
  <c r="L1093" i="1"/>
  <c r="M1093" i="1" s="1"/>
  <c r="P1092" i="1"/>
  <c r="Q1092" i="1" s="1"/>
  <c r="L1092" i="1"/>
  <c r="M1092" i="1" s="1"/>
  <c r="Q1091" i="1"/>
  <c r="P1091" i="1"/>
  <c r="L1091" i="1"/>
  <c r="M1091" i="1" s="1"/>
  <c r="P1090" i="1"/>
  <c r="Q1090" i="1" s="1"/>
  <c r="L1090" i="1"/>
  <c r="M1090" i="1" s="1"/>
  <c r="P1089" i="1"/>
  <c r="Q1089" i="1" s="1"/>
  <c r="L1089" i="1"/>
  <c r="M1089" i="1" s="1"/>
  <c r="P1088" i="1"/>
  <c r="Q1088" i="1" s="1"/>
  <c r="L1088" i="1"/>
  <c r="M1088" i="1" s="1"/>
  <c r="P1087" i="1"/>
  <c r="Q1087" i="1" s="1"/>
  <c r="L1087" i="1"/>
  <c r="M1087" i="1" s="1"/>
  <c r="P1086" i="1"/>
  <c r="Q1086" i="1" s="1"/>
  <c r="L1086" i="1"/>
  <c r="M1086" i="1" s="1"/>
  <c r="P1085" i="1"/>
  <c r="Q1085" i="1" s="1"/>
  <c r="L1085" i="1"/>
  <c r="M1085" i="1" s="1"/>
  <c r="Q1084" i="1"/>
  <c r="P1084" i="1"/>
  <c r="L1084" i="1"/>
  <c r="M1084" i="1" s="1"/>
  <c r="P1083" i="1"/>
  <c r="Q1083" i="1" s="1"/>
  <c r="L1083" i="1"/>
  <c r="M1083" i="1" s="1"/>
  <c r="P1082" i="1"/>
  <c r="Q1082" i="1" s="1"/>
  <c r="L1082" i="1"/>
  <c r="M1082" i="1" s="1"/>
  <c r="P1081" i="1"/>
  <c r="Q1081" i="1" s="1"/>
  <c r="L1081" i="1"/>
  <c r="M1081" i="1" s="1"/>
  <c r="P1080" i="1"/>
  <c r="Q1080" i="1" s="1"/>
  <c r="L1080" i="1"/>
  <c r="M1080" i="1" s="1"/>
  <c r="P1079" i="1"/>
  <c r="Q1079" i="1" s="1"/>
  <c r="L1079" i="1"/>
  <c r="M1079" i="1" s="1"/>
  <c r="P1078" i="1"/>
  <c r="Q1078" i="1" s="1"/>
  <c r="L1078" i="1"/>
  <c r="M1078" i="1" s="1"/>
  <c r="P1077" i="1"/>
  <c r="Q1077" i="1" s="1"/>
  <c r="L1077" i="1"/>
  <c r="M1077" i="1" s="1"/>
  <c r="P1076" i="1"/>
  <c r="Q1076" i="1" s="1"/>
  <c r="L1076" i="1"/>
  <c r="M1076" i="1" s="1"/>
  <c r="P1075" i="1"/>
  <c r="Q1075" i="1" s="1"/>
  <c r="L1075" i="1"/>
  <c r="M1075" i="1" s="1"/>
  <c r="P1074" i="1"/>
  <c r="Q1074" i="1" s="1"/>
  <c r="L1074" i="1"/>
  <c r="M1074" i="1" s="1"/>
  <c r="P1073" i="1"/>
  <c r="Q1073" i="1" s="1"/>
  <c r="L1073" i="1"/>
  <c r="M1073" i="1" s="1"/>
  <c r="P1072" i="1"/>
  <c r="Q1072" i="1" s="1"/>
  <c r="L1072" i="1"/>
  <c r="M1072" i="1" s="1"/>
  <c r="P1071" i="1"/>
  <c r="Q1071" i="1" s="1"/>
  <c r="L1071" i="1"/>
  <c r="M1071" i="1" s="1"/>
  <c r="P1070" i="1"/>
  <c r="Q1070" i="1" s="1"/>
  <c r="L1070" i="1"/>
  <c r="M1070" i="1" s="1"/>
  <c r="P1069" i="1"/>
  <c r="Q1069" i="1" s="1"/>
  <c r="L1069" i="1"/>
  <c r="M1069" i="1" s="1"/>
  <c r="P1068" i="1"/>
  <c r="Q1068" i="1" s="1"/>
  <c r="L1068" i="1"/>
  <c r="M1068" i="1" s="1"/>
  <c r="P1067" i="1"/>
  <c r="Q1067" i="1" s="1"/>
  <c r="L1067" i="1"/>
  <c r="M1067" i="1" s="1"/>
  <c r="P1066" i="1"/>
  <c r="Q1066" i="1" s="1"/>
  <c r="L1066" i="1"/>
  <c r="M1066" i="1" s="1"/>
  <c r="P1065" i="1"/>
  <c r="Q1065" i="1" s="1"/>
  <c r="L1065" i="1"/>
  <c r="M1065" i="1" s="1"/>
  <c r="P1064" i="1"/>
  <c r="Q1064" i="1" s="1"/>
  <c r="L1064" i="1"/>
  <c r="M1064" i="1" s="1"/>
  <c r="P1063" i="1"/>
  <c r="Q1063" i="1" s="1"/>
  <c r="L1063" i="1"/>
  <c r="M1063" i="1" s="1"/>
  <c r="P1062" i="1"/>
  <c r="Q1062" i="1" s="1"/>
  <c r="L1062" i="1"/>
  <c r="M1062" i="1" s="1"/>
  <c r="P1061" i="1"/>
  <c r="Q1061" i="1" s="1"/>
  <c r="L1061" i="1"/>
  <c r="M1061" i="1" s="1"/>
  <c r="P1060" i="1"/>
  <c r="Q1060" i="1" s="1"/>
  <c r="L1060" i="1"/>
  <c r="M1060" i="1" s="1"/>
  <c r="P1059" i="1"/>
  <c r="Q1059" i="1" s="1"/>
  <c r="L1059" i="1"/>
  <c r="M1059" i="1" s="1"/>
  <c r="P1058" i="1"/>
  <c r="Q1058" i="1" s="1"/>
  <c r="L1058" i="1"/>
  <c r="M1058" i="1" s="1"/>
  <c r="P1057" i="1"/>
  <c r="Q1057" i="1" s="1"/>
  <c r="L1057" i="1"/>
  <c r="M1057" i="1" s="1"/>
  <c r="P1056" i="1"/>
  <c r="Q1056" i="1" s="1"/>
  <c r="L1056" i="1"/>
  <c r="M1056" i="1" s="1"/>
  <c r="P1055" i="1"/>
  <c r="Q1055" i="1" s="1"/>
  <c r="L1055" i="1"/>
  <c r="M1055" i="1" s="1"/>
  <c r="P1054" i="1"/>
  <c r="Q1054" i="1" s="1"/>
  <c r="L1054" i="1"/>
  <c r="M1054" i="1" s="1"/>
  <c r="P1053" i="1"/>
  <c r="Q1053" i="1" s="1"/>
  <c r="L1053" i="1"/>
  <c r="M1053" i="1" s="1"/>
  <c r="Q1052" i="1"/>
  <c r="P1052" i="1"/>
  <c r="L1052" i="1"/>
  <c r="M1052" i="1" s="1"/>
  <c r="P1051" i="1"/>
  <c r="Q1051" i="1" s="1"/>
  <c r="L1051" i="1"/>
  <c r="M1051" i="1" s="1"/>
  <c r="P1050" i="1"/>
  <c r="Q1050" i="1" s="1"/>
  <c r="L1050" i="1"/>
  <c r="M1050" i="1" s="1"/>
  <c r="P1049" i="1"/>
  <c r="Q1049" i="1" s="1"/>
  <c r="L1049" i="1"/>
  <c r="M1049" i="1" s="1"/>
  <c r="P1048" i="1"/>
  <c r="Q1048" i="1" s="1"/>
  <c r="L1048" i="1"/>
  <c r="M1048" i="1" s="1"/>
  <c r="P1047" i="1"/>
  <c r="Q1047" i="1" s="1"/>
  <c r="L1047" i="1"/>
  <c r="M1047" i="1" s="1"/>
  <c r="P1046" i="1"/>
  <c r="Q1046" i="1" s="1"/>
  <c r="L1046" i="1"/>
  <c r="M1046" i="1" s="1"/>
  <c r="Q1045" i="1"/>
  <c r="P1045" i="1"/>
  <c r="L1045" i="1"/>
  <c r="M1045" i="1" s="1"/>
  <c r="P1044" i="1"/>
  <c r="Q1044" i="1" s="1"/>
  <c r="L1044" i="1"/>
  <c r="M1044" i="1" s="1"/>
  <c r="P1043" i="1"/>
  <c r="Q1043" i="1" s="1"/>
  <c r="L1043" i="1"/>
  <c r="M1043" i="1" s="1"/>
  <c r="P1042" i="1"/>
  <c r="Q1042" i="1" s="1"/>
  <c r="L1042" i="1"/>
  <c r="M1042" i="1" s="1"/>
  <c r="P1041" i="1"/>
  <c r="Q1041" i="1" s="1"/>
  <c r="L1041" i="1"/>
  <c r="M1041" i="1" s="1"/>
  <c r="P1040" i="1"/>
  <c r="Q1040" i="1" s="1"/>
  <c r="L1040" i="1"/>
  <c r="M1040" i="1" s="1"/>
  <c r="P1039" i="1"/>
  <c r="Q1039" i="1" s="1"/>
  <c r="L1039" i="1"/>
  <c r="M1039" i="1" s="1"/>
  <c r="P1038" i="1"/>
  <c r="Q1038" i="1" s="1"/>
  <c r="L1038" i="1"/>
  <c r="M1038" i="1" s="1"/>
  <c r="P1037" i="1"/>
  <c r="Q1037" i="1" s="1"/>
  <c r="L1037" i="1"/>
  <c r="M1037" i="1" s="1"/>
  <c r="P1036" i="1"/>
  <c r="Q1036" i="1" s="1"/>
  <c r="L1036" i="1"/>
  <c r="M1036" i="1" s="1"/>
  <c r="P1035" i="1"/>
  <c r="Q1035" i="1" s="1"/>
  <c r="L1035" i="1"/>
  <c r="M1035" i="1" s="1"/>
  <c r="Q1034" i="1"/>
  <c r="P1034" i="1"/>
  <c r="L1034" i="1"/>
  <c r="M1034" i="1" s="1"/>
  <c r="P1033" i="1"/>
  <c r="Q1033" i="1" s="1"/>
  <c r="L1033" i="1"/>
  <c r="M1033" i="1" s="1"/>
  <c r="P1032" i="1"/>
  <c r="Q1032" i="1" s="1"/>
  <c r="L1032" i="1"/>
  <c r="M1032" i="1" s="1"/>
  <c r="P1031" i="1"/>
  <c r="Q1031" i="1" s="1"/>
  <c r="L1031" i="1"/>
  <c r="M1031" i="1" s="1"/>
  <c r="P1030" i="1"/>
  <c r="Q1030" i="1" s="1"/>
  <c r="L1030" i="1"/>
  <c r="M1030" i="1" s="1"/>
  <c r="P1029" i="1"/>
  <c r="Q1029" i="1" s="1"/>
  <c r="L1029" i="1"/>
  <c r="M1029" i="1" s="1"/>
  <c r="P1028" i="1"/>
  <c r="Q1028" i="1" s="1"/>
  <c r="L1028" i="1"/>
  <c r="M1028" i="1" s="1"/>
  <c r="P1027" i="1"/>
  <c r="Q1027" i="1" s="1"/>
  <c r="L1027" i="1"/>
  <c r="M1027" i="1" s="1"/>
  <c r="P1026" i="1"/>
  <c r="Q1026" i="1" s="1"/>
  <c r="L1026" i="1"/>
  <c r="M1026" i="1" s="1"/>
  <c r="P1025" i="1"/>
  <c r="Q1025" i="1" s="1"/>
  <c r="L1025" i="1"/>
  <c r="M1025" i="1" s="1"/>
  <c r="P1024" i="1"/>
  <c r="Q1024" i="1" s="1"/>
  <c r="L1024" i="1"/>
  <c r="M1024" i="1" s="1"/>
  <c r="P1023" i="1"/>
  <c r="Q1023" i="1" s="1"/>
  <c r="L1023" i="1"/>
  <c r="M1023" i="1" s="1"/>
  <c r="P1022" i="1"/>
  <c r="Q1022" i="1" s="1"/>
  <c r="L1022" i="1"/>
  <c r="M1022" i="1" s="1"/>
  <c r="P1021" i="1"/>
  <c r="Q1021" i="1" s="1"/>
  <c r="L1021" i="1"/>
  <c r="M1021" i="1" s="1"/>
  <c r="P1020" i="1"/>
  <c r="Q1020" i="1" s="1"/>
  <c r="L1020" i="1"/>
  <c r="M1020" i="1" s="1"/>
  <c r="P1019" i="1"/>
  <c r="Q1019" i="1" s="1"/>
  <c r="L1019" i="1"/>
  <c r="M1019" i="1" s="1"/>
  <c r="P1018" i="1"/>
  <c r="Q1018" i="1" s="1"/>
  <c r="L1018" i="1"/>
  <c r="M1018" i="1" s="1"/>
  <c r="P1017" i="1"/>
  <c r="Q1017" i="1" s="1"/>
  <c r="L1017" i="1"/>
  <c r="M1017" i="1" s="1"/>
  <c r="P1016" i="1"/>
  <c r="Q1016" i="1" s="1"/>
  <c r="L1016" i="1"/>
  <c r="M1016" i="1" s="1"/>
  <c r="P1015" i="1"/>
  <c r="Q1015" i="1" s="1"/>
  <c r="L1015" i="1"/>
  <c r="M1015" i="1" s="1"/>
  <c r="P1014" i="1"/>
  <c r="Q1014" i="1" s="1"/>
  <c r="L1014" i="1"/>
  <c r="M1014" i="1" s="1"/>
  <c r="P1013" i="1"/>
  <c r="Q1013" i="1" s="1"/>
  <c r="L1013" i="1"/>
  <c r="M1013" i="1" s="1"/>
  <c r="Q1012" i="1"/>
  <c r="P1012" i="1"/>
  <c r="L1012" i="1"/>
  <c r="M1012" i="1" s="1"/>
  <c r="P1011" i="1"/>
  <c r="Q1011" i="1" s="1"/>
  <c r="L1011" i="1"/>
  <c r="M1011" i="1" s="1"/>
  <c r="P1010" i="1"/>
  <c r="Q1010" i="1" s="1"/>
  <c r="L1010" i="1"/>
  <c r="M1010" i="1" s="1"/>
  <c r="Q1009" i="1"/>
  <c r="P1009" i="1"/>
  <c r="L1009" i="1"/>
  <c r="M1009" i="1" s="1"/>
  <c r="P1008" i="1"/>
  <c r="Q1008" i="1" s="1"/>
  <c r="L1008" i="1"/>
  <c r="M1008" i="1" s="1"/>
  <c r="P1007" i="1"/>
  <c r="Q1007" i="1" s="1"/>
  <c r="L1007" i="1"/>
  <c r="M1007" i="1" s="1"/>
  <c r="P1006" i="1"/>
  <c r="Q1006" i="1" s="1"/>
  <c r="L1006" i="1"/>
  <c r="M1006" i="1" s="1"/>
  <c r="P1005" i="1"/>
  <c r="Q1005" i="1" s="1"/>
  <c r="L1005" i="1"/>
  <c r="M1005" i="1" s="1"/>
  <c r="P1004" i="1"/>
  <c r="Q1004" i="1" s="1"/>
  <c r="L1004" i="1"/>
  <c r="M1004" i="1" s="1"/>
  <c r="P1003" i="1"/>
  <c r="Q1003" i="1" s="1"/>
  <c r="L1003" i="1"/>
  <c r="M1003" i="1" s="1"/>
  <c r="Q1002" i="1"/>
  <c r="P1002" i="1"/>
  <c r="L1002" i="1"/>
  <c r="M1002" i="1" s="1"/>
  <c r="P1001" i="1"/>
  <c r="Q1001" i="1" s="1"/>
  <c r="L1001" i="1"/>
  <c r="M1001" i="1" s="1"/>
  <c r="P1000" i="1"/>
  <c r="Q1000" i="1" s="1"/>
  <c r="L1000" i="1"/>
  <c r="M1000" i="1" s="1"/>
  <c r="P999" i="1"/>
  <c r="Q999" i="1" s="1"/>
  <c r="L999" i="1"/>
  <c r="M999" i="1" s="1"/>
  <c r="P998" i="1"/>
  <c r="Q998" i="1" s="1"/>
  <c r="L998" i="1"/>
  <c r="M998" i="1" s="1"/>
  <c r="P997" i="1"/>
  <c r="Q997" i="1" s="1"/>
  <c r="L997" i="1"/>
  <c r="M997" i="1" s="1"/>
  <c r="P996" i="1"/>
  <c r="Q996" i="1" s="1"/>
  <c r="L996" i="1"/>
  <c r="M996" i="1" s="1"/>
  <c r="P995" i="1"/>
  <c r="Q995" i="1" s="1"/>
  <c r="L995" i="1"/>
  <c r="M995" i="1" s="1"/>
  <c r="P994" i="1"/>
  <c r="Q994" i="1" s="1"/>
  <c r="L994" i="1"/>
  <c r="M994" i="1" s="1"/>
  <c r="P993" i="1"/>
  <c r="Q993" i="1" s="1"/>
  <c r="L993" i="1"/>
  <c r="M993" i="1" s="1"/>
  <c r="P992" i="1"/>
  <c r="Q992" i="1" s="1"/>
  <c r="L992" i="1"/>
  <c r="M992" i="1" s="1"/>
  <c r="P991" i="1"/>
  <c r="Q991" i="1" s="1"/>
  <c r="L991" i="1"/>
  <c r="M991" i="1" s="1"/>
  <c r="P990" i="1"/>
  <c r="Q990" i="1" s="1"/>
  <c r="L990" i="1"/>
  <c r="M990" i="1" s="1"/>
  <c r="P989" i="1"/>
  <c r="Q989" i="1" s="1"/>
  <c r="L989" i="1"/>
  <c r="M989" i="1" s="1"/>
  <c r="P988" i="1"/>
  <c r="Q988" i="1" s="1"/>
  <c r="L988" i="1"/>
  <c r="M988" i="1" s="1"/>
  <c r="P987" i="1"/>
  <c r="Q987" i="1" s="1"/>
  <c r="L987" i="1"/>
  <c r="M987" i="1" s="1"/>
  <c r="P986" i="1"/>
  <c r="Q986" i="1" s="1"/>
  <c r="L986" i="1"/>
  <c r="M986" i="1" s="1"/>
  <c r="P985" i="1"/>
  <c r="Q985" i="1" s="1"/>
  <c r="L985" i="1"/>
  <c r="M985" i="1" s="1"/>
  <c r="P984" i="1"/>
  <c r="Q984" i="1" s="1"/>
  <c r="L984" i="1"/>
  <c r="M984" i="1" s="1"/>
  <c r="P983" i="1"/>
  <c r="Q983" i="1" s="1"/>
  <c r="L983" i="1"/>
  <c r="M983" i="1" s="1"/>
  <c r="P982" i="1"/>
  <c r="Q982" i="1" s="1"/>
  <c r="L982" i="1"/>
  <c r="M982" i="1" s="1"/>
  <c r="P981" i="1"/>
  <c r="Q981" i="1" s="1"/>
  <c r="L981" i="1"/>
  <c r="M981" i="1" s="1"/>
  <c r="Q980" i="1"/>
  <c r="P980" i="1"/>
  <c r="L980" i="1"/>
  <c r="M980" i="1" s="1"/>
  <c r="P979" i="1"/>
  <c r="Q979" i="1" s="1"/>
  <c r="L979" i="1"/>
  <c r="M979" i="1" s="1"/>
  <c r="P978" i="1"/>
  <c r="Q978" i="1" s="1"/>
  <c r="L978" i="1"/>
  <c r="M978" i="1" s="1"/>
  <c r="Q977" i="1"/>
  <c r="P977" i="1"/>
  <c r="L977" i="1"/>
  <c r="M977" i="1" s="1"/>
  <c r="P976" i="1"/>
  <c r="Q976" i="1" s="1"/>
  <c r="L976" i="1"/>
  <c r="M976" i="1" s="1"/>
  <c r="P975" i="1"/>
  <c r="Q975" i="1" s="1"/>
  <c r="L975" i="1"/>
  <c r="M975" i="1" s="1"/>
  <c r="P974" i="1"/>
  <c r="Q974" i="1" s="1"/>
  <c r="L974" i="1"/>
  <c r="M974" i="1" s="1"/>
  <c r="P973" i="1"/>
  <c r="Q973" i="1" s="1"/>
  <c r="L973" i="1"/>
  <c r="M973" i="1" s="1"/>
  <c r="P972" i="1"/>
  <c r="Q972" i="1" s="1"/>
  <c r="L972" i="1"/>
  <c r="M972" i="1" s="1"/>
  <c r="P971" i="1"/>
  <c r="Q971" i="1" s="1"/>
  <c r="L971" i="1"/>
  <c r="M971" i="1" s="1"/>
  <c r="P970" i="1"/>
  <c r="Q970" i="1" s="1"/>
  <c r="L970" i="1"/>
  <c r="M970" i="1" s="1"/>
  <c r="P969" i="1"/>
  <c r="Q969" i="1" s="1"/>
  <c r="L969" i="1"/>
  <c r="M969" i="1" s="1"/>
  <c r="P968" i="1"/>
  <c r="Q968" i="1" s="1"/>
  <c r="L968" i="1"/>
  <c r="M968" i="1" s="1"/>
  <c r="P967" i="1"/>
  <c r="Q967" i="1" s="1"/>
  <c r="L967" i="1"/>
  <c r="M967" i="1" s="1"/>
  <c r="P966" i="1"/>
  <c r="Q966" i="1" s="1"/>
  <c r="L966" i="1"/>
  <c r="M966" i="1" s="1"/>
  <c r="P965" i="1"/>
  <c r="Q965" i="1" s="1"/>
  <c r="L965" i="1"/>
  <c r="M965" i="1" s="1"/>
  <c r="P964" i="1"/>
  <c r="Q964" i="1" s="1"/>
  <c r="L964" i="1"/>
  <c r="M964" i="1" s="1"/>
  <c r="P963" i="1"/>
  <c r="Q963" i="1" s="1"/>
  <c r="L963" i="1"/>
  <c r="M963" i="1" s="1"/>
  <c r="P962" i="1"/>
  <c r="Q962" i="1" s="1"/>
  <c r="L962" i="1"/>
  <c r="M962" i="1" s="1"/>
  <c r="P961" i="1"/>
  <c r="Q961" i="1" s="1"/>
  <c r="L961" i="1"/>
  <c r="M961" i="1" s="1"/>
  <c r="P960" i="1"/>
  <c r="Q960" i="1" s="1"/>
  <c r="L960" i="1"/>
  <c r="M960" i="1" s="1"/>
  <c r="P959" i="1"/>
  <c r="Q959" i="1" s="1"/>
  <c r="L959" i="1"/>
  <c r="M959" i="1" s="1"/>
  <c r="P958" i="1"/>
  <c r="Q958" i="1" s="1"/>
  <c r="L958" i="1"/>
  <c r="M958" i="1" s="1"/>
  <c r="P957" i="1"/>
  <c r="Q957" i="1" s="1"/>
  <c r="L957" i="1"/>
  <c r="M957" i="1" s="1"/>
  <c r="P956" i="1"/>
  <c r="Q956" i="1" s="1"/>
  <c r="L956" i="1"/>
  <c r="M956" i="1" s="1"/>
  <c r="P955" i="1"/>
  <c r="Q955" i="1" s="1"/>
  <c r="L955" i="1"/>
  <c r="M955" i="1" s="1"/>
  <c r="P954" i="1"/>
  <c r="Q954" i="1" s="1"/>
  <c r="L954" i="1"/>
  <c r="M954" i="1" s="1"/>
  <c r="P953" i="1"/>
  <c r="Q953" i="1" s="1"/>
  <c r="L953" i="1"/>
  <c r="M953" i="1" s="1"/>
  <c r="P952" i="1"/>
  <c r="Q952" i="1" s="1"/>
  <c r="L952" i="1"/>
  <c r="M952" i="1" s="1"/>
  <c r="Q951" i="1"/>
  <c r="P951" i="1"/>
  <c r="L951" i="1"/>
  <c r="M951" i="1" s="1"/>
  <c r="P950" i="1"/>
  <c r="Q950" i="1" s="1"/>
  <c r="L950" i="1"/>
  <c r="M950" i="1" s="1"/>
  <c r="P949" i="1"/>
  <c r="Q949" i="1" s="1"/>
  <c r="L949" i="1"/>
  <c r="M949" i="1" s="1"/>
  <c r="P948" i="1"/>
  <c r="Q948" i="1" s="1"/>
  <c r="L948" i="1"/>
  <c r="M948" i="1" s="1"/>
  <c r="P947" i="1"/>
  <c r="Q947" i="1" s="1"/>
  <c r="L947" i="1"/>
  <c r="M947" i="1" s="1"/>
  <c r="P946" i="1"/>
  <c r="Q946" i="1" s="1"/>
  <c r="L946" i="1"/>
  <c r="M946" i="1" s="1"/>
  <c r="P945" i="1"/>
  <c r="Q945" i="1" s="1"/>
  <c r="L945" i="1"/>
  <c r="M945" i="1" s="1"/>
  <c r="P944" i="1"/>
  <c r="Q944" i="1" s="1"/>
  <c r="L944" i="1"/>
  <c r="M944" i="1" s="1"/>
  <c r="P943" i="1"/>
  <c r="Q943" i="1" s="1"/>
  <c r="L943" i="1"/>
  <c r="M943" i="1" s="1"/>
  <c r="P942" i="1"/>
  <c r="Q942" i="1" s="1"/>
  <c r="L942" i="1"/>
  <c r="M942" i="1" s="1"/>
  <c r="P941" i="1"/>
  <c r="Q941" i="1" s="1"/>
  <c r="L941" i="1"/>
  <c r="M941" i="1" s="1"/>
  <c r="P940" i="1"/>
  <c r="Q940" i="1" s="1"/>
  <c r="L940" i="1"/>
  <c r="M940" i="1" s="1"/>
  <c r="Q939" i="1"/>
  <c r="P939" i="1"/>
  <c r="L939" i="1"/>
  <c r="M939" i="1" s="1"/>
  <c r="P938" i="1"/>
  <c r="Q938" i="1" s="1"/>
  <c r="L938" i="1"/>
  <c r="M938" i="1" s="1"/>
  <c r="P937" i="1"/>
  <c r="Q937" i="1" s="1"/>
  <c r="L937" i="1"/>
  <c r="M937" i="1" s="1"/>
  <c r="P936" i="1"/>
  <c r="Q936" i="1" s="1"/>
  <c r="L936" i="1"/>
  <c r="M936" i="1" s="1"/>
  <c r="P935" i="1"/>
  <c r="Q935" i="1" s="1"/>
  <c r="L935" i="1"/>
  <c r="M935" i="1" s="1"/>
  <c r="P934" i="1"/>
  <c r="Q934" i="1" s="1"/>
  <c r="L934" i="1"/>
  <c r="M934" i="1" s="1"/>
  <c r="P933" i="1"/>
  <c r="Q933" i="1" s="1"/>
  <c r="L933" i="1"/>
  <c r="M933" i="1" s="1"/>
  <c r="P932" i="1"/>
  <c r="Q932" i="1" s="1"/>
  <c r="L932" i="1"/>
  <c r="M932" i="1" s="1"/>
  <c r="P931" i="1"/>
  <c r="Q931" i="1" s="1"/>
  <c r="L931" i="1"/>
  <c r="M931" i="1" s="1"/>
  <c r="P930" i="1"/>
  <c r="Q930" i="1" s="1"/>
  <c r="L930" i="1"/>
  <c r="M930" i="1" s="1"/>
  <c r="P929" i="1"/>
  <c r="Q929" i="1" s="1"/>
  <c r="L929" i="1"/>
  <c r="M929" i="1" s="1"/>
  <c r="P928" i="1"/>
  <c r="Q928" i="1" s="1"/>
  <c r="L928" i="1"/>
  <c r="M928" i="1" s="1"/>
  <c r="Q927" i="1"/>
  <c r="P927" i="1"/>
  <c r="L927" i="1"/>
  <c r="M927" i="1" s="1"/>
  <c r="P926" i="1"/>
  <c r="Q926" i="1" s="1"/>
  <c r="L926" i="1"/>
  <c r="M926" i="1" s="1"/>
  <c r="P925" i="1"/>
  <c r="Q925" i="1" s="1"/>
  <c r="L925" i="1"/>
  <c r="M925" i="1" s="1"/>
  <c r="P924" i="1"/>
  <c r="Q924" i="1" s="1"/>
  <c r="L924" i="1"/>
  <c r="M924" i="1" s="1"/>
  <c r="P923" i="1"/>
  <c r="Q923" i="1" s="1"/>
  <c r="L923" i="1"/>
  <c r="M923" i="1" s="1"/>
  <c r="P922" i="1"/>
  <c r="Q922" i="1" s="1"/>
  <c r="L922" i="1"/>
  <c r="M922" i="1" s="1"/>
  <c r="P921" i="1"/>
  <c r="Q921" i="1" s="1"/>
  <c r="L921" i="1"/>
  <c r="M921" i="1" s="1"/>
  <c r="P920" i="1"/>
  <c r="Q920" i="1" s="1"/>
  <c r="L920" i="1"/>
  <c r="M920" i="1" s="1"/>
  <c r="Q919" i="1"/>
  <c r="P919" i="1"/>
  <c r="L919" i="1"/>
  <c r="M919" i="1" s="1"/>
  <c r="P918" i="1"/>
  <c r="Q918" i="1" s="1"/>
  <c r="L918" i="1"/>
  <c r="M918" i="1" s="1"/>
  <c r="P917" i="1"/>
  <c r="Q917" i="1" s="1"/>
  <c r="L917" i="1"/>
  <c r="M917" i="1" s="1"/>
  <c r="P916" i="1"/>
  <c r="Q916" i="1" s="1"/>
  <c r="L916" i="1"/>
  <c r="M916" i="1" s="1"/>
  <c r="P915" i="1"/>
  <c r="Q915" i="1" s="1"/>
  <c r="L915" i="1"/>
  <c r="M915" i="1" s="1"/>
  <c r="P914" i="1"/>
  <c r="Q914" i="1" s="1"/>
  <c r="L914" i="1"/>
  <c r="M914" i="1" s="1"/>
  <c r="P913" i="1"/>
  <c r="Q913" i="1" s="1"/>
  <c r="L913" i="1"/>
  <c r="M913" i="1" s="1"/>
  <c r="P912" i="1"/>
  <c r="Q912" i="1" s="1"/>
  <c r="L912" i="1"/>
  <c r="M912" i="1" s="1"/>
  <c r="P911" i="1"/>
  <c r="Q911" i="1" s="1"/>
  <c r="L911" i="1"/>
  <c r="M911" i="1" s="1"/>
  <c r="P910" i="1"/>
  <c r="Q910" i="1" s="1"/>
  <c r="L910" i="1"/>
  <c r="M910" i="1" s="1"/>
  <c r="P909" i="1"/>
  <c r="Q909" i="1" s="1"/>
  <c r="L909" i="1"/>
  <c r="M909" i="1" s="1"/>
  <c r="P908" i="1"/>
  <c r="Q908" i="1" s="1"/>
  <c r="L908" i="1"/>
  <c r="M908" i="1" s="1"/>
  <c r="P907" i="1"/>
  <c r="Q907" i="1" s="1"/>
  <c r="L907" i="1"/>
  <c r="M907" i="1" s="1"/>
  <c r="P906" i="1"/>
  <c r="Q906" i="1" s="1"/>
  <c r="L906" i="1"/>
  <c r="M906" i="1" s="1"/>
  <c r="P905" i="1"/>
  <c r="Q905" i="1" s="1"/>
  <c r="L905" i="1"/>
  <c r="M905" i="1" s="1"/>
  <c r="P904" i="1"/>
  <c r="Q904" i="1" s="1"/>
  <c r="L904" i="1"/>
  <c r="M904" i="1" s="1"/>
  <c r="P903" i="1"/>
  <c r="Q903" i="1" s="1"/>
  <c r="L903" i="1"/>
  <c r="M903" i="1" s="1"/>
  <c r="P902" i="1"/>
  <c r="Q902" i="1" s="1"/>
  <c r="L902" i="1"/>
  <c r="M902" i="1" s="1"/>
  <c r="P901" i="1"/>
  <c r="Q901" i="1" s="1"/>
  <c r="L901" i="1"/>
  <c r="M901" i="1" s="1"/>
  <c r="P900" i="1"/>
  <c r="Q900" i="1" s="1"/>
  <c r="L900" i="1"/>
  <c r="M900" i="1" s="1"/>
  <c r="Q899" i="1"/>
  <c r="P899" i="1"/>
  <c r="L899" i="1"/>
  <c r="M899" i="1" s="1"/>
  <c r="P898" i="1"/>
  <c r="Q898" i="1" s="1"/>
  <c r="L898" i="1"/>
  <c r="M898" i="1" s="1"/>
  <c r="P897" i="1"/>
  <c r="Q897" i="1" s="1"/>
  <c r="L897" i="1"/>
  <c r="M897" i="1" s="1"/>
  <c r="P896" i="1"/>
  <c r="Q896" i="1" s="1"/>
  <c r="L896" i="1"/>
  <c r="M896" i="1" s="1"/>
  <c r="P895" i="1"/>
  <c r="Q895" i="1" s="1"/>
  <c r="L895" i="1"/>
  <c r="M895" i="1" s="1"/>
  <c r="P894" i="1"/>
  <c r="Q894" i="1" s="1"/>
  <c r="L894" i="1"/>
  <c r="M894" i="1" s="1"/>
  <c r="P893" i="1"/>
  <c r="Q893" i="1" s="1"/>
  <c r="L893" i="1"/>
  <c r="M893" i="1" s="1"/>
  <c r="P892" i="1"/>
  <c r="Q892" i="1" s="1"/>
  <c r="L892" i="1"/>
  <c r="M892" i="1" s="1"/>
  <c r="P891" i="1"/>
  <c r="Q891" i="1" s="1"/>
  <c r="L891" i="1"/>
  <c r="M891" i="1" s="1"/>
  <c r="P890" i="1"/>
  <c r="Q890" i="1" s="1"/>
  <c r="L890" i="1"/>
  <c r="M890" i="1" s="1"/>
  <c r="P889" i="1"/>
  <c r="Q889" i="1" s="1"/>
  <c r="L889" i="1"/>
  <c r="M889" i="1" s="1"/>
  <c r="P888" i="1"/>
  <c r="Q888" i="1" s="1"/>
  <c r="L888" i="1"/>
  <c r="M888" i="1" s="1"/>
  <c r="P887" i="1"/>
  <c r="Q887" i="1" s="1"/>
  <c r="L887" i="1"/>
  <c r="M887" i="1" s="1"/>
  <c r="P886" i="1"/>
  <c r="Q886" i="1" s="1"/>
  <c r="L886" i="1"/>
  <c r="M886" i="1" s="1"/>
  <c r="P885" i="1"/>
  <c r="Q885" i="1" s="1"/>
  <c r="L885" i="1"/>
  <c r="M885" i="1" s="1"/>
  <c r="P884" i="1"/>
  <c r="Q884" i="1" s="1"/>
  <c r="L884" i="1"/>
  <c r="M884" i="1" s="1"/>
  <c r="P883" i="1"/>
  <c r="Q883" i="1" s="1"/>
  <c r="L883" i="1"/>
  <c r="M883" i="1" s="1"/>
  <c r="P882" i="1"/>
  <c r="Q882" i="1" s="1"/>
  <c r="L882" i="1"/>
  <c r="M882" i="1" s="1"/>
  <c r="P881" i="1"/>
  <c r="Q881" i="1" s="1"/>
  <c r="L881" i="1"/>
  <c r="M881" i="1" s="1"/>
  <c r="P880" i="1"/>
  <c r="Q880" i="1" s="1"/>
  <c r="L880" i="1"/>
  <c r="M880" i="1" s="1"/>
  <c r="P879" i="1"/>
  <c r="Q879" i="1" s="1"/>
  <c r="L879" i="1"/>
  <c r="M879" i="1" s="1"/>
  <c r="P878" i="1"/>
  <c r="Q878" i="1" s="1"/>
  <c r="L878" i="1"/>
  <c r="M878" i="1" s="1"/>
  <c r="P877" i="1"/>
  <c r="Q877" i="1" s="1"/>
  <c r="L877" i="1"/>
  <c r="M877" i="1" s="1"/>
  <c r="P876" i="1"/>
  <c r="Q876" i="1" s="1"/>
  <c r="L876" i="1"/>
  <c r="M876" i="1" s="1"/>
  <c r="P875" i="1"/>
  <c r="Q875" i="1" s="1"/>
  <c r="L875" i="1"/>
  <c r="M875" i="1" s="1"/>
  <c r="P874" i="1"/>
  <c r="Q874" i="1" s="1"/>
  <c r="L874" i="1"/>
  <c r="M874" i="1" s="1"/>
  <c r="P873" i="1"/>
  <c r="Q873" i="1" s="1"/>
  <c r="L873" i="1"/>
  <c r="M873" i="1" s="1"/>
  <c r="P872" i="1"/>
  <c r="Q872" i="1" s="1"/>
  <c r="L872" i="1"/>
  <c r="M872" i="1" s="1"/>
  <c r="P871" i="1"/>
  <c r="Q871" i="1" s="1"/>
  <c r="L871" i="1"/>
  <c r="M871" i="1" s="1"/>
  <c r="P870" i="1"/>
  <c r="Q870" i="1" s="1"/>
  <c r="L870" i="1"/>
  <c r="M870" i="1" s="1"/>
  <c r="P869" i="1"/>
  <c r="Q869" i="1" s="1"/>
  <c r="L869" i="1"/>
  <c r="M869" i="1" s="1"/>
  <c r="P868" i="1"/>
  <c r="Q868" i="1" s="1"/>
  <c r="L868" i="1"/>
  <c r="M868" i="1" s="1"/>
  <c r="P867" i="1"/>
  <c r="Q867" i="1" s="1"/>
  <c r="L867" i="1"/>
  <c r="M867" i="1" s="1"/>
  <c r="P866" i="1"/>
  <c r="Q866" i="1" s="1"/>
  <c r="L866" i="1"/>
  <c r="M866" i="1" s="1"/>
  <c r="P865" i="1"/>
  <c r="Q865" i="1" s="1"/>
  <c r="L865" i="1"/>
  <c r="M865" i="1" s="1"/>
  <c r="P864" i="1"/>
  <c r="Q864" i="1" s="1"/>
  <c r="L864" i="1"/>
  <c r="M864" i="1" s="1"/>
  <c r="P863" i="1"/>
  <c r="Q863" i="1" s="1"/>
  <c r="L863" i="1"/>
  <c r="M863" i="1" s="1"/>
  <c r="P862" i="1"/>
  <c r="Q862" i="1" s="1"/>
  <c r="L862" i="1"/>
  <c r="M862" i="1" s="1"/>
  <c r="P861" i="1"/>
  <c r="Q861" i="1" s="1"/>
  <c r="L861" i="1"/>
  <c r="M861" i="1" s="1"/>
  <c r="P860" i="1"/>
  <c r="Q860" i="1" s="1"/>
  <c r="L860" i="1"/>
  <c r="M860" i="1" s="1"/>
  <c r="P859" i="1"/>
  <c r="Q859" i="1" s="1"/>
  <c r="L859" i="1"/>
  <c r="M859" i="1" s="1"/>
  <c r="P858" i="1"/>
  <c r="Q858" i="1" s="1"/>
  <c r="L858" i="1"/>
  <c r="M858" i="1" s="1"/>
  <c r="P857" i="1"/>
  <c r="Q857" i="1" s="1"/>
  <c r="L857" i="1"/>
  <c r="M857" i="1" s="1"/>
  <c r="P856" i="1"/>
  <c r="Q856" i="1" s="1"/>
  <c r="L856" i="1"/>
  <c r="M856" i="1" s="1"/>
  <c r="P855" i="1"/>
  <c r="Q855" i="1" s="1"/>
  <c r="L855" i="1"/>
  <c r="M855" i="1" s="1"/>
  <c r="P854" i="1"/>
  <c r="Q854" i="1" s="1"/>
  <c r="L854" i="1"/>
  <c r="M854" i="1" s="1"/>
  <c r="P853" i="1"/>
  <c r="Q853" i="1" s="1"/>
  <c r="L853" i="1"/>
  <c r="M853" i="1" s="1"/>
  <c r="P852" i="1"/>
  <c r="Q852" i="1" s="1"/>
  <c r="L852" i="1"/>
  <c r="M852" i="1" s="1"/>
  <c r="Q851" i="1"/>
  <c r="P851" i="1"/>
  <c r="L851" i="1"/>
  <c r="M851" i="1" s="1"/>
  <c r="P850" i="1"/>
  <c r="Q850" i="1" s="1"/>
  <c r="L850" i="1"/>
  <c r="M850" i="1" s="1"/>
  <c r="P849" i="1"/>
  <c r="Q849" i="1" s="1"/>
  <c r="L849" i="1"/>
  <c r="M849" i="1" s="1"/>
  <c r="P848" i="1"/>
  <c r="Q848" i="1" s="1"/>
  <c r="L848" i="1"/>
  <c r="M848" i="1" s="1"/>
  <c r="P847" i="1"/>
  <c r="Q847" i="1" s="1"/>
  <c r="L847" i="1"/>
  <c r="M847" i="1" s="1"/>
  <c r="P846" i="1"/>
  <c r="Q846" i="1" s="1"/>
  <c r="L846" i="1"/>
  <c r="M846" i="1" s="1"/>
  <c r="P845" i="1"/>
  <c r="Q845" i="1" s="1"/>
  <c r="L845" i="1"/>
  <c r="M845" i="1" s="1"/>
  <c r="P844" i="1"/>
  <c r="Q844" i="1" s="1"/>
  <c r="L844" i="1"/>
  <c r="M844" i="1" s="1"/>
  <c r="P843" i="1"/>
  <c r="Q843" i="1" s="1"/>
  <c r="L843" i="1"/>
  <c r="M843" i="1" s="1"/>
  <c r="P842" i="1"/>
  <c r="Q842" i="1" s="1"/>
  <c r="L842" i="1"/>
  <c r="M842" i="1" s="1"/>
  <c r="P841" i="1"/>
  <c r="Q841" i="1" s="1"/>
  <c r="L841" i="1"/>
  <c r="M841" i="1" s="1"/>
  <c r="P840" i="1"/>
  <c r="Q840" i="1" s="1"/>
  <c r="L840" i="1"/>
  <c r="M840" i="1" s="1"/>
  <c r="P839" i="1"/>
  <c r="Q839" i="1" s="1"/>
  <c r="L839" i="1"/>
  <c r="M839" i="1" s="1"/>
  <c r="P838" i="1"/>
  <c r="Q838" i="1" s="1"/>
  <c r="L838" i="1"/>
  <c r="M838" i="1" s="1"/>
  <c r="P837" i="1"/>
  <c r="Q837" i="1" s="1"/>
  <c r="L837" i="1"/>
  <c r="M837" i="1" s="1"/>
  <c r="P836" i="1"/>
  <c r="Q836" i="1" s="1"/>
  <c r="L836" i="1"/>
  <c r="M836" i="1" s="1"/>
  <c r="P835" i="1"/>
  <c r="Q835" i="1" s="1"/>
  <c r="L835" i="1"/>
  <c r="M835" i="1" s="1"/>
  <c r="P834" i="1"/>
  <c r="Q834" i="1" s="1"/>
  <c r="L834" i="1"/>
  <c r="M834" i="1" s="1"/>
  <c r="P833" i="1"/>
  <c r="Q833" i="1" s="1"/>
  <c r="L833" i="1"/>
  <c r="M833" i="1" s="1"/>
  <c r="P832" i="1"/>
  <c r="Q832" i="1" s="1"/>
  <c r="L832" i="1"/>
  <c r="M832" i="1" s="1"/>
  <c r="P831" i="1"/>
  <c r="Q831" i="1" s="1"/>
  <c r="L831" i="1"/>
  <c r="M831" i="1" s="1"/>
  <c r="P830" i="1"/>
  <c r="Q830" i="1" s="1"/>
  <c r="L830" i="1"/>
  <c r="M830" i="1" s="1"/>
  <c r="P829" i="1"/>
  <c r="Q829" i="1" s="1"/>
  <c r="L829" i="1"/>
  <c r="M829" i="1" s="1"/>
  <c r="P828" i="1"/>
  <c r="Q828" i="1" s="1"/>
  <c r="L828" i="1"/>
  <c r="M828" i="1" s="1"/>
  <c r="P827" i="1"/>
  <c r="Q827" i="1" s="1"/>
  <c r="L827" i="1"/>
  <c r="M827" i="1" s="1"/>
  <c r="P826" i="1"/>
  <c r="Q826" i="1" s="1"/>
  <c r="L826" i="1"/>
  <c r="M826" i="1" s="1"/>
  <c r="P825" i="1"/>
  <c r="Q825" i="1" s="1"/>
  <c r="L825" i="1"/>
  <c r="M825" i="1" s="1"/>
  <c r="P824" i="1"/>
  <c r="Q824" i="1" s="1"/>
  <c r="L824" i="1"/>
  <c r="M824" i="1" s="1"/>
  <c r="P823" i="1"/>
  <c r="Q823" i="1" s="1"/>
  <c r="L823" i="1"/>
  <c r="M823" i="1" s="1"/>
  <c r="P822" i="1"/>
  <c r="Q822" i="1" s="1"/>
  <c r="L822" i="1"/>
  <c r="M822" i="1" s="1"/>
  <c r="P821" i="1"/>
  <c r="Q821" i="1" s="1"/>
  <c r="L821" i="1"/>
  <c r="M821" i="1" s="1"/>
  <c r="P820" i="1"/>
  <c r="Q820" i="1" s="1"/>
  <c r="L820" i="1"/>
  <c r="M820" i="1" s="1"/>
  <c r="Q819" i="1"/>
  <c r="P819" i="1"/>
  <c r="L819" i="1"/>
  <c r="M819" i="1" s="1"/>
  <c r="P818" i="1"/>
  <c r="Q818" i="1" s="1"/>
  <c r="L818" i="1"/>
  <c r="M818" i="1" s="1"/>
  <c r="P817" i="1"/>
  <c r="Q817" i="1" s="1"/>
  <c r="L817" i="1"/>
  <c r="M817" i="1" s="1"/>
  <c r="P816" i="1"/>
  <c r="Q816" i="1" s="1"/>
  <c r="L816" i="1"/>
  <c r="M816" i="1" s="1"/>
  <c r="P815" i="1"/>
  <c r="Q815" i="1" s="1"/>
  <c r="L815" i="1"/>
  <c r="M815" i="1" s="1"/>
  <c r="P814" i="1"/>
  <c r="Q814" i="1" s="1"/>
  <c r="L814" i="1"/>
  <c r="M814" i="1" s="1"/>
  <c r="P813" i="1"/>
  <c r="Q813" i="1" s="1"/>
  <c r="L813" i="1"/>
  <c r="M813" i="1" s="1"/>
  <c r="P812" i="1"/>
  <c r="Q812" i="1" s="1"/>
  <c r="L812" i="1"/>
  <c r="M812" i="1" s="1"/>
  <c r="P811" i="1"/>
  <c r="Q811" i="1" s="1"/>
  <c r="L811" i="1"/>
  <c r="M811" i="1" s="1"/>
  <c r="P810" i="1"/>
  <c r="Q810" i="1" s="1"/>
  <c r="L810" i="1"/>
  <c r="M810" i="1" s="1"/>
  <c r="P809" i="1"/>
  <c r="Q809" i="1" s="1"/>
  <c r="L809" i="1"/>
  <c r="M809" i="1" s="1"/>
  <c r="P808" i="1"/>
  <c r="Q808" i="1" s="1"/>
  <c r="L808" i="1"/>
  <c r="M808" i="1" s="1"/>
  <c r="P807" i="1"/>
  <c r="Q807" i="1" s="1"/>
  <c r="L807" i="1"/>
  <c r="M807" i="1" s="1"/>
  <c r="P806" i="1"/>
  <c r="Q806" i="1" s="1"/>
  <c r="L806" i="1"/>
  <c r="M806" i="1" s="1"/>
  <c r="P805" i="1"/>
  <c r="Q805" i="1" s="1"/>
  <c r="L805" i="1"/>
  <c r="M805" i="1" s="1"/>
  <c r="P804" i="1"/>
  <c r="Q804" i="1" s="1"/>
  <c r="L804" i="1"/>
  <c r="M804" i="1" s="1"/>
  <c r="P803" i="1"/>
  <c r="Q803" i="1" s="1"/>
  <c r="L803" i="1"/>
  <c r="M803" i="1" s="1"/>
  <c r="P802" i="1"/>
  <c r="Q802" i="1" s="1"/>
  <c r="L802" i="1"/>
  <c r="M802" i="1" s="1"/>
  <c r="P801" i="1"/>
  <c r="Q801" i="1" s="1"/>
  <c r="L801" i="1"/>
  <c r="M801" i="1" s="1"/>
  <c r="P800" i="1"/>
  <c r="Q800" i="1" s="1"/>
  <c r="L800" i="1"/>
  <c r="M800" i="1" s="1"/>
  <c r="P799" i="1"/>
  <c r="Q799" i="1" s="1"/>
  <c r="L799" i="1"/>
  <c r="M799" i="1" s="1"/>
  <c r="P798" i="1"/>
  <c r="Q798" i="1" s="1"/>
  <c r="L798" i="1"/>
  <c r="M798" i="1" s="1"/>
  <c r="P797" i="1"/>
  <c r="Q797" i="1" s="1"/>
  <c r="L797" i="1"/>
  <c r="M797" i="1" s="1"/>
  <c r="P796" i="1"/>
  <c r="Q796" i="1" s="1"/>
  <c r="L796" i="1"/>
  <c r="M796" i="1" s="1"/>
  <c r="P795" i="1"/>
  <c r="Q795" i="1" s="1"/>
  <c r="L795" i="1"/>
  <c r="M795" i="1" s="1"/>
  <c r="P794" i="1"/>
  <c r="Q794" i="1" s="1"/>
  <c r="L794" i="1"/>
  <c r="M794" i="1" s="1"/>
  <c r="P793" i="1"/>
  <c r="Q793" i="1" s="1"/>
  <c r="L793" i="1"/>
  <c r="M793" i="1" s="1"/>
  <c r="P792" i="1"/>
  <c r="Q792" i="1" s="1"/>
  <c r="L792" i="1"/>
  <c r="M792" i="1" s="1"/>
  <c r="P791" i="1"/>
  <c r="Q791" i="1" s="1"/>
  <c r="L791" i="1"/>
  <c r="M791" i="1" s="1"/>
  <c r="P790" i="1"/>
  <c r="Q790" i="1" s="1"/>
  <c r="L790" i="1"/>
  <c r="M790" i="1" s="1"/>
  <c r="P789" i="1"/>
  <c r="Q789" i="1" s="1"/>
  <c r="L789" i="1"/>
  <c r="M789" i="1" s="1"/>
  <c r="P788" i="1"/>
  <c r="Q788" i="1" s="1"/>
  <c r="L788" i="1"/>
  <c r="M788" i="1" s="1"/>
  <c r="P787" i="1"/>
  <c r="Q787" i="1" s="1"/>
  <c r="L787" i="1"/>
  <c r="M787" i="1" s="1"/>
  <c r="P786" i="1"/>
  <c r="Q786" i="1" s="1"/>
  <c r="L786" i="1"/>
  <c r="M786" i="1" s="1"/>
  <c r="P785" i="1"/>
  <c r="Q785" i="1" s="1"/>
  <c r="L785" i="1"/>
  <c r="M785" i="1" s="1"/>
  <c r="P784" i="1"/>
  <c r="Q784" i="1" s="1"/>
  <c r="L784" i="1"/>
  <c r="M784" i="1" s="1"/>
  <c r="P783" i="1"/>
  <c r="Q783" i="1" s="1"/>
  <c r="L783" i="1"/>
  <c r="M783" i="1" s="1"/>
  <c r="P782" i="1"/>
  <c r="Q782" i="1" s="1"/>
  <c r="L782" i="1"/>
  <c r="M782" i="1" s="1"/>
  <c r="P781" i="1"/>
  <c r="Q781" i="1" s="1"/>
  <c r="L781" i="1"/>
  <c r="M781" i="1" s="1"/>
  <c r="P780" i="1"/>
  <c r="Q780" i="1" s="1"/>
  <c r="L780" i="1"/>
  <c r="M780" i="1" s="1"/>
  <c r="P779" i="1"/>
  <c r="Q779" i="1" s="1"/>
  <c r="L779" i="1"/>
  <c r="M779" i="1" s="1"/>
  <c r="P778" i="1"/>
  <c r="Q778" i="1" s="1"/>
  <c r="L778" i="1"/>
  <c r="M778" i="1" s="1"/>
  <c r="P777" i="1"/>
  <c r="Q777" i="1" s="1"/>
  <c r="L777" i="1"/>
  <c r="M777" i="1" s="1"/>
  <c r="P776" i="1"/>
  <c r="Q776" i="1" s="1"/>
  <c r="L776" i="1"/>
  <c r="M776" i="1" s="1"/>
  <c r="P775" i="1"/>
  <c r="Q775" i="1" s="1"/>
  <c r="L775" i="1"/>
  <c r="M775" i="1" s="1"/>
  <c r="P774" i="1"/>
  <c r="Q774" i="1" s="1"/>
  <c r="L774" i="1"/>
  <c r="M774" i="1" s="1"/>
  <c r="P773" i="1"/>
  <c r="Q773" i="1" s="1"/>
  <c r="L773" i="1"/>
  <c r="M773" i="1" s="1"/>
  <c r="P772" i="1"/>
  <c r="Q772" i="1" s="1"/>
  <c r="L772" i="1"/>
  <c r="M772" i="1" s="1"/>
  <c r="P771" i="1"/>
  <c r="Q771" i="1" s="1"/>
  <c r="L771" i="1"/>
  <c r="M771" i="1" s="1"/>
  <c r="P770" i="1"/>
  <c r="Q770" i="1" s="1"/>
  <c r="L770" i="1"/>
  <c r="M770" i="1" s="1"/>
  <c r="P769" i="1"/>
  <c r="Q769" i="1" s="1"/>
  <c r="L769" i="1"/>
  <c r="M769" i="1" s="1"/>
  <c r="P768" i="1"/>
  <c r="Q768" i="1" s="1"/>
  <c r="L768" i="1"/>
  <c r="M768" i="1" s="1"/>
  <c r="P767" i="1"/>
  <c r="Q767" i="1" s="1"/>
  <c r="L767" i="1"/>
  <c r="M767" i="1" s="1"/>
  <c r="P766" i="1"/>
  <c r="Q766" i="1" s="1"/>
  <c r="L766" i="1"/>
  <c r="M766" i="1" s="1"/>
  <c r="P765" i="1"/>
  <c r="Q765" i="1" s="1"/>
  <c r="L765" i="1"/>
  <c r="M765" i="1" s="1"/>
  <c r="P764" i="1"/>
  <c r="Q764" i="1" s="1"/>
  <c r="L764" i="1"/>
  <c r="M764" i="1" s="1"/>
  <c r="P763" i="1"/>
  <c r="Q763" i="1" s="1"/>
  <c r="L763" i="1"/>
  <c r="M763" i="1" s="1"/>
  <c r="P762" i="1"/>
  <c r="Q762" i="1" s="1"/>
  <c r="L762" i="1"/>
  <c r="M762" i="1" s="1"/>
  <c r="P761" i="1"/>
  <c r="Q761" i="1" s="1"/>
  <c r="L761" i="1"/>
  <c r="M761" i="1" s="1"/>
  <c r="P760" i="1"/>
  <c r="Q760" i="1" s="1"/>
  <c r="L760" i="1"/>
  <c r="M760" i="1" s="1"/>
  <c r="P759" i="1"/>
  <c r="Q759" i="1" s="1"/>
  <c r="L759" i="1"/>
  <c r="M759" i="1" s="1"/>
  <c r="P758" i="1"/>
  <c r="Q758" i="1" s="1"/>
  <c r="L758" i="1"/>
  <c r="M758" i="1" s="1"/>
  <c r="P757" i="1"/>
  <c r="Q757" i="1" s="1"/>
  <c r="L757" i="1"/>
  <c r="M757" i="1" s="1"/>
  <c r="P756" i="1"/>
  <c r="Q756" i="1" s="1"/>
  <c r="L756" i="1"/>
  <c r="M756" i="1" s="1"/>
  <c r="P755" i="1"/>
  <c r="Q755" i="1" s="1"/>
  <c r="L755" i="1"/>
  <c r="M755" i="1" s="1"/>
  <c r="P754" i="1"/>
  <c r="Q754" i="1" s="1"/>
  <c r="L754" i="1"/>
  <c r="M754" i="1" s="1"/>
  <c r="P753" i="1"/>
  <c r="Q753" i="1" s="1"/>
  <c r="L753" i="1"/>
  <c r="M753" i="1" s="1"/>
  <c r="P752" i="1"/>
  <c r="Q752" i="1" s="1"/>
  <c r="L752" i="1"/>
  <c r="M752" i="1" s="1"/>
  <c r="P751" i="1"/>
  <c r="Q751" i="1" s="1"/>
  <c r="L751" i="1"/>
  <c r="M751" i="1" s="1"/>
  <c r="P750" i="1"/>
  <c r="Q750" i="1" s="1"/>
  <c r="L750" i="1"/>
  <c r="M750" i="1" s="1"/>
  <c r="P749" i="1"/>
  <c r="Q749" i="1" s="1"/>
  <c r="L749" i="1"/>
  <c r="M749" i="1" s="1"/>
  <c r="P748" i="1"/>
  <c r="Q748" i="1" s="1"/>
  <c r="L748" i="1"/>
  <c r="M748" i="1" s="1"/>
  <c r="P747" i="1"/>
  <c r="Q747" i="1" s="1"/>
  <c r="L747" i="1"/>
  <c r="M747" i="1" s="1"/>
  <c r="P746" i="1"/>
  <c r="Q746" i="1" s="1"/>
  <c r="L746" i="1"/>
  <c r="M746" i="1" s="1"/>
  <c r="P745" i="1"/>
  <c r="Q745" i="1" s="1"/>
  <c r="L745" i="1"/>
  <c r="M745" i="1" s="1"/>
  <c r="P744" i="1"/>
  <c r="Q744" i="1" s="1"/>
  <c r="L744" i="1"/>
  <c r="M744" i="1" s="1"/>
  <c r="P743" i="1"/>
  <c r="Q743" i="1" s="1"/>
  <c r="L743" i="1"/>
  <c r="M743" i="1" s="1"/>
  <c r="P742" i="1"/>
  <c r="Q742" i="1" s="1"/>
  <c r="L742" i="1"/>
  <c r="M742" i="1" s="1"/>
  <c r="P741" i="1"/>
  <c r="Q741" i="1" s="1"/>
  <c r="L741" i="1"/>
  <c r="M741" i="1" s="1"/>
  <c r="P740" i="1"/>
  <c r="Q740" i="1" s="1"/>
  <c r="L740" i="1"/>
  <c r="M740" i="1" s="1"/>
  <c r="P739" i="1"/>
  <c r="Q739" i="1" s="1"/>
  <c r="L739" i="1"/>
  <c r="M739" i="1" s="1"/>
  <c r="P738" i="1"/>
  <c r="Q738" i="1" s="1"/>
  <c r="L738" i="1"/>
  <c r="M738" i="1" s="1"/>
  <c r="P737" i="1"/>
  <c r="Q737" i="1" s="1"/>
  <c r="L737" i="1"/>
  <c r="M737" i="1" s="1"/>
  <c r="P736" i="1"/>
  <c r="Q736" i="1" s="1"/>
  <c r="L736" i="1"/>
  <c r="M736" i="1" s="1"/>
  <c r="P735" i="1"/>
  <c r="Q735" i="1" s="1"/>
  <c r="L735" i="1"/>
  <c r="M735" i="1" s="1"/>
  <c r="P734" i="1"/>
  <c r="Q734" i="1" s="1"/>
  <c r="L734" i="1"/>
  <c r="M734" i="1" s="1"/>
  <c r="P733" i="1"/>
  <c r="Q733" i="1" s="1"/>
  <c r="L733" i="1"/>
  <c r="M733" i="1" s="1"/>
  <c r="P732" i="1"/>
  <c r="Q732" i="1" s="1"/>
  <c r="L732" i="1"/>
  <c r="M732" i="1" s="1"/>
  <c r="P731" i="1"/>
  <c r="Q731" i="1" s="1"/>
  <c r="L731" i="1"/>
  <c r="M731" i="1" s="1"/>
  <c r="P730" i="1"/>
  <c r="Q730" i="1" s="1"/>
  <c r="L730" i="1"/>
  <c r="M730" i="1" s="1"/>
  <c r="P729" i="1"/>
  <c r="Q729" i="1" s="1"/>
  <c r="L729" i="1"/>
  <c r="M729" i="1" s="1"/>
  <c r="P728" i="1"/>
  <c r="Q728" i="1" s="1"/>
  <c r="L728" i="1"/>
  <c r="M728" i="1" s="1"/>
  <c r="P727" i="1"/>
  <c r="Q727" i="1" s="1"/>
  <c r="L727" i="1"/>
  <c r="M727" i="1" s="1"/>
  <c r="P726" i="1"/>
  <c r="Q726" i="1" s="1"/>
  <c r="L726" i="1"/>
  <c r="M726" i="1" s="1"/>
  <c r="P725" i="1"/>
  <c r="Q725" i="1" s="1"/>
  <c r="L725" i="1"/>
  <c r="M725" i="1" s="1"/>
  <c r="P724" i="1"/>
  <c r="Q724" i="1" s="1"/>
  <c r="L724" i="1"/>
  <c r="M724" i="1" s="1"/>
  <c r="P723" i="1"/>
  <c r="Q723" i="1" s="1"/>
  <c r="L723" i="1"/>
  <c r="M723" i="1" s="1"/>
  <c r="P722" i="1"/>
  <c r="Q722" i="1" s="1"/>
  <c r="L722" i="1"/>
  <c r="M722" i="1" s="1"/>
  <c r="P721" i="1"/>
  <c r="Q721" i="1" s="1"/>
  <c r="L721" i="1"/>
  <c r="M721" i="1" s="1"/>
  <c r="P720" i="1"/>
  <c r="Q720" i="1" s="1"/>
  <c r="L720" i="1"/>
  <c r="M720" i="1" s="1"/>
  <c r="P719" i="1"/>
  <c r="Q719" i="1" s="1"/>
  <c r="L719" i="1"/>
  <c r="M719" i="1" s="1"/>
  <c r="P718" i="1"/>
  <c r="Q718" i="1" s="1"/>
  <c r="L718" i="1"/>
  <c r="M718" i="1" s="1"/>
  <c r="P717" i="1"/>
  <c r="Q717" i="1" s="1"/>
  <c r="L717" i="1"/>
  <c r="M717" i="1" s="1"/>
  <c r="P716" i="1"/>
  <c r="Q716" i="1" s="1"/>
  <c r="L716" i="1"/>
  <c r="M716" i="1" s="1"/>
  <c r="P715" i="1"/>
  <c r="Q715" i="1" s="1"/>
  <c r="L715" i="1"/>
  <c r="M715" i="1" s="1"/>
  <c r="P714" i="1"/>
  <c r="Q714" i="1" s="1"/>
  <c r="L714" i="1"/>
  <c r="M714" i="1" s="1"/>
  <c r="P713" i="1"/>
  <c r="Q713" i="1" s="1"/>
  <c r="L713" i="1"/>
  <c r="M713" i="1" s="1"/>
  <c r="P712" i="1"/>
  <c r="Q712" i="1" s="1"/>
  <c r="L712" i="1"/>
  <c r="M712" i="1" s="1"/>
  <c r="P711" i="1"/>
  <c r="Q711" i="1" s="1"/>
  <c r="L711" i="1"/>
  <c r="M711" i="1" s="1"/>
  <c r="P710" i="1"/>
  <c r="Q710" i="1" s="1"/>
  <c r="L710" i="1"/>
  <c r="M710" i="1" s="1"/>
  <c r="P709" i="1"/>
  <c r="Q709" i="1" s="1"/>
  <c r="L709" i="1"/>
  <c r="M709" i="1" s="1"/>
  <c r="P708" i="1"/>
  <c r="Q708" i="1" s="1"/>
  <c r="L708" i="1"/>
  <c r="M708" i="1" s="1"/>
  <c r="P707" i="1"/>
  <c r="Q707" i="1" s="1"/>
  <c r="L707" i="1"/>
  <c r="M707" i="1" s="1"/>
  <c r="P706" i="1"/>
  <c r="Q706" i="1" s="1"/>
  <c r="L706" i="1"/>
  <c r="M706" i="1" s="1"/>
  <c r="P705" i="1"/>
  <c r="Q705" i="1" s="1"/>
  <c r="L705" i="1"/>
  <c r="M705" i="1" s="1"/>
  <c r="P704" i="1"/>
  <c r="Q704" i="1" s="1"/>
  <c r="L704" i="1"/>
  <c r="M704" i="1" s="1"/>
  <c r="P703" i="1"/>
  <c r="Q703" i="1" s="1"/>
  <c r="L703" i="1"/>
  <c r="M703" i="1" s="1"/>
  <c r="P702" i="1"/>
  <c r="Q702" i="1" s="1"/>
  <c r="L702" i="1"/>
  <c r="M702" i="1" s="1"/>
  <c r="P701" i="1"/>
  <c r="Q701" i="1" s="1"/>
  <c r="L701" i="1"/>
  <c r="M701" i="1" s="1"/>
  <c r="P700" i="1"/>
  <c r="Q700" i="1" s="1"/>
  <c r="L700" i="1"/>
  <c r="M700" i="1" s="1"/>
  <c r="P699" i="1"/>
  <c r="Q699" i="1" s="1"/>
  <c r="L699" i="1"/>
  <c r="M699" i="1" s="1"/>
  <c r="P698" i="1"/>
  <c r="Q698" i="1" s="1"/>
  <c r="L698" i="1"/>
  <c r="M698" i="1" s="1"/>
  <c r="P697" i="1"/>
  <c r="Q697" i="1" s="1"/>
  <c r="L697" i="1"/>
  <c r="M697" i="1" s="1"/>
  <c r="P696" i="1"/>
  <c r="Q696" i="1" s="1"/>
  <c r="L696" i="1"/>
  <c r="M696" i="1" s="1"/>
  <c r="P695" i="1"/>
  <c r="Q695" i="1" s="1"/>
  <c r="L695" i="1"/>
  <c r="M695" i="1" s="1"/>
  <c r="P694" i="1"/>
  <c r="Q694" i="1" s="1"/>
  <c r="L694" i="1"/>
  <c r="M694" i="1" s="1"/>
  <c r="P693" i="1"/>
  <c r="Q693" i="1" s="1"/>
  <c r="L693" i="1"/>
  <c r="M693" i="1" s="1"/>
  <c r="P692" i="1"/>
  <c r="Q692" i="1" s="1"/>
  <c r="L692" i="1"/>
  <c r="M692" i="1" s="1"/>
  <c r="P691" i="1"/>
  <c r="Q691" i="1" s="1"/>
  <c r="L691" i="1"/>
  <c r="M691" i="1" s="1"/>
  <c r="P690" i="1"/>
  <c r="Q690" i="1" s="1"/>
  <c r="L690" i="1"/>
  <c r="M690" i="1" s="1"/>
  <c r="P689" i="1"/>
  <c r="Q689" i="1" s="1"/>
  <c r="L689" i="1"/>
  <c r="M689" i="1" s="1"/>
  <c r="P688" i="1"/>
  <c r="Q688" i="1" s="1"/>
  <c r="L688" i="1"/>
  <c r="M688" i="1" s="1"/>
  <c r="P687" i="1"/>
  <c r="Q687" i="1" s="1"/>
  <c r="L687" i="1"/>
  <c r="M687" i="1" s="1"/>
  <c r="P686" i="1"/>
  <c r="Q686" i="1" s="1"/>
  <c r="L686" i="1"/>
  <c r="M686" i="1" s="1"/>
  <c r="P685" i="1"/>
  <c r="Q685" i="1" s="1"/>
  <c r="L685" i="1"/>
  <c r="M685" i="1" s="1"/>
  <c r="P684" i="1"/>
  <c r="Q684" i="1" s="1"/>
  <c r="L684" i="1"/>
  <c r="M684" i="1" s="1"/>
  <c r="P683" i="1"/>
  <c r="Q683" i="1" s="1"/>
  <c r="L683" i="1"/>
  <c r="M683" i="1" s="1"/>
  <c r="P682" i="1"/>
  <c r="Q682" i="1" s="1"/>
  <c r="L682" i="1"/>
  <c r="M682" i="1" s="1"/>
  <c r="P681" i="1"/>
  <c r="Q681" i="1" s="1"/>
  <c r="L681" i="1"/>
  <c r="M681" i="1" s="1"/>
  <c r="P680" i="1"/>
  <c r="Q680" i="1" s="1"/>
  <c r="L680" i="1"/>
  <c r="M680" i="1" s="1"/>
  <c r="P679" i="1"/>
  <c r="Q679" i="1" s="1"/>
  <c r="L679" i="1"/>
  <c r="M679" i="1" s="1"/>
  <c r="P678" i="1"/>
  <c r="Q678" i="1" s="1"/>
  <c r="L678" i="1"/>
  <c r="M678" i="1" s="1"/>
  <c r="P677" i="1"/>
  <c r="Q677" i="1" s="1"/>
  <c r="L677" i="1"/>
  <c r="M677" i="1" s="1"/>
  <c r="P676" i="1"/>
  <c r="Q676" i="1" s="1"/>
  <c r="L676" i="1"/>
  <c r="M676" i="1" s="1"/>
  <c r="P675" i="1"/>
  <c r="Q675" i="1" s="1"/>
  <c r="M675" i="1"/>
  <c r="L675" i="1"/>
  <c r="P674" i="1"/>
  <c r="Q674" i="1" s="1"/>
  <c r="L674" i="1"/>
  <c r="M674" i="1" s="1"/>
  <c r="P673" i="1"/>
  <c r="Q673" i="1" s="1"/>
  <c r="L673" i="1"/>
  <c r="M673" i="1" s="1"/>
  <c r="P672" i="1"/>
  <c r="Q672" i="1" s="1"/>
  <c r="L672" i="1"/>
  <c r="M672" i="1" s="1"/>
  <c r="P671" i="1"/>
  <c r="Q671" i="1" s="1"/>
  <c r="L671" i="1"/>
  <c r="M671" i="1" s="1"/>
  <c r="P670" i="1"/>
  <c r="Q670" i="1" s="1"/>
  <c r="L670" i="1"/>
  <c r="M670" i="1" s="1"/>
  <c r="P669" i="1"/>
  <c r="Q669" i="1" s="1"/>
  <c r="L669" i="1"/>
  <c r="M669" i="1" s="1"/>
  <c r="P668" i="1"/>
  <c r="Q668" i="1" s="1"/>
  <c r="M668" i="1"/>
  <c r="L668" i="1"/>
  <c r="P667" i="1"/>
  <c r="Q667" i="1" s="1"/>
  <c r="L667" i="1"/>
  <c r="M667" i="1" s="1"/>
  <c r="P666" i="1"/>
  <c r="Q666" i="1" s="1"/>
  <c r="L666" i="1"/>
  <c r="M666" i="1" s="1"/>
  <c r="P665" i="1"/>
  <c r="Q665" i="1" s="1"/>
  <c r="L665" i="1"/>
  <c r="M665" i="1" s="1"/>
  <c r="P664" i="1"/>
  <c r="Q664" i="1" s="1"/>
  <c r="L664" i="1"/>
  <c r="M664" i="1" s="1"/>
  <c r="P663" i="1"/>
  <c r="Q663" i="1" s="1"/>
  <c r="L663" i="1"/>
  <c r="M663" i="1" s="1"/>
  <c r="P662" i="1"/>
  <c r="Q662" i="1" s="1"/>
  <c r="L662" i="1"/>
  <c r="M662" i="1" s="1"/>
  <c r="P661" i="1"/>
  <c r="Q661" i="1" s="1"/>
  <c r="L661" i="1"/>
  <c r="M661" i="1" s="1"/>
  <c r="P660" i="1"/>
  <c r="Q660" i="1" s="1"/>
  <c r="L660" i="1"/>
  <c r="M660" i="1" s="1"/>
  <c r="P659" i="1"/>
  <c r="Q659" i="1" s="1"/>
  <c r="L659" i="1"/>
  <c r="M659" i="1" s="1"/>
  <c r="P658" i="1"/>
  <c r="Q658" i="1" s="1"/>
  <c r="L658" i="1"/>
  <c r="M658" i="1" s="1"/>
  <c r="P657" i="1"/>
  <c r="Q657" i="1" s="1"/>
  <c r="L657" i="1"/>
  <c r="M657" i="1" s="1"/>
  <c r="P656" i="1"/>
  <c r="Q656" i="1" s="1"/>
  <c r="L656" i="1"/>
  <c r="M656" i="1" s="1"/>
  <c r="P655" i="1"/>
  <c r="Q655" i="1" s="1"/>
  <c r="M655" i="1"/>
  <c r="L655" i="1"/>
  <c r="P654" i="1"/>
  <c r="Q654" i="1" s="1"/>
  <c r="L654" i="1"/>
  <c r="M654" i="1" s="1"/>
  <c r="P653" i="1"/>
  <c r="Q653" i="1" s="1"/>
  <c r="L653" i="1"/>
  <c r="M653" i="1" s="1"/>
  <c r="P652" i="1"/>
  <c r="Q652" i="1" s="1"/>
  <c r="L652" i="1"/>
  <c r="M652" i="1" s="1"/>
  <c r="P651" i="1"/>
  <c r="Q651" i="1" s="1"/>
  <c r="L651" i="1"/>
  <c r="M651" i="1" s="1"/>
  <c r="P650" i="1"/>
  <c r="Q650" i="1" s="1"/>
  <c r="L650" i="1"/>
  <c r="M650" i="1" s="1"/>
  <c r="P649" i="1"/>
  <c r="Q649" i="1" s="1"/>
  <c r="L649" i="1"/>
  <c r="M649" i="1" s="1"/>
  <c r="P648" i="1"/>
  <c r="Q648" i="1" s="1"/>
  <c r="L648" i="1"/>
  <c r="M648" i="1" s="1"/>
  <c r="P647" i="1"/>
  <c r="Q647" i="1" s="1"/>
  <c r="L647" i="1"/>
  <c r="M647" i="1" s="1"/>
  <c r="P646" i="1"/>
  <c r="Q646" i="1" s="1"/>
  <c r="L646" i="1"/>
  <c r="M646" i="1" s="1"/>
  <c r="P645" i="1"/>
  <c r="Q645" i="1" s="1"/>
  <c r="L645" i="1"/>
  <c r="M645" i="1" s="1"/>
  <c r="P644" i="1"/>
  <c r="Q644" i="1" s="1"/>
  <c r="L644" i="1"/>
  <c r="M644" i="1" s="1"/>
  <c r="P643" i="1"/>
  <c r="Q643" i="1" s="1"/>
  <c r="L643" i="1"/>
  <c r="M643" i="1" s="1"/>
  <c r="Q642" i="1"/>
  <c r="P642" i="1"/>
  <c r="L642" i="1"/>
  <c r="M642" i="1" s="1"/>
  <c r="P641" i="1"/>
  <c r="Q641" i="1" s="1"/>
  <c r="L641" i="1"/>
  <c r="M641" i="1" s="1"/>
  <c r="P640" i="1"/>
  <c r="Q640" i="1" s="1"/>
  <c r="L640" i="1"/>
  <c r="M640" i="1" s="1"/>
  <c r="Q639" i="1"/>
  <c r="P639" i="1"/>
  <c r="L639" i="1"/>
  <c r="M639" i="1" s="1"/>
  <c r="P638" i="1"/>
  <c r="Q638" i="1" s="1"/>
  <c r="L638" i="1"/>
  <c r="M638" i="1" s="1"/>
  <c r="P637" i="1"/>
  <c r="Q637" i="1" s="1"/>
  <c r="L637" i="1"/>
  <c r="M637" i="1" s="1"/>
  <c r="P636" i="1"/>
  <c r="Q636" i="1" s="1"/>
  <c r="L636" i="1"/>
  <c r="M636" i="1" s="1"/>
  <c r="P635" i="1"/>
  <c r="Q635" i="1" s="1"/>
  <c r="L635" i="1"/>
  <c r="M635" i="1" s="1"/>
  <c r="P634" i="1"/>
  <c r="Q634" i="1" s="1"/>
  <c r="L634" i="1"/>
  <c r="M634" i="1" s="1"/>
  <c r="P633" i="1"/>
  <c r="Q633" i="1" s="1"/>
  <c r="L633" i="1"/>
  <c r="M633" i="1" s="1"/>
  <c r="Q632" i="1"/>
  <c r="P632" i="1"/>
  <c r="L632" i="1"/>
  <c r="M632" i="1" s="1"/>
  <c r="P631" i="1"/>
  <c r="Q631" i="1" s="1"/>
  <c r="L631" i="1"/>
  <c r="M631" i="1" s="1"/>
  <c r="P630" i="1"/>
  <c r="Q630" i="1" s="1"/>
  <c r="L630" i="1"/>
  <c r="M630" i="1" s="1"/>
  <c r="P629" i="1"/>
  <c r="Q629" i="1" s="1"/>
  <c r="L629" i="1"/>
  <c r="M629" i="1" s="1"/>
  <c r="P628" i="1"/>
  <c r="Q628" i="1" s="1"/>
  <c r="L628" i="1"/>
  <c r="M628" i="1" s="1"/>
  <c r="P627" i="1"/>
  <c r="Q627" i="1" s="1"/>
  <c r="L627" i="1"/>
  <c r="M627" i="1" s="1"/>
  <c r="P626" i="1"/>
  <c r="Q626" i="1" s="1"/>
  <c r="L626" i="1"/>
  <c r="M626" i="1" s="1"/>
  <c r="P625" i="1"/>
  <c r="Q625" i="1" s="1"/>
  <c r="L625" i="1"/>
  <c r="M625" i="1" s="1"/>
  <c r="P624" i="1"/>
  <c r="Q624" i="1" s="1"/>
  <c r="L624" i="1"/>
  <c r="M624" i="1" s="1"/>
  <c r="P623" i="1"/>
  <c r="Q623" i="1" s="1"/>
  <c r="L623" i="1"/>
  <c r="M623" i="1" s="1"/>
  <c r="P622" i="1"/>
  <c r="Q622" i="1" s="1"/>
  <c r="L622" i="1"/>
  <c r="M622" i="1" s="1"/>
  <c r="P621" i="1"/>
  <c r="Q621" i="1" s="1"/>
  <c r="L621" i="1"/>
  <c r="M621" i="1" s="1"/>
  <c r="P620" i="1"/>
  <c r="Q620" i="1" s="1"/>
  <c r="L620" i="1"/>
  <c r="M620" i="1" s="1"/>
  <c r="P619" i="1"/>
  <c r="Q619" i="1" s="1"/>
  <c r="L619" i="1"/>
  <c r="M619" i="1" s="1"/>
  <c r="P618" i="1"/>
  <c r="Q618" i="1" s="1"/>
  <c r="L618" i="1"/>
  <c r="M618" i="1" s="1"/>
  <c r="P617" i="1"/>
  <c r="Q617" i="1" s="1"/>
  <c r="L617" i="1"/>
  <c r="M617" i="1" s="1"/>
  <c r="P616" i="1"/>
  <c r="Q616" i="1" s="1"/>
  <c r="L616" i="1"/>
  <c r="M616" i="1" s="1"/>
  <c r="P615" i="1"/>
  <c r="Q615" i="1" s="1"/>
  <c r="L615" i="1"/>
  <c r="M615" i="1" s="1"/>
  <c r="P614" i="1"/>
  <c r="Q614" i="1" s="1"/>
  <c r="L614" i="1"/>
  <c r="M614" i="1" s="1"/>
  <c r="P613" i="1"/>
  <c r="Q613" i="1" s="1"/>
  <c r="L613" i="1"/>
  <c r="M613" i="1" s="1"/>
  <c r="P612" i="1"/>
  <c r="Q612" i="1" s="1"/>
  <c r="L612" i="1"/>
  <c r="M612" i="1" s="1"/>
  <c r="P611" i="1"/>
  <c r="Q611" i="1" s="1"/>
  <c r="L611" i="1"/>
  <c r="M611" i="1" s="1"/>
  <c r="Q610" i="1"/>
  <c r="P610" i="1"/>
  <c r="L610" i="1"/>
  <c r="M610" i="1" s="1"/>
  <c r="P609" i="1"/>
  <c r="Q609" i="1" s="1"/>
  <c r="L609" i="1"/>
  <c r="M609" i="1" s="1"/>
  <c r="P608" i="1"/>
  <c r="Q608" i="1" s="1"/>
  <c r="L608" i="1"/>
  <c r="M608" i="1" s="1"/>
  <c r="Q607" i="1"/>
  <c r="P607" i="1"/>
  <c r="L607" i="1"/>
  <c r="M607" i="1" s="1"/>
  <c r="P606" i="1"/>
  <c r="Q606" i="1" s="1"/>
  <c r="L606" i="1"/>
  <c r="M606" i="1" s="1"/>
  <c r="P605" i="1"/>
  <c r="Q605" i="1" s="1"/>
  <c r="L605" i="1"/>
  <c r="M605" i="1" s="1"/>
  <c r="P604" i="1"/>
  <c r="Q604" i="1" s="1"/>
  <c r="L604" i="1"/>
  <c r="M604" i="1" s="1"/>
  <c r="P603" i="1"/>
  <c r="Q603" i="1" s="1"/>
  <c r="L603" i="1"/>
  <c r="M603" i="1" s="1"/>
  <c r="P602" i="1"/>
  <c r="Q602" i="1" s="1"/>
  <c r="L602" i="1"/>
  <c r="M602" i="1" s="1"/>
  <c r="P601" i="1"/>
  <c r="Q601" i="1" s="1"/>
  <c r="L601" i="1"/>
  <c r="M601" i="1" s="1"/>
  <c r="Q600" i="1"/>
  <c r="P600" i="1"/>
  <c r="L600" i="1"/>
  <c r="M600" i="1" s="1"/>
  <c r="P599" i="1"/>
  <c r="Q599" i="1" s="1"/>
  <c r="L599" i="1"/>
  <c r="M599" i="1" s="1"/>
  <c r="P598" i="1"/>
  <c r="Q598" i="1" s="1"/>
  <c r="L598" i="1"/>
  <c r="M598" i="1" s="1"/>
  <c r="P597" i="1"/>
  <c r="Q597" i="1" s="1"/>
  <c r="L597" i="1"/>
  <c r="M597" i="1" s="1"/>
  <c r="P596" i="1"/>
  <c r="Q596" i="1" s="1"/>
  <c r="L596" i="1"/>
  <c r="M596" i="1" s="1"/>
  <c r="P595" i="1"/>
  <c r="Q595" i="1" s="1"/>
  <c r="L595" i="1"/>
  <c r="M595" i="1" s="1"/>
  <c r="P594" i="1"/>
  <c r="Q594" i="1" s="1"/>
  <c r="L594" i="1"/>
  <c r="M594" i="1" s="1"/>
  <c r="P593" i="1"/>
  <c r="Q593" i="1" s="1"/>
  <c r="L593" i="1"/>
  <c r="M593" i="1" s="1"/>
  <c r="P592" i="1"/>
  <c r="Q592" i="1" s="1"/>
  <c r="L592" i="1"/>
  <c r="M592" i="1" s="1"/>
  <c r="P591" i="1"/>
  <c r="Q591" i="1" s="1"/>
  <c r="L591" i="1"/>
  <c r="M591" i="1" s="1"/>
  <c r="P590" i="1"/>
  <c r="Q590" i="1" s="1"/>
  <c r="L590" i="1"/>
  <c r="M590" i="1" s="1"/>
  <c r="P589" i="1"/>
  <c r="Q589" i="1" s="1"/>
  <c r="L589" i="1"/>
  <c r="M589" i="1" s="1"/>
  <c r="P588" i="1"/>
  <c r="Q588" i="1" s="1"/>
  <c r="L588" i="1"/>
  <c r="M588" i="1" s="1"/>
  <c r="P587" i="1"/>
  <c r="Q587" i="1" s="1"/>
  <c r="L587" i="1"/>
  <c r="M587" i="1" s="1"/>
  <c r="P586" i="1"/>
  <c r="Q586" i="1" s="1"/>
  <c r="L586" i="1"/>
  <c r="M586" i="1" s="1"/>
  <c r="P585" i="1"/>
  <c r="Q585" i="1" s="1"/>
  <c r="L585" i="1"/>
  <c r="M585" i="1" s="1"/>
  <c r="P584" i="1"/>
  <c r="Q584" i="1" s="1"/>
  <c r="L584" i="1"/>
  <c r="M584" i="1" s="1"/>
  <c r="P583" i="1"/>
  <c r="Q583" i="1" s="1"/>
  <c r="L583" i="1"/>
  <c r="M583" i="1" s="1"/>
  <c r="P582" i="1"/>
  <c r="Q582" i="1" s="1"/>
  <c r="L582" i="1"/>
  <c r="M582" i="1" s="1"/>
  <c r="P581" i="1"/>
  <c r="Q581" i="1" s="1"/>
  <c r="L581" i="1"/>
  <c r="M581" i="1" s="1"/>
  <c r="P580" i="1"/>
  <c r="Q580" i="1" s="1"/>
  <c r="L580" i="1"/>
  <c r="M580" i="1" s="1"/>
  <c r="P579" i="1"/>
  <c r="Q579" i="1" s="1"/>
  <c r="L579" i="1"/>
  <c r="M579" i="1" s="1"/>
  <c r="Q578" i="1"/>
  <c r="P578" i="1"/>
  <c r="L578" i="1"/>
  <c r="M578" i="1" s="1"/>
  <c r="P577" i="1"/>
  <c r="Q577" i="1" s="1"/>
  <c r="L577" i="1"/>
  <c r="M577" i="1" s="1"/>
  <c r="P576" i="1"/>
  <c r="Q576" i="1" s="1"/>
  <c r="L576" i="1"/>
  <c r="M576" i="1" s="1"/>
  <c r="Q575" i="1"/>
  <c r="P575" i="1"/>
  <c r="L575" i="1"/>
  <c r="M575" i="1" s="1"/>
  <c r="P574" i="1"/>
  <c r="Q574" i="1" s="1"/>
  <c r="L574" i="1"/>
  <c r="M574" i="1" s="1"/>
  <c r="P573" i="1"/>
  <c r="Q573" i="1" s="1"/>
  <c r="L573" i="1"/>
  <c r="M573" i="1" s="1"/>
  <c r="P572" i="1"/>
  <c r="Q572" i="1" s="1"/>
  <c r="L572" i="1"/>
  <c r="M572" i="1" s="1"/>
  <c r="P571" i="1"/>
  <c r="Q571" i="1" s="1"/>
  <c r="L571" i="1"/>
  <c r="M571" i="1" s="1"/>
  <c r="P570" i="1"/>
  <c r="Q570" i="1" s="1"/>
  <c r="L570" i="1"/>
  <c r="M570" i="1" s="1"/>
  <c r="P569" i="1"/>
  <c r="Q569" i="1" s="1"/>
  <c r="L569" i="1"/>
  <c r="M569" i="1" s="1"/>
  <c r="Q568" i="1"/>
  <c r="P568" i="1"/>
  <c r="L568" i="1"/>
  <c r="M568" i="1" s="1"/>
  <c r="P567" i="1"/>
  <c r="Q567" i="1" s="1"/>
  <c r="L567" i="1"/>
  <c r="M567" i="1" s="1"/>
  <c r="P566" i="1"/>
  <c r="Q566" i="1" s="1"/>
  <c r="L566" i="1"/>
  <c r="M566" i="1" s="1"/>
  <c r="P565" i="1"/>
  <c r="Q565" i="1" s="1"/>
  <c r="L565" i="1"/>
  <c r="M565" i="1" s="1"/>
  <c r="P564" i="1"/>
  <c r="Q564" i="1" s="1"/>
  <c r="L564" i="1"/>
  <c r="M564" i="1" s="1"/>
  <c r="P563" i="1"/>
  <c r="Q563" i="1" s="1"/>
  <c r="L563" i="1"/>
  <c r="M563" i="1" s="1"/>
  <c r="P562" i="1"/>
  <c r="Q562" i="1" s="1"/>
  <c r="L562" i="1"/>
  <c r="M562" i="1" s="1"/>
  <c r="P561" i="1"/>
  <c r="Q561" i="1" s="1"/>
  <c r="L561" i="1"/>
  <c r="M561" i="1" s="1"/>
  <c r="P560" i="1"/>
  <c r="Q560" i="1" s="1"/>
  <c r="L560" i="1"/>
  <c r="M560" i="1" s="1"/>
  <c r="P559" i="1"/>
  <c r="Q559" i="1" s="1"/>
  <c r="L559" i="1"/>
  <c r="M559" i="1" s="1"/>
  <c r="P558" i="1"/>
  <c r="Q558" i="1" s="1"/>
  <c r="L558" i="1"/>
  <c r="M558" i="1" s="1"/>
  <c r="P557" i="1"/>
  <c r="Q557" i="1" s="1"/>
  <c r="L557" i="1"/>
  <c r="M557" i="1" s="1"/>
  <c r="P556" i="1"/>
  <c r="Q556" i="1" s="1"/>
  <c r="L556" i="1"/>
  <c r="M556" i="1" s="1"/>
  <c r="P555" i="1"/>
  <c r="Q555" i="1" s="1"/>
  <c r="L555" i="1"/>
  <c r="M555" i="1" s="1"/>
  <c r="P554" i="1"/>
  <c r="Q554" i="1" s="1"/>
  <c r="L554" i="1"/>
  <c r="M554" i="1" s="1"/>
  <c r="P553" i="1"/>
  <c r="Q553" i="1" s="1"/>
  <c r="L553" i="1"/>
  <c r="M553" i="1" s="1"/>
  <c r="P552" i="1"/>
  <c r="Q552" i="1" s="1"/>
  <c r="L552" i="1"/>
  <c r="M552" i="1" s="1"/>
  <c r="P551" i="1"/>
  <c r="Q551" i="1" s="1"/>
  <c r="L551" i="1"/>
  <c r="M551" i="1" s="1"/>
  <c r="P550" i="1"/>
  <c r="Q550" i="1" s="1"/>
  <c r="L550" i="1"/>
  <c r="M550" i="1" s="1"/>
  <c r="P549" i="1"/>
  <c r="Q549" i="1" s="1"/>
  <c r="L549" i="1"/>
  <c r="M549" i="1" s="1"/>
  <c r="P548" i="1"/>
  <c r="Q548" i="1" s="1"/>
  <c r="L548" i="1"/>
  <c r="M548" i="1" s="1"/>
  <c r="P547" i="1"/>
  <c r="Q547" i="1" s="1"/>
  <c r="L547" i="1"/>
  <c r="M547" i="1" s="1"/>
  <c r="Q546" i="1"/>
  <c r="P546" i="1"/>
  <c r="L546" i="1"/>
  <c r="M546" i="1" s="1"/>
  <c r="P545" i="1"/>
  <c r="Q545" i="1" s="1"/>
  <c r="L545" i="1"/>
  <c r="M545" i="1" s="1"/>
  <c r="P544" i="1"/>
  <c r="Q544" i="1" s="1"/>
  <c r="L544" i="1"/>
  <c r="M544" i="1" s="1"/>
  <c r="Q543" i="1"/>
  <c r="P543" i="1"/>
  <c r="L543" i="1"/>
  <c r="M543" i="1" s="1"/>
  <c r="P542" i="1"/>
  <c r="Q542" i="1" s="1"/>
  <c r="L542" i="1"/>
  <c r="M542" i="1" s="1"/>
  <c r="P541" i="1"/>
  <c r="Q541" i="1" s="1"/>
  <c r="L541" i="1"/>
  <c r="M541" i="1" s="1"/>
  <c r="P540" i="1"/>
  <c r="Q540" i="1" s="1"/>
  <c r="L540" i="1"/>
  <c r="M540" i="1" s="1"/>
  <c r="P539" i="1"/>
  <c r="Q539" i="1" s="1"/>
  <c r="L539" i="1"/>
  <c r="M539" i="1" s="1"/>
  <c r="P538" i="1"/>
  <c r="Q538" i="1" s="1"/>
  <c r="L538" i="1"/>
  <c r="M538" i="1" s="1"/>
  <c r="P537" i="1"/>
  <c r="Q537" i="1" s="1"/>
  <c r="L537" i="1"/>
  <c r="M537" i="1" s="1"/>
  <c r="P536" i="1"/>
  <c r="Q536" i="1" s="1"/>
  <c r="L536" i="1"/>
  <c r="M536" i="1" s="1"/>
  <c r="P535" i="1"/>
  <c r="Q535" i="1" s="1"/>
  <c r="L535" i="1"/>
  <c r="M535" i="1" s="1"/>
  <c r="P534" i="1"/>
  <c r="Q534" i="1" s="1"/>
  <c r="L534" i="1"/>
  <c r="M534" i="1" s="1"/>
  <c r="P533" i="1"/>
  <c r="Q533" i="1" s="1"/>
  <c r="L533" i="1"/>
  <c r="M533" i="1" s="1"/>
  <c r="P532" i="1"/>
  <c r="Q532" i="1" s="1"/>
  <c r="L532" i="1"/>
  <c r="M532" i="1" s="1"/>
  <c r="P531" i="1"/>
  <c r="Q531" i="1" s="1"/>
  <c r="L531" i="1"/>
  <c r="M531" i="1" s="1"/>
  <c r="P530" i="1"/>
  <c r="Q530" i="1" s="1"/>
  <c r="L530" i="1"/>
  <c r="M530" i="1" s="1"/>
  <c r="P529" i="1"/>
  <c r="Q529" i="1" s="1"/>
  <c r="L529" i="1"/>
  <c r="M529" i="1" s="1"/>
  <c r="Q528" i="1"/>
  <c r="P528" i="1"/>
  <c r="L528" i="1"/>
  <c r="M528" i="1" s="1"/>
  <c r="P527" i="1"/>
  <c r="Q527" i="1" s="1"/>
  <c r="L527" i="1"/>
  <c r="M527" i="1" s="1"/>
  <c r="P526" i="1"/>
  <c r="Q526" i="1" s="1"/>
  <c r="L526" i="1"/>
  <c r="M526" i="1" s="1"/>
  <c r="P525" i="1"/>
  <c r="Q525" i="1" s="1"/>
  <c r="L525" i="1"/>
  <c r="M525" i="1" s="1"/>
  <c r="P524" i="1"/>
  <c r="Q524" i="1" s="1"/>
  <c r="L524" i="1"/>
  <c r="M524" i="1" s="1"/>
  <c r="P523" i="1"/>
  <c r="Q523" i="1" s="1"/>
  <c r="L523" i="1"/>
  <c r="M523" i="1" s="1"/>
  <c r="P522" i="1"/>
  <c r="Q522" i="1" s="1"/>
  <c r="L522" i="1"/>
  <c r="M522" i="1" s="1"/>
  <c r="P521" i="1"/>
  <c r="Q521" i="1" s="1"/>
  <c r="L521" i="1"/>
  <c r="M521" i="1" s="1"/>
  <c r="P520" i="1"/>
  <c r="Q520" i="1" s="1"/>
  <c r="L520" i="1"/>
  <c r="M520" i="1" s="1"/>
  <c r="P519" i="1"/>
  <c r="Q519" i="1" s="1"/>
  <c r="L519" i="1"/>
  <c r="M519" i="1" s="1"/>
  <c r="P518" i="1"/>
  <c r="Q518" i="1" s="1"/>
  <c r="L518" i="1"/>
  <c r="M518" i="1" s="1"/>
  <c r="P517" i="1"/>
  <c r="Q517" i="1" s="1"/>
  <c r="L517" i="1"/>
  <c r="M517" i="1" s="1"/>
  <c r="P516" i="1"/>
  <c r="Q516" i="1" s="1"/>
  <c r="L516" i="1"/>
  <c r="M516" i="1" s="1"/>
  <c r="P515" i="1"/>
  <c r="Q515" i="1" s="1"/>
  <c r="L515" i="1"/>
  <c r="M515" i="1" s="1"/>
  <c r="P514" i="1"/>
  <c r="Q514" i="1" s="1"/>
  <c r="L514" i="1"/>
  <c r="M514" i="1" s="1"/>
  <c r="P513" i="1"/>
  <c r="Q513" i="1" s="1"/>
  <c r="L513" i="1"/>
  <c r="M513" i="1" s="1"/>
  <c r="P512" i="1"/>
  <c r="Q512" i="1" s="1"/>
  <c r="L512" i="1"/>
  <c r="M512" i="1" s="1"/>
  <c r="P511" i="1"/>
  <c r="Q511" i="1" s="1"/>
  <c r="L511" i="1"/>
  <c r="M511" i="1" s="1"/>
  <c r="P510" i="1"/>
  <c r="Q510" i="1" s="1"/>
  <c r="L510" i="1"/>
  <c r="M510" i="1" s="1"/>
  <c r="P509" i="1"/>
  <c r="Q509" i="1" s="1"/>
  <c r="L509" i="1"/>
  <c r="M509" i="1" s="1"/>
  <c r="P508" i="1"/>
  <c r="Q508" i="1" s="1"/>
  <c r="L508" i="1"/>
  <c r="M508" i="1" s="1"/>
  <c r="P507" i="1"/>
  <c r="Q507" i="1" s="1"/>
  <c r="L507" i="1"/>
  <c r="M507" i="1" s="1"/>
  <c r="P506" i="1"/>
  <c r="Q506" i="1" s="1"/>
  <c r="L506" i="1"/>
  <c r="M506" i="1" s="1"/>
  <c r="P505" i="1"/>
  <c r="Q505" i="1" s="1"/>
  <c r="L505" i="1"/>
  <c r="M505" i="1" s="1"/>
  <c r="P504" i="1"/>
  <c r="Q504" i="1" s="1"/>
  <c r="L504" i="1"/>
  <c r="M504" i="1" s="1"/>
  <c r="P503" i="1"/>
  <c r="Q503" i="1" s="1"/>
  <c r="L503" i="1"/>
  <c r="M503" i="1" s="1"/>
  <c r="P502" i="1"/>
  <c r="Q502" i="1" s="1"/>
  <c r="L502" i="1"/>
  <c r="M502" i="1" s="1"/>
  <c r="P501" i="1"/>
  <c r="Q501" i="1" s="1"/>
  <c r="L501" i="1"/>
  <c r="M501" i="1" s="1"/>
  <c r="P500" i="1"/>
  <c r="Q500" i="1" s="1"/>
  <c r="L500" i="1"/>
  <c r="M500" i="1" s="1"/>
  <c r="P499" i="1"/>
  <c r="Q499" i="1" s="1"/>
  <c r="L499" i="1"/>
  <c r="M499" i="1" s="1"/>
  <c r="P498" i="1"/>
  <c r="Q498" i="1" s="1"/>
  <c r="L498" i="1"/>
  <c r="M498" i="1" s="1"/>
  <c r="P497" i="1"/>
  <c r="Q497" i="1" s="1"/>
  <c r="L497" i="1"/>
  <c r="M497" i="1" s="1"/>
  <c r="P496" i="1"/>
  <c r="Q496" i="1" s="1"/>
  <c r="L496" i="1"/>
  <c r="M496" i="1" s="1"/>
  <c r="P495" i="1"/>
  <c r="Q495" i="1" s="1"/>
  <c r="L495" i="1"/>
  <c r="M495" i="1" s="1"/>
  <c r="P494" i="1"/>
  <c r="Q494" i="1" s="1"/>
  <c r="L494" i="1"/>
  <c r="M494" i="1" s="1"/>
  <c r="P493" i="1"/>
  <c r="Q493" i="1" s="1"/>
  <c r="L493" i="1"/>
  <c r="M493" i="1" s="1"/>
  <c r="P492" i="1"/>
  <c r="Q492" i="1" s="1"/>
  <c r="L492" i="1"/>
  <c r="M492" i="1" s="1"/>
  <c r="P491" i="1"/>
  <c r="Q491" i="1" s="1"/>
  <c r="L491" i="1"/>
  <c r="M491" i="1" s="1"/>
  <c r="P490" i="1"/>
  <c r="Q490" i="1" s="1"/>
  <c r="L490" i="1"/>
  <c r="M490" i="1" s="1"/>
  <c r="P489" i="1"/>
  <c r="Q489" i="1" s="1"/>
  <c r="L489" i="1"/>
  <c r="M489" i="1" s="1"/>
  <c r="P488" i="1"/>
  <c r="Q488" i="1" s="1"/>
  <c r="L488" i="1"/>
  <c r="M488" i="1" s="1"/>
  <c r="P487" i="1"/>
  <c r="Q487" i="1" s="1"/>
  <c r="L487" i="1"/>
  <c r="M487" i="1" s="1"/>
  <c r="P486" i="1"/>
  <c r="Q486" i="1" s="1"/>
  <c r="L486" i="1"/>
  <c r="M486" i="1" s="1"/>
  <c r="P485" i="1"/>
  <c r="Q485" i="1" s="1"/>
  <c r="L485" i="1"/>
  <c r="M485" i="1" s="1"/>
  <c r="P484" i="1"/>
  <c r="Q484" i="1" s="1"/>
  <c r="L484" i="1"/>
  <c r="M484" i="1" s="1"/>
  <c r="P483" i="1"/>
  <c r="Q483" i="1" s="1"/>
  <c r="L483" i="1"/>
  <c r="M483" i="1" s="1"/>
  <c r="P482" i="1"/>
  <c r="Q482" i="1" s="1"/>
  <c r="L482" i="1"/>
  <c r="M482" i="1" s="1"/>
  <c r="P481" i="1"/>
  <c r="Q481" i="1" s="1"/>
  <c r="L481" i="1"/>
  <c r="M481" i="1" s="1"/>
  <c r="P480" i="1"/>
  <c r="Q480" i="1" s="1"/>
  <c r="L480" i="1"/>
  <c r="M480" i="1" s="1"/>
  <c r="P479" i="1"/>
  <c r="Q479" i="1" s="1"/>
  <c r="L479" i="1"/>
  <c r="M479" i="1" s="1"/>
  <c r="P478" i="1"/>
  <c r="Q478" i="1" s="1"/>
  <c r="L478" i="1"/>
  <c r="M478" i="1" s="1"/>
  <c r="P477" i="1"/>
  <c r="Q477" i="1" s="1"/>
  <c r="L477" i="1"/>
  <c r="M477" i="1" s="1"/>
  <c r="P476" i="1"/>
  <c r="Q476" i="1" s="1"/>
  <c r="L476" i="1"/>
  <c r="M476" i="1" s="1"/>
  <c r="P475" i="1"/>
  <c r="Q475" i="1" s="1"/>
  <c r="L475" i="1"/>
  <c r="M475" i="1" s="1"/>
  <c r="P474" i="1"/>
  <c r="Q474" i="1" s="1"/>
  <c r="L474" i="1"/>
  <c r="M474" i="1" s="1"/>
  <c r="P473" i="1"/>
  <c r="Q473" i="1" s="1"/>
  <c r="L473" i="1"/>
  <c r="M473" i="1" s="1"/>
  <c r="P472" i="1"/>
  <c r="Q472" i="1" s="1"/>
  <c r="L472" i="1"/>
  <c r="M472" i="1" s="1"/>
  <c r="P471" i="1"/>
  <c r="Q471" i="1" s="1"/>
  <c r="L471" i="1"/>
  <c r="M471" i="1" s="1"/>
  <c r="P470" i="1"/>
  <c r="Q470" i="1" s="1"/>
  <c r="L470" i="1"/>
  <c r="M470" i="1" s="1"/>
  <c r="P469" i="1"/>
  <c r="Q469" i="1" s="1"/>
  <c r="L469" i="1"/>
  <c r="M469" i="1" s="1"/>
  <c r="P468" i="1"/>
  <c r="Q468" i="1" s="1"/>
  <c r="L468" i="1"/>
  <c r="M468" i="1" s="1"/>
  <c r="P467" i="1"/>
  <c r="Q467" i="1" s="1"/>
  <c r="L467" i="1"/>
  <c r="M467" i="1" s="1"/>
  <c r="P466" i="1"/>
  <c r="Q466" i="1" s="1"/>
  <c r="L466" i="1"/>
  <c r="M466" i="1" s="1"/>
  <c r="P465" i="1"/>
  <c r="Q465" i="1" s="1"/>
  <c r="L465" i="1"/>
  <c r="M465" i="1" s="1"/>
  <c r="P464" i="1"/>
  <c r="Q464" i="1" s="1"/>
  <c r="L464" i="1"/>
  <c r="M464" i="1" s="1"/>
  <c r="P463" i="1"/>
  <c r="Q463" i="1" s="1"/>
  <c r="L463" i="1"/>
  <c r="M463" i="1" s="1"/>
  <c r="P462" i="1"/>
  <c r="Q462" i="1" s="1"/>
  <c r="L462" i="1"/>
  <c r="M462" i="1" s="1"/>
  <c r="P461" i="1"/>
  <c r="Q461" i="1" s="1"/>
  <c r="L461" i="1"/>
  <c r="M461" i="1" s="1"/>
  <c r="Q460" i="1"/>
  <c r="P460" i="1"/>
  <c r="L460" i="1"/>
  <c r="M460" i="1" s="1"/>
  <c r="P459" i="1"/>
  <c r="Q459" i="1" s="1"/>
  <c r="L459" i="1"/>
  <c r="M459" i="1" s="1"/>
  <c r="P458" i="1"/>
  <c r="Q458" i="1" s="1"/>
  <c r="L458" i="1"/>
  <c r="M458" i="1" s="1"/>
  <c r="P457" i="1"/>
  <c r="Q457" i="1" s="1"/>
  <c r="L457" i="1"/>
  <c r="M457" i="1" s="1"/>
  <c r="P456" i="1"/>
  <c r="Q456" i="1" s="1"/>
  <c r="L456" i="1"/>
  <c r="M456" i="1" s="1"/>
  <c r="P455" i="1"/>
  <c r="Q455" i="1" s="1"/>
  <c r="L455" i="1"/>
  <c r="M455" i="1" s="1"/>
  <c r="P454" i="1"/>
  <c r="Q454" i="1" s="1"/>
  <c r="L454" i="1"/>
  <c r="M454" i="1" s="1"/>
  <c r="P453" i="1"/>
  <c r="Q453" i="1" s="1"/>
  <c r="L453" i="1"/>
  <c r="M453" i="1" s="1"/>
  <c r="P452" i="1"/>
  <c r="Q452" i="1" s="1"/>
  <c r="L452" i="1"/>
  <c r="M452" i="1" s="1"/>
  <c r="P451" i="1"/>
  <c r="Q451" i="1" s="1"/>
  <c r="L451" i="1"/>
  <c r="M451" i="1" s="1"/>
  <c r="P450" i="1"/>
  <c r="Q450" i="1" s="1"/>
  <c r="L450" i="1"/>
  <c r="M450" i="1" s="1"/>
  <c r="P449" i="1"/>
  <c r="Q449" i="1" s="1"/>
  <c r="L449" i="1"/>
  <c r="M449" i="1" s="1"/>
  <c r="P448" i="1"/>
  <c r="Q448" i="1" s="1"/>
  <c r="L448" i="1"/>
  <c r="M448" i="1" s="1"/>
  <c r="P447" i="1"/>
  <c r="Q447" i="1" s="1"/>
  <c r="L447" i="1"/>
  <c r="M447" i="1" s="1"/>
  <c r="P446" i="1"/>
  <c r="Q446" i="1" s="1"/>
  <c r="L446" i="1"/>
  <c r="M446" i="1" s="1"/>
  <c r="P445" i="1"/>
  <c r="Q445" i="1" s="1"/>
  <c r="L445" i="1"/>
  <c r="M445" i="1" s="1"/>
  <c r="P444" i="1"/>
  <c r="Q444" i="1" s="1"/>
  <c r="L444" i="1"/>
  <c r="M444" i="1" s="1"/>
  <c r="P443" i="1"/>
  <c r="Q443" i="1" s="1"/>
  <c r="L443" i="1"/>
  <c r="M443" i="1" s="1"/>
  <c r="P442" i="1"/>
  <c r="Q442" i="1" s="1"/>
  <c r="L442" i="1"/>
  <c r="M442" i="1" s="1"/>
  <c r="P441" i="1"/>
  <c r="Q441" i="1" s="1"/>
  <c r="L441" i="1"/>
  <c r="M441" i="1" s="1"/>
  <c r="P440" i="1"/>
  <c r="Q440" i="1" s="1"/>
  <c r="L440" i="1"/>
  <c r="M440" i="1" s="1"/>
  <c r="P439" i="1"/>
  <c r="Q439" i="1" s="1"/>
  <c r="L439" i="1"/>
  <c r="M439" i="1" s="1"/>
  <c r="P438" i="1"/>
  <c r="Q438" i="1" s="1"/>
  <c r="L438" i="1"/>
  <c r="M438" i="1" s="1"/>
  <c r="P437" i="1"/>
  <c r="Q437" i="1" s="1"/>
  <c r="L437" i="1"/>
  <c r="M437" i="1" s="1"/>
  <c r="P436" i="1"/>
  <c r="Q436" i="1" s="1"/>
  <c r="L436" i="1"/>
  <c r="M436" i="1" s="1"/>
  <c r="P435" i="1"/>
  <c r="Q435" i="1" s="1"/>
  <c r="L435" i="1"/>
  <c r="M435" i="1" s="1"/>
  <c r="P434" i="1"/>
  <c r="Q434" i="1" s="1"/>
  <c r="L434" i="1"/>
  <c r="M434" i="1" s="1"/>
  <c r="P433" i="1"/>
  <c r="Q433" i="1" s="1"/>
  <c r="L433" i="1"/>
  <c r="M433" i="1" s="1"/>
  <c r="P432" i="1"/>
  <c r="Q432" i="1" s="1"/>
  <c r="L432" i="1"/>
  <c r="M432" i="1" s="1"/>
  <c r="P431" i="1"/>
  <c r="Q431" i="1" s="1"/>
  <c r="L431" i="1"/>
  <c r="M431" i="1" s="1"/>
  <c r="P430" i="1"/>
  <c r="Q430" i="1" s="1"/>
  <c r="L430" i="1"/>
  <c r="M430" i="1" s="1"/>
  <c r="P429" i="1"/>
  <c r="Q429" i="1" s="1"/>
  <c r="L429" i="1"/>
  <c r="M429" i="1" s="1"/>
  <c r="P428" i="1"/>
  <c r="Q428" i="1" s="1"/>
  <c r="L428" i="1"/>
  <c r="M428" i="1" s="1"/>
  <c r="P427" i="1"/>
  <c r="Q427" i="1" s="1"/>
  <c r="L427" i="1"/>
  <c r="M427" i="1" s="1"/>
  <c r="P426" i="1"/>
  <c r="Q426" i="1" s="1"/>
  <c r="L426" i="1"/>
  <c r="M426" i="1" s="1"/>
  <c r="P425" i="1"/>
  <c r="Q425" i="1" s="1"/>
  <c r="L425" i="1"/>
  <c r="M425" i="1" s="1"/>
  <c r="P424" i="1"/>
  <c r="Q424" i="1" s="1"/>
  <c r="L424" i="1"/>
  <c r="M424" i="1" s="1"/>
  <c r="P423" i="1"/>
  <c r="Q423" i="1" s="1"/>
  <c r="L423" i="1"/>
  <c r="M423" i="1" s="1"/>
  <c r="P422" i="1"/>
  <c r="Q422" i="1" s="1"/>
  <c r="L422" i="1"/>
  <c r="M422" i="1" s="1"/>
  <c r="P421" i="1"/>
  <c r="Q421" i="1" s="1"/>
  <c r="L421" i="1"/>
  <c r="M421" i="1" s="1"/>
  <c r="P420" i="1"/>
  <c r="Q420" i="1" s="1"/>
  <c r="L420" i="1"/>
  <c r="M420" i="1" s="1"/>
  <c r="P419" i="1"/>
  <c r="Q419" i="1" s="1"/>
  <c r="L419" i="1"/>
  <c r="M419" i="1" s="1"/>
  <c r="P418" i="1"/>
  <c r="Q418" i="1" s="1"/>
  <c r="L418" i="1"/>
  <c r="M418" i="1" s="1"/>
  <c r="P417" i="1"/>
  <c r="Q417" i="1" s="1"/>
  <c r="L417" i="1"/>
  <c r="M417" i="1" s="1"/>
  <c r="P416" i="1"/>
  <c r="Q416" i="1" s="1"/>
  <c r="L416" i="1"/>
  <c r="M416" i="1" s="1"/>
  <c r="P415" i="1"/>
  <c r="Q415" i="1" s="1"/>
  <c r="L415" i="1"/>
  <c r="M415" i="1" s="1"/>
  <c r="P414" i="1"/>
  <c r="Q414" i="1" s="1"/>
  <c r="L414" i="1"/>
  <c r="M414" i="1" s="1"/>
  <c r="P413" i="1"/>
  <c r="Q413" i="1" s="1"/>
  <c r="L413" i="1"/>
  <c r="M413" i="1" s="1"/>
  <c r="P412" i="1"/>
  <c r="Q412" i="1" s="1"/>
  <c r="L412" i="1"/>
  <c r="M412" i="1" s="1"/>
  <c r="P411" i="1"/>
  <c r="Q411" i="1" s="1"/>
  <c r="L411" i="1"/>
  <c r="M411" i="1" s="1"/>
  <c r="P410" i="1"/>
  <c r="Q410" i="1" s="1"/>
  <c r="L410" i="1"/>
  <c r="M410" i="1" s="1"/>
  <c r="P409" i="1"/>
  <c r="Q409" i="1" s="1"/>
  <c r="L409" i="1"/>
  <c r="M409" i="1" s="1"/>
  <c r="P408" i="1"/>
  <c r="Q408" i="1" s="1"/>
  <c r="L408" i="1"/>
  <c r="M408" i="1" s="1"/>
  <c r="P407" i="1"/>
  <c r="Q407" i="1" s="1"/>
  <c r="L407" i="1"/>
  <c r="M407" i="1" s="1"/>
  <c r="P406" i="1"/>
  <c r="Q406" i="1" s="1"/>
  <c r="L406" i="1"/>
  <c r="M406" i="1" s="1"/>
  <c r="P405" i="1"/>
  <c r="Q405" i="1" s="1"/>
  <c r="L405" i="1"/>
  <c r="M405" i="1" s="1"/>
  <c r="P404" i="1"/>
  <c r="Q404" i="1" s="1"/>
  <c r="L404" i="1"/>
  <c r="M404" i="1" s="1"/>
  <c r="P403" i="1"/>
  <c r="Q403" i="1" s="1"/>
  <c r="L403" i="1"/>
  <c r="M403" i="1" s="1"/>
  <c r="P402" i="1"/>
  <c r="Q402" i="1" s="1"/>
  <c r="L402" i="1"/>
  <c r="M402" i="1" s="1"/>
  <c r="P401" i="1"/>
  <c r="Q401" i="1" s="1"/>
  <c r="L401" i="1"/>
  <c r="M401" i="1" s="1"/>
  <c r="P400" i="1"/>
  <c r="Q400" i="1" s="1"/>
  <c r="L400" i="1"/>
  <c r="M400" i="1" s="1"/>
  <c r="P399" i="1"/>
  <c r="Q399" i="1" s="1"/>
  <c r="L399" i="1"/>
  <c r="M399" i="1" s="1"/>
  <c r="P398" i="1"/>
  <c r="Q398" i="1" s="1"/>
  <c r="L398" i="1"/>
  <c r="M398" i="1" s="1"/>
  <c r="P397" i="1"/>
  <c r="Q397" i="1" s="1"/>
  <c r="L397" i="1"/>
  <c r="M397" i="1" s="1"/>
  <c r="Q396" i="1"/>
  <c r="P396" i="1"/>
  <c r="L396" i="1"/>
  <c r="M396" i="1" s="1"/>
  <c r="P395" i="1"/>
  <c r="Q395" i="1" s="1"/>
  <c r="L395" i="1"/>
  <c r="M395" i="1" s="1"/>
  <c r="P394" i="1"/>
  <c r="Q394" i="1" s="1"/>
  <c r="L394" i="1"/>
  <c r="M394" i="1" s="1"/>
  <c r="P393" i="1"/>
  <c r="Q393" i="1" s="1"/>
  <c r="L393" i="1"/>
  <c r="M393" i="1" s="1"/>
  <c r="P392" i="1"/>
  <c r="Q392" i="1" s="1"/>
  <c r="L392" i="1"/>
  <c r="M392" i="1" s="1"/>
  <c r="P391" i="1"/>
  <c r="Q391" i="1" s="1"/>
  <c r="L391" i="1"/>
  <c r="M391" i="1" s="1"/>
  <c r="P390" i="1"/>
  <c r="Q390" i="1" s="1"/>
  <c r="L390" i="1"/>
  <c r="M390" i="1" s="1"/>
  <c r="P389" i="1"/>
  <c r="Q389" i="1" s="1"/>
  <c r="L389" i="1"/>
  <c r="M389" i="1" s="1"/>
  <c r="P388" i="1"/>
  <c r="Q388" i="1" s="1"/>
  <c r="L388" i="1"/>
  <c r="M388" i="1" s="1"/>
  <c r="P387" i="1"/>
  <c r="Q387" i="1" s="1"/>
  <c r="L387" i="1"/>
  <c r="M387" i="1" s="1"/>
  <c r="P386" i="1"/>
  <c r="Q386" i="1" s="1"/>
  <c r="L386" i="1"/>
  <c r="M386" i="1" s="1"/>
  <c r="P385" i="1"/>
  <c r="Q385" i="1" s="1"/>
  <c r="L385" i="1"/>
  <c r="M385" i="1" s="1"/>
  <c r="P384" i="1"/>
  <c r="Q384" i="1" s="1"/>
  <c r="L384" i="1"/>
  <c r="M384" i="1" s="1"/>
  <c r="P383" i="1"/>
  <c r="Q383" i="1" s="1"/>
  <c r="L383" i="1"/>
  <c r="M383" i="1" s="1"/>
  <c r="P382" i="1"/>
  <c r="Q382" i="1" s="1"/>
  <c r="L382" i="1"/>
  <c r="M382" i="1" s="1"/>
  <c r="P381" i="1"/>
  <c r="Q381" i="1" s="1"/>
  <c r="L381" i="1"/>
  <c r="M381" i="1" s="1"/>
  <c r="P380" i="1"/>
  <c r="Q380" i="1" s="1"/>
  <c r="L380" i="1"/>
  <c r="M380" i="1" s="1"/>
  <c r="P379" i="1"/>
  <c r="Q379" i="1" s="1"/>
  <c r="L379" i="1"/>
  <c r="M379" i="1" s="1"/>
  <c r="P378" i="1"/>
  <c r="Q378" i="1" s="1"/>
  <c r="L378" i="1"/>
  <c r="M378" i="1" s="1"/>
  <c r="P377" i="1"/>
  <c r="Q377" i="1" s="1"/>
  <c r="L377" i="1"/>
  <c r="M377" i="1" s="1"/>
  <c r="P376" i="1"/>
  <c r="Q376" i="1" s="1"/>
  <c r="L376" i="1"/>
  <c r="M376" i="1" s="1"/>
  <c r="P375" i="1"/>
  <c r="Q375" i="1" s="1"/>
  <c r="L375" i="1"/>
  <c r="M375" i="1" s="1"/>
  <c r="P374" i="1"/>
  <c r="Q374" i="1" s="1"/>
  <c r="L374" i="1"/>
  <c r="M374" i="1" s="1"/>
  <c r="P373" i="1"/>
  <c r="Q373" i="1" s="1"/>
  <c r="L373" i="1"/>
  <c r="M373" i="1" s="1"/>
  <c r="P372" i="1"/>
  <c r="Q372" i="1" s="1"/>
  <c r="L372" i="1"/>
  <c r="M372" i="1" s="1"/>
  <c r="P371" i="1"/>
  <c r="Q371" i="1" s="1"/>
  <c r="L371" i="1"/>
  <c r="M371" i="1" s="1"/>
  <c r="P370" i="1"/>
  <c r="Q370" i="1" s="1"/>
  <c r="L370" i="1"/>
  <c r="M370" i="1" s="1"/>
  <c r="P369" i="1"/>
  <c r="Q369" i="1" s="1"/>
  <c r="L369" i="1"/>
  <c r="M369" i="1" s="1"/>
  <c r="P368" i="1"/>
  <c r="Q368" i="1" s="1"/>
  <c r="L368" i="1"/>
  <c r="M368" i="1" s="1"/>
  <c r="P367" i="1"/>
  <c r="Q367" i="1" s="1"/>
  <c r="L367" i="1"/>
  <c r="M367" i="1" s="1"/>
  <c r="P366" i="1"/>
  <c r="Q366" i="1" s="1"/>
  <c r="L366" i="1"/>
  <c r="M366" i="1" s="1"/>
  <c r="P365" i="1"/>
  <c r="Q365" i="1" s="1"/>
  <c r="L365" i="1"/>
  <c r="M365" i="1" s="1"/>
  <c r="P364" i="1"/>
  <c r="Q364" i="1" s="1"/>
  <c r="L364" i="1"/>
  <c r="M364" i="1" s="1"/>
  <c r="P363" i="1"/>
  <c r="Q363" i="1" s="1"/>
  <c r="L363" i="1"/>
  <c r="M363" i="1" s="1"/>
  <c r="P362" i="1"/>
  <c r="Q362" i="1" s="1"/>
  <c r="L362" i="1"/>
  <c r="M362" i="1" s="1"/>
  <c r="P361" i="1"/>
  <c r="Q361" i="1" s="1"/>
  <c r="L361" i="1"/>
  <c r="M361" i="1" s="1"/>
  <c r="P360" i="1"/>
  <c r="Q360" i="1" s="1"/>
  <c r="L360" i="1"/>
  <c r="M360" i="1" s="1"/>
  <c r="P359" i="1"/>
  <c r="Q359" i="1" s="1"/>
  <c r="L359" i="1"/>
  <c r="M359" i="1" s="1"/>
  <c r="P358" i="1"/>
  <c r="Q358" i="1" s="1"/>
  <c r="L358" i="1"/>
  <c r="M358" i="1" s="1"/>
  <c r="P357" i="1"/>
  <c r="Q357" i="1" s="1"/>
  <c r="L357" i="1"/>
  <c r="M357" i="1" s="1"/>
  <c r="P356" i="1"/>
  <c r="Q356" i="1" s="1"/>
  <c r="L356" i="1"/>
  <c r="M356" i="1" s="1"/>
  <c r="P355" i="1"/>
  <c r="Q355" i="1" s="1"/>
  <c r="L355" i="1"/>
  <c r="M355" i="1" s="1"/>
  <c r="P354" i="1"/>
  <c r="Q354" i="1" s="1"/>
  <c r="L354" i="1"/>
  <c r="M354" i="1" s="1"/>
  <c r="P353" i="1"/>
  <c r="Q353" i="1" s="1"/>
  <c r="L353" i="1"/>
  <c r="M353" i="1" s="1"/>
  <c r="P352" i="1"/>
  <c r="Q352" i="1" s="1"/>
  <c r="L352" i="1"/>
  <c r="M352" i="1" s="1"/>
  <c r="P351" i="1"/>
  <c r="Q351" i="1" s="1"/>
  <c r="L351" i="1"/>
  <c r="M351" i="1" s="1"/>
  <c r="P350" i="1"/>
  <c r="Q350" i="1" s="1"/>
  <c r="L350" i="1"/>
  <c r="M350" i="1" s="1"/>
  <c r="P349" i="1"/>
  <c r="Q349" i="1" s="1"/>
  <c r="L349" i="1"/>
  <c r="M349" i="1" s="1"/>
  <c r="P348" i="1"/>
  <c r="Q348" i="1" s="1"/>
  <c r="L348" i="1"/>
  <c r="M348" i="1" s="1"/>
  <c r="P347" i="1"/>
  <c r="Q347" i="1" s="1"/>
  <c r="L347" i="1"/>
  <c r="M347" i="1" s="1"/>
  <c r="P346" i="1"/>
  <c r="Q346" i="1" s="1"/>
  <c r="L346" i="1"/>
  <c r="M346" i="1" s="1"/>
  <c r="P345" i="1"/>
  <c r="Q345" i="1" s="1"/>
  <c r="L345" i="1"/>
  <c r="M345" i="1" s="1"/>
  <c r="P344" i="1"/>
  <c r="Q344" i="1" s="1"/>
  <c r="L344" i="1"/>
  <c r="M344" i="1" s="1"/>
  <c r="P343" i="1"/>
  <c r="Q343" i="1" s="1"/>
  <c r="L343" i="1"/>
  <c r="M343" i="1" s="1"/>
  <c r="P342" i="1"/>
  <c r="Q342" i="1" s="1"/>
  <c r="L342" i="1"/>
  <c r="M342" i="1" s="1"/>
  <c r="P341" i="1"/>
  <c r="Q341" i="1" s="1"/>
  <c r="L341" i="1"/>
  <c r="M341" i="1" s="1"/>
  <c r="P340" i="1"/>
  <c r="Q340" i="1" s="1"/>
  <c r="L340" i="1"/>
  <c r="M340" i="1" s="1"/>
  <c r="P339" i="1"/>
  <c r="Q339" i="1" s="1"/>
  <c r="L339" i="1"/>
  <c r="M339" i="1" s="1"/>
  <c r="P338" i="1"/>
  <c r="Q338" i="1" s="1"/>
  <c r="L338" i="1"/>
  <c r="M338" i="1" s="1"/>
  <c r="P337" i="1"/>
  <c r="Q337" i="1" s="1"/>
  <c r="L337" i="1"/>
  <c r="M337" i="1" s="1"/>
  <c r="P336" i="1"/>
  <c r="Q336" i="1" s="1"/>
  <c r="L336" i="1"/>
  <c r="M336" i="1" s="1"/>
  <c r="P335" i="1"/>
  <c r="Q335" i="1" s="1"/>
  <c r="L335" i="1"/>
  <c r="M335" i="1" s="1"/>
  <c r="P334" i="1"/>
  <c r="Q334" i="1" s="1"/>
  <c r="L334" i="1"/>
  <c r="M334" i="1" s="1"/>
  <c r="P333" i="1"/>
  <c r="Q333" i="1" s="1"/>
  <c r="L333" i="1"/>
  <c r="M333" i="1" s="1"/>
  <c r="Q332" i="1"/>
  <c r="P332" i="1"/>
  <c r="L332" i="1"/>
  <c r="M332" i="1" s="1"/>
  <c r="P331" i="1"/>
  <c r="Q331" i="1" s="1"/>
  <c r="L331" i="1"/>
  <c r="M331" i="1" s="1"/>
  <c r="P330" i="1"/>
  <c r="Q330" i="1" s="1"/>
  <c r="L330" i="1"/>
  <c r="M330" i="1" s="1"/>
  <c r="P329" i="1"/>
  <c r="Q329" i="1" s="1"/>
  <c r="L329" i="1"/>
  <c r="M329" i="1" s="1"/>
  <c r="P328" i="1"/>
  <c r="Q328" i="1" s="1"/>
  <c r="L328" i="1"/>
  <c r="M328" i="1" s="1"/>
  <c r="P327" i="1"/>
  <c r="Q327" i="1" s="1"/>
  <c r="L327" i="1"/>
  <c r="M327" i="1" s="1"/>
  <c r="P326" i="1"/>
  <c r="Q326" i="1" s="1"/>
  <c r="L326" i="1"/>
  <c r="M326" i="1" s="1"/>
  <c r="P325" i="1"/>
  <c r="Q325" i="1" s="1"/>
  <c r="L325" i="1"/>
  <c r="M325" i="1" s="1"/>
  <c r="P324" i="1"/>
  <c r="Q324" i="1" s="1"/>
  <c r="L324" i="1"/>
  <c r="M324" i="1" s="1"/>
  <c r="P323" i="1"/>
  <c r="Q323" i="1" s="1"/>
  <c r="L323" i="1"/>
  <c r="M323" i="1" s="1"/>
  <c r="P322" i="1"/>
  <c r="Q322" i="1" s="1"/>
  <c r="L322" i="1"/>
  <c r="M322" i="1" s="1"/>
  <c r="P321" i="1"/>
  <c r="Q321" i="1" s="1"/>
  <c r="L321" i="1"/>
  <c r="M321" i="1" s="1"/>
  <c r="P320" i="1"/>
  <c r="Q320" i="1" s="1"/>
  <c r="L320" i="1"/>
  <c r="M320" i="1" s="1"/>
  <c r="P319" i="1"/>
  <c r="Q319" i="1" s="1"/>
  <c r="L319" i="1"/>
  <c r="M319" i="1" s="1"/>
  <c r="P318" i="1"/>
  <c r="Q318" i="1" s="1"/>
  <c r="L318" i="1"/>
  <c r="M318" i="1" s="1"/>
  <c r="P317" i="1"/>
  <c r="Q317" i="1" s="1"/>
  <c r="L317" i="1"/>
  <c r="M317" i="1" s="1"/>
  <c r="P316" i="1"/>
  <c r="Q316" i="1" s="1"/>
  <c r="L316" i="1"/>
  <c r="M316" i="1" s="1"/>
  <c r="P315" i="1"/>
  <c r="Q315" i="1" s="1"/>
  <c r="L315" i="1"/>
  <c r="M315" i="1" s="1"/>
  <c r="P314" i="1"/>
  <c r="Q314" i="1" s="1"/>
  <c r="L314" i="1"/>
  <c r="M314" i="1" s="1"/>
  <c r="P313" i="1"/>
  <c r="Q313" i="1" s="1"/>
  <c r="L313" i="1"/>
  <c r="M313" i="1" s="1"/>
  <c r="P312" i="1"/>
  <c r="Q312" i="1" s="1"/>
  <c r="L312" i="1"/>
  <c r="M312" i="1" s="1"/>
  <c r="P311" i="1"/>
  <c r="Q311" i="1" s="1"/>
  <c r="L311" i="1"/>
  <c r="M311" i="1" s="1"/>
  <c r="P310" i="1"/>
  <c r="Q310" i="1" s="1"/>
  <c r="L310" i="1"/>
  <c r="M310" i="1" s="1"/>
  <c r="P309" i="1"/>
  <c r="Q309" i="1" s="1"/>
  <c r="L309" i="1"/>
  <c r="M309" i="1" s="1"/>
  <c r="P308" i="1"/>
  <c r="Q308" i="1" s="1"/>
  <c r="L308" i="1"/>
  <c r="M308" i="1" s="1"/>
  <c r="P307" i="1"/>
  <c r="Q307" i="1" s="1"/>
  <c r="L307" i="1"/>
  <c r="M307" i="1" s="1"/>
  <c r="P306" i="1"/>
  <c r="Q306" i="1" s="1"/>
  <c r="L306" i="1"/>
  <c r="M306" i="1" s="1"/>
  <c r="P305" i="1"/>
  <c r="Q305" i="1" s="1"/>
  <c r="L305" i="1"/>
  <c r="M305" i="1" s="1"/>
  <c r="P304" i="1"/>
  <c r="Q304" i="1" s="1"/>
  <c r="L304" i="1"/>
  <c r="M304" i="1" s="1"/>
  <c r="P303" i="1"/>
  <c r="Q303" i="1" s="1"/>
  <c r="L303" i="1"/>
  <c r="M303" i="1" s="1"/>
  <c r="P302" i="1"/>
  <c r="Q302" i="1" s="1"/>
  <c r="L302" i="1"/>
  <c r="M302" i="1" s="1"/>
  <c r="P301" i="1"/>
  <c r="Q301" i="1" s="1"/>
  <c r="L301" i="1"/>
  <c r="M301" i="1" s="1"/>
  <c r="P300" i="1"/>
  <c r="Q300" i="1" s="1"/>
  <c r="L300" i="1"/>
  <c r="M300" i="1" s="1"/>
  <c r="P299" i="1"/>
  <c r="Q299" i="1" s="1"/>
  <c r="L299" i="1"/>
  <c r="M299" i="1" s="1"/>
  <c r="P298" i="1"/>
  <c r="Q298" i="1" s="1"/>
  <c r="L298" i="1"/>
  <c r="M298" i="1" s="1"/>
  <c r="P297" i="1"/>
  <c r="Q297" i="1" s="1"/>
  <c r="L297" i="1"/>
  <c r="M297" i="1" s="1"/>
  <c r="P296" i="1"/>
  <c r="Q296" i="1" s="1"/>
  <c r="L296" i="1"/>
  <c r="M296" i="1" s="1"/>
  <c r="P295" i="1"/>
  <c r="Q295" i="1" s="1"/>
  <c r="L295" i="1"/>
  <c r="M295" i="1" s="1"/>
  <c r="P294" i="1"/>
  <c r="Q294" i="1" s="1"/>
  <c r="L294" i="1"/>
  <c r="M294" i="1" s="1"/>
  <c r="P293" i="1"/>
  <c r="Q293" i="1" s="1"/>
  <c r="L293" i="1"/>
  <c r="M293" i="1" s="1"/>
  <c r="P292" i="1"/>
  <c r="Q292" i="1" s="1"/>
  <c r="L292" i="1"/>
  <c r="M292" i="1" s="1"/>
  <c r="P291" i="1"/>
  <c r="Q291" i="1" s="1"/>
  <c r="L291" i="1"/>
  <c r="M291" i="1" s="1"/>
  <c r="P290" i="1"/>
  <c r="Q290" i="1" s="1"/>
  <c r="L290" i="1"/>
  <c r="M290" i="1" s="1"/>
  <c r="P289" i="1"/>
  <c r="Q289" i="1" s="1"/>
  <c r="L289" i="1"/>
  <c r="M289" i="1" s="1"/>
  <c r="P288" i="1"/>
  <c r="Q288" i="1" s="1"/>
  <c r="L288" i="1"/>
  <c r="M288" i="1" s="1"/>
  <c r="P287" i="1"/>
  <c r="Q287" i="1" s="1"/>
  <c r="L287" i="1"/>
  <c r="M287" i="1" s="1"/>
  <c r="P286" i="1"/>
  <c r="Q286" i="1" s="1"/>
  <c r="L286" i="1"/>
  <c r="M286" i="1" s="1"/>
  <c r="P285" i="1"/>
  <c r="Q285" i="1" s="1"/>
  <c r="L285" i="1"/>
  <c r="M285" i="1" s="1"/>
  <c r="P284" i="1"/>
  <c r="Q284" i="1" s="1"/>
  <c r="L284" i="1"/>
  <c r="M284" i="1" s="1"/>
  <c r="P283" i="1"/>
  <c r="Q283" i="1" s="1"/>
  <c r="L283" i="1"/>
  <c r="M283" i="1" s="1"/>
  <c r="P282" i="1"/>
  <c r="Q282" i="1" s="1"/>
  <c r="L282" i="1"/>
  <c r="M282" i="1" s="1"/>
  <c r="P281" i="1"/>
  <c r="Q281" i="1" s="1"/>
  <c r="L281" i="1"/>
  <c r="M281" i="1" s="1"/>
  <c r="P280" i="1"/>
  <c r="Q280" i="1" s="1"/>
  <c r="L280" i="1"/>
  <c r="M280" i="1" s="1"/>
  <c r="P279" i="1"/>
  <c r="Q279" i="1" s="1"/>
  <c r="L279" i="1"/>
  <c r="M279" i="1" s="1"/>
  <c r="P278" i="1"/>
  <c r="Q278" i="1" s="1"/>
  <c r="L278" i="1"/>
  <c r="M278" i="1" s="1"/>
  <c r="P277" i="1"/>
  <c r="Q277" i="1" s="1"/>
  <c r="L277" i="1"/>
  <c r="M277" i="1" s="1"/>
  <c r="P276" i="1"/>
  <c r="Q276" i="1" s="1"/>
  <c r="L276" i="1"/>
  <c r="M276" i="1" s="1"/>
  <c r="P275" i="1"/>
  <c r="Q275" i="1" s="1"/>
  <c r="L275" i="1"/>
  <c r="M275" i="1" s="1"/>
  <c r="P274" i="1"/>
  <c r="Q274" i="1" s="1"/>
  <c r="L274" i="1"/>
  <c r="M274" i="1" s="1"/>
  <c r="P273" i="1"/>
  <c r="Q273" i="1" s="1"/>
  <c r="L273" i="1"/>
  <c r="M273" i="1" s="1"/>
  <c r="P272" i="1"/>
  <c r="Q272" i="1" s="1"/>
  <c r="L272" i="1"/>
  <c r="M272" i="1" s="1"/>
  <c r="P271" i="1"/>
  <c r="Q271" i="1" s="1"/>
  <c r="L271" i="1"/>
  <c r="M271" i="1" s="1"/>
  <c r="P270" i="1"/>
  <c r="Q270" i="1" s="1"/>
  <c r="L270" i="1"/>
  <c r="M270" i="1" s="1"/>
  <c r="P269" i="1"/>
  <c r="Q269" i="1" s="1"/>
  <c r="L269" i="1"/>
  <c r="M269" i="1" s="1"/>
  <c r="P268" i="1"/>
  <c r="Q268" i="1" s="1"/>
  <c r="L268" i="1"/>
  <c r="M268" i="1" s="1"/>
  <c r="P267" i="1"/>
  <c r="Q267" i="1" s="1"/>
  <c r="L267" i="1"/>
  <c r="M267" i="1" s="1"/>
  <c r="P266" i="1"/>
  <c r="Q266" i="1" s="1"/>
  <c r="L266" i="1"/>
  <c r="M266" i="1" s="1"/>
  <c r="P265" i="1"/>
  <c r="Q265" i="1" s="1"/>
  <c r="L265" i="1"/>
  <c r="M265" i="1" s="1"/>
  <c r="P264" i="1"/>
  <c r="Q264" i="1" s="1"/>
  <c r="L264" i="1"/>
  <c r="M264" i="1" s="1"/>
  <c r="P263" i="1"/>
  <c r="Q263" i="1" s="1"/>
  <c r="L263" i="1"/>
  <c r="M263" i="1" s="1"/>
  <c r="P262" i="1"/>
  <c r="Q262" i="1" s="1"/>
  <c r="L262" i="1"/>
  <c r="M262" i="1" s="1"/>
  <c r="P261" i="1"/>
  <c r="Q261" i="1" s="1"/>
  <c r="L261" i="1"/>
  <c r="M261" i="1" s="1"/>
  <c r="P260" i="1"/>
  <c r="Q260" i="1" s="1"/>
  <c r="L260" i="1"/>
  <c r="M260" i="1" s="1"/>
  <c r="P259" i="1"/>
  <c r="Q259" i="1" s="1"/>
  <c r="L259" i="1"/>
  <c r="M259" i="1" s="1"/>
  <c r="P258" i="1"/>
  <c r="Q258" i="1" s="1"/>
  <c r="L258" i="1"/>
  <c r="M258" i="1" s="1"/>
  <c r="P257" i="1"/>
  <c r="Q257" i="1" s="1"/>
  <c r="L257" i="1"/>
  <c r="M257" i="1" s="1"/>
  <c r="P256" i="1"/>
  <c r="Q256" i="1" s="1"/>
  <c r="L256" i="1"/>
  <c r="M256" i="1" s="1"/>
  <c r="P255" i="1"/>
  <c r="Q255" i="1" s="1"/>
  <c r="L255" i="1"/>
  <c r="M255" i="1" s="1"/>
  <c r="P254" i="1"/>
  <c r="Q254" i="1" s="1"/>
  <c r="L254" i="1"/>
  <c r="M254" i="1" s="1"/>
  <c r="P253" i="1"/>
  <c r="Q253" i="1" s="1"/>
  <c r="L253" i="1"/>
  <c r="M253" i="1" s="1"/>
  <c r="P252" i="1"/>
  <c r="Q252" i="1" s="1"/>
  <c r="L252" i="1"/>
  <c r="M252" i="1" s="1"/>
  <c r="P251" i="1"/>
  <c r="Q251" i="1" s="1"/>
  <c r="L251" i="1"/>
  <c r="M251" i="1" s="1"/>
  <c r="P250" i="1"/>
  <c r="Q250" i="1" s="1"/>
  <c r="L250" i="1"/>
  <c r="M250" i="1" s="1"/>
  <c r="P249" i="1"/>
  <c r="Q249" i="1" s="1"/>
  <c r="L249" i="1"/>
  <c r="M249" i="1" s="1"/>
  <c r="P248" i="1"/>
  <c r="Q248" i="1" s="1"/>
  <c r="L248" i="1"/>
  <c r="M248" i="1" s="1"/>
  <c r="P247" i="1"/>
  <c r="Q247" i="1" s="1"/>
  <c r="L247" i="1"/>
  <c r="M247" i="1" s="1"/>
  <c r="P246" i="1"/>
  <c r="Q246" i="1" s="1"/>
  <c r="L246" i="1"/>
  <c r="M246" i="1" s="1"/>
  <c r="P245" i="1"/>
  <c r="Q245" i="1" s="1"/>
  <c r="L245" i="1"/>
  <c r="M245" i="1" s="1"/>
  <c r="P244" i="1"/>
  <c r="Q244" i="1" s="1"/>
  <c r="L244" i="1"/>
  <c r="M244" i="1" s="1"/>
  <c r="P243" i="1"/>
  <c r="Q243" i="1" s="1"/>
  <c r="L243" i="1"/>
  <c r="M243" i="1" s="1"/>
  <c r="P242" i="1"/>
  <c r="Q242" i="1" s="1"/>
  <c r="L242" i="1"/>
  <c r="M242" i="1" s="1"/>
  <c r="P241" i="1"/>
  <c r="Q241" i="1" s="1"/>
  <c r="L241" i="1"/>
  <c r="M241" i="1" s="1"/>
  <c r="P240" i="1"/>
  <c r="Q240" i="1" s="1"/>
  <c r="L240" i="1"/>
  <c r="M240" i="1" s="1"/>
  <c r="P239" i="1"/>
  <c r="Q239" i="1" s="1"/>
  <c r="L239" i="1"/>
  <c r="M239" i="1" s="1"/>
  <c r="P238" i="1"/>
  <c r="Q238" i="1" s="1"/>
  <c r="L238" i="1"/>
  <c r="M238" i="1" s="1"/>
  <c r="P237" i="1"/>
  <c r="Q237" i="1" s="1"/>
  <c r="L237" i="1"/>
  <c r="M237" i="1" s="1"/>
  <c r="P236" i="1"/>
  <c r="Q236" i="1" s="1"/>
  <c r="L236" i="1"/>
  <c r="M236" i="1" s="1"/>
  <c r="P235" i="1"/>
  <c r="Q235" i="1" s="1"/>
  <c r="L235" i="1"/>
  <c r="M235" i="1" s="1"/>
  <c r="P234" i="1"/>
  <c r="Q234" i="1" s="1"/>
  <c r="L234" i="1"/>
  <c r="M234" i="1" s="1"/>
  <c r="P233" i="1"/>
  <c r="Q233" i="1" s="1"/>
  <c r="L233" i="1"/>
  <c r="M233" i="1" s="1"/>
  <c r="P232" i="1"/>
  <c r="Q232" i="1" s="1"/>
  <c r="L232" i="1"/>
  <c r="M232" i="1" s="1"/>
  <c r="P231" i="1"/>
  <c r="Q231" i="1" s="1"/>
  <c r="L231" i="1"/>
  <c r="M231" i="1" s="1"/>
  <c r="P230" i="1"/>
  <c r="Q230" i="1" s="1"/>
  <c r="L230" i="1"/>
  <c r="M230" i="1" s="1"/>
  <c r="P229" i="1"/>
  <c r="Q229" i="1" s="1"/>
  <c r="L229" i="1"/>
  <c r="M229" i="1" s="1"/>
  <c r="P228" i="1"/>
  <c r="Q228" i="1" s="1"/>
  <c r="L228" i="1"/>
  <c r="M228" i="1" s="1"/>
  <c r="P227" i="1"/>
  <c r="Q227" i="1" s="1"/>
  <c r="L227" i="1"/>
  <c r="M227" i="1" s="1"/>
  <c r="P226" i="1"/>
  <c r="Q226" i="1" s="1"/>
  <c r="L226" i="1"/>
  <c r="M226" i="1" s="1"/>
  <c r="P225" i="1"/>
  <c r="Q225" i="1" s="1"/>
  <c r="L225" i="1"/>
  <c r="M225" i="1" s="1"/>
  <c r="P224" i="1"/>
  <c r="Q224" i="1" s="1"/>
  <c r="L224" i="1"/>
  <c r="M224" i="1" s="1"/>
  <c r="P223" i="1"/>
  <c r="Q223" i="1" s="1"/>
  <c r="L223" i="1"/>
  <c r="M223" i="1" s="1"/>
  <c r="P222" i="1"/>
  <c r="Q222" i="1" s="1"/>
  <c r="L222" i="1"/>
  <c r="M222" i="1" s="1"/>
  <c r="P221" i="1"/>
  <c r="Q221" i="1" s="1"/>
  <c r="L221" i="1"/>
  <c r="M221" i="1" s="1"/>
  <c r="P220" i="1"/>
  <c r="Q220" i="1" s="1"/>
  <c r="L220" i="1"/>
  <c r="M220" i="1" s="1"/>
  <c r="P219" i="1"/>
  <c r="Q219" i="1" s="1"/>
  <c r="L219" i="1"/>
  <c r="M219" i="1" s="1"/>
  <c r="P218" i="1"/>
  <c r="Q218" i="1" s="1"/>
  <c r="L218" i="1"/>
  <c r="M218" i="1" s="1"/>
  <c r="P217" i="1"/>
  <c r="Q217" i="1" s="1"/>
  <c r="L217" i="1"/>
  <c r="M217" i="1" s="1"/>
  <c r="P216" i="1"/>
  <c r="Q216" i="1" s="1"/>
  <c r="L216" i="1"/>
  <c r="M216" i="1" s="1"/>
  <c r="P215" i="1"/>
  <c r="Q215" i="1" s="1"/>
  <c r="L215" i="1"/>
  <c r="M215" i="1" s="1"/>
  <c r="P214" i="1"/>
  <c r="Q214" i="1" s="1"/>
  <c r="L214" i="1"/>
  <c r="M214" i="1" s="1"/>
  <c r="P213" i="1"/>
  <c r="Q213" i="1" s="1"/>
  <c r="L213" i="1"/>
  <c r="M213" i="1" s="1"/>
  <c r="P212" i="1"/>
  <c r="Q212" i="1" s="1"/>
  <c r="L212" i="1"/>
  <c r="M212" i="1" s="1"/>
  <c r="P211" i="1"/>
  <c r="Q211" i="1" s="1"/>
  <c r="L211" i="1"/>
  <c r="M211" i="1" s="1"/>
  <c r="P210" i="1"/>
  <c r="Q210" i="1" s="1"/>
  <c r="L210" i="1"/>
  <c r="M210" i="1" s="1"/>
  <c r="P209" i="1"/>
  <c r="Q209" i="1" s="1"/>
  <c r="L209" i="1"/>
  <c r="M209" i="1" s="1"/>
  <c r="P208" i="1"/>
  <c r="Q208" i="1" s="1"/>
  <c r="L208" i="1"/>
  <c r="M208" i="1" s="1"/>
  <c r="P207" i="1"/>
  <c r="Q207" i="1" s="1"/>
  <c r="L207" i="1"/>
  <c r="M207" i="1" s="1"/>
  <c r="P206" i="1"/>
  <c r="Q206" i="1" s="1"/>
  <c r="L206" i="1"/>
  <c r="M206" i="1" s="1"/>
  <c r="P205" i="1"/>
  <c r="Q205" i="1" s="1"/>
  <c r="L205" i="1"/>
  <c r="M205" i="1" s="1"/>
  <c r="P204" i="1"/>
  <c r="Q204" i="1" s="1"/>
  <c r="L204" i="1"/>
  <c r="M204" i="1" s="1"/>
  <c r="P203" i="1"/>
  <c r="Q203" i="1" s="1"/>
  <c r="L203" i="1"/>
  <c r="M203" i="1" s="1"/>
  <c r="P202" i="1"/>
  <c r="Q202" i="1" s="1"/>
  <c r="L202" i="1"/>
  <c r="M202" i="1" s="1"/>
  <c r="P201" i="1"/>
  <c r="Q201" i="1" s="1"/>
  <c r="L201" i="1"/>
  <c r="M201" i="1" s="1"/>
  <c r="P200" i="1"/>
  <c r="Q200" i="1" s="1"/>
  <c r="L200" i="1"/>
  <c r="M200" i="1" s="1"/>
  <c r="P199" i="1"/>
  <c r="Q199" i="1" s="1"/>
  <c r="L199" i="1"/>
  <c r="M199" i="1" s="1"/>
  <c r="P198" i="1"/>
  <c r="Q198" i="1" s="1"/>
  <c r="L198" i="1"/>
  <c r="M198" i="1" s="1"/>
  <c r="P197" i="1"/>
  <c r="Q197" i="1" s="1"/>
  <c r="L197" i="1"/>
  <c r="M197" i="1" s="1"/>
  <c r="P196" i="1"/>
  <c r="Q196" i="1" s="1"/>
  <c r="L196" i="1"/>
  <c r="M196" i="1" s="1"/>
  <c r="P195" i="1"/>
  <c r="Q195" i="1" s="1"/>
  <c r="L195" i="1"/>
  <c r="M195" i="1" s="1"/>
  <c r="P194" i="1"/>
  <c r="Q194" i="1" s="1"/>
  <c r="L194" i="1"/>
  <c r="M194" i="1" s="1"/>
  <c r="P193" i="1"/>
  <c r="Q193" i="1" s="1"/>
  <c r="L193" i="1"/>
  <c r="M193" i="1" s="1"/>
  <c r="P192" i="1"/>
  <c r="Q192" i="1" s="1"/>
  <c r="L192" i="1"/>
  <c r="M192" i="1" s="1"/>
  <c r="P191" i="1"/>
  <c r="Q191" i="1" s="1"/>
  <c r="L191" i="1"/>
  <c r="M191" i="1" s="1"/>
  <c r="P190" i="1"/>
  <c r="Q190" i="1" s="1"/>
  <c r="L190" i="1"/>
  <c r="M190" i="1" s="1"/>
  <c r="P189" i="1"/>
  <c r="Q189" i="1" s="1"/>
  <c r="L189" i="1"/>
  <c r="M189" i="1" s="1"/>
  <c r="P188" i="1"/>
  <c r="Q188" i="1" s="1"/>
  <c r="L188" i="1"/>
  <c r="M188" i="1" s="1"/>
  <c r="P187" i="1"/>
  <c r="Q187" i="1" s="1"/>
  <c r="L187" i="1"/>
  <c r="M187" i="1" s="1"/>
  <c r="P186" i="1"/>
  <c r="Q186" i="1" s="1"/>
  <c r="L186" i="1"/>
  <c r="M186" i="1" s="1"/>
  <c r="P185" i="1"/>
  <c r="Q185" i="1" s="1"/>
  <c r="L185" i="1"/>
  <c r="M185" i="1" s="1"/>
  <c r="P184" i="1"/>
  <c r="Q184" i="1" s="1"/>
  <c r="L184" i="1"/>
  <c r="M184" i="1" s="1"/>
  <c r="P183" i="1"/>
  <c r="Q183" i="1" s="1"/>
  <c r="L183" i="1"/>
  <c r="M183" i="1" s="1"/>
  <c r="P182" i="1"/>
  <c r="Q182" i="1" s="1"/>
  <c r="L182" i="1"/>
  <c r="M182" i="1" s="1"/>
  <c r="P181" i="1"/>
  <c r="Q181" i="1" s="1"/>
  <c r="L181" i="1"/>
  <c r="M181" i="1" s="1"/>
  <c r="P180" i="1"/>
  <c r="Q180" i="1" s="1"/>
  <c r="M180" i="1"/>
  <c r="L180" i="1"/>
  <c r="P179" i="1"/>
  <c r="Q179" i="1" s="1"/>
  <c r="L179" i="1"/>
  <c r="M179" i="1" s="1"/>
  <c r="P178" i="1"/>
  <c r="Q178" i="1" s="1"/>
  <c r="L178" i="1"/>
  <c r="M178" i="1" s="1"/>
  <c r="P177" i="1"/>
  <c r="Q177" i="1" s="1"/>
  <c r="L177" i="1"/>
  <c r="M177" i="1" s="1"/>
  <c r="P176" i="1"/>
  <c r="Q176" i="1" s="1"/>
  <c r="L176" i="1"/>
  <c r="M176" i="1" s="1"/>
  <c r="P175" i="1"/>
  <c r="Q175" i="1" s="1"/>
  <c r="L175" i="1"/>
  <c r="M175" i="1" s="1"/>
  <c r="P174" i="1"/>
  <c r="Q174" i="1" s="1"/>
  <c r="L174" i="1"/>
  <c r="M174" i="1" s="1"/>
  <c r="P173" i="1"/>
  <c r="Q173" i="1" s="1"/>
  <c r="L173" i="1"/>
  <c r="M173" i="1" s="1"/>
  <c r="P172" i="1"/>
  <c r="Q172" i="1" s="1"/>
  <c r="L172" i="1"/>
  <c r="M172" i="1" s="1"/>
  <c r="P171" i="1"/>
  <c r="Q171" i="1" s="1"/>
  <c r="L171" i="1"/>
  <c r="M171" i="1" s="1"/>
  <c r="P170" i="1"/>
  <c r="Q170" i="1" s="1"/>
  <c r="L170" i="1"/>
  <c r="M170" i="1" s="1"/>
  <c r="P169" i="1"/>
  <c r="Q169" i="1" s="1"/>
  <c r="L169" i="1"/>
  <c r="M169" i="1" s="1"/>
  <c r="P168" i="1"/>
  <c r="Q168" i="1" s="1"/>
  <c r="L168" i="1"/>
  <c r="M168" i="1" s="1"/>
  <c r="P167" i="1"/>
  <c r="Q167" i="1" s="1"/>
  <c r="L167" i="1"/>
  <c r="M167" i="1" s="1"/>
  <c r="P166" i="1"/>
  <c r="Q166" i="1" s="1"/>
  <c r="L166" i="1"/>
  <c r="M166" i="1" s="1"/>
  <c r="P165" i="1"/>
  <c r="Q165" i="1" s="1"/>
  <c r="L165" i="1"/>
  <c r="M165" i="1" s="1"/>
  <c r="P164" i="1"/>
  <c r="Q164" i="1" s="1"/>
  <c r="L164" i="1"/>
  <c r="M164" i="1" s="1"/>
  <c r="P163" i="1"/>
  <c r="Q163" i="1" s="1"/>
  <c r="L163" i="1"/>
  <c r="M163" i="1" s="1"/>
  <c r="P162" i="1"/>
  <c r="Q162" i="1" s="1"/>
  <c r="L162" i="1"/>
  <c r="M162" i="1" s="1"/>
  <c r="P161" i="1"/>
  <c r="Q161" i="1" s="1"/>
  <c r="L161" i="1"/>
  <c r="M161" i="1" s="1"/>
  <c r="P160" i="1"/>
  <c r="Q160" i="1" s="1"/>
  <c r="L160" i="1"/>
  <c r="M160" i="1" s="1"/>
  <c r="P159" i="1"/>
  <c r="Q159" i="1" s="1"/>
  <c r="L159" i="1"/>
  <c r="M159" i="1" s="1"/>
  <c r="P158" i="1"/>
  <c r="Q158" i="1" s="1"/>
  <c r="L158" i="1"/>
  <c r="M158" i="1" s="1"/>
  <c r="P157" i="1"/>
  <c r="Q157" i="1" s="1"/>
  <c r="L157" i="1"/>
  <c r="M157" i="1" s="1"/>
  <c r="P156" i="1"/>
  <c r="Q156" i="1" s="1"/>
  <c r="L156" i="1"/>
  <c r="M156" i="1" s="1"/>
  <c r="P155" i="1"/>
  <c r="Q155" i="1" s="1"/>
  <c r="L155" i="1"/>
  <c r="M155" i="1" s="1"/>
  <c r="P154" i="1"/>
  <c r="Q154" i="1" s="1"/>
  <c r="L154" i="1"/>
  <c r="M154" i="1" s="1"/>
  <c r="P153" i="1"/>
  <c r="Q153" i="1" s="1"/>
  <c r="L153" i="1"/>
  <c r="M153" i="1" s="1"/>
  <c r="P152" i="1"/>
  <c r="Q152" i="1" s="1"/>
  <c r="L152" i="1"/>
  <c r="M152" i="1" s="1"/>
  <c r="P151" i="1"/>
  <c r="Q151" i="1" s="1"/>
  <c r="L151" i="1"/>
  <c r="M151" i="1" s="1"/>
  <c r="P150" i="1"/>
  <c r="Q150" i="1" s="1"/>
  <c r="L150" i="1"/>
  <c r="M150" i="1" s="1"/>
  <c r="P149" i="1"/>
  <c r="Q149" i="1" s="1"/>
  <c r="L149" i="1"/>
  <c r="M149" i="1" s="1"/>
  <c r="P148" i="1"/>
  <c r="Q148" i="1" s="1"/>
  <c r="M148" i="1"/>
  <c r="L148" i="1"/>
  <c r="P147" i="1"/>
  <c r="Q147" i="1" s="1"/>
  <c r="L147" i="1"/>
  <c r="M147" i="1" s="1"/>
  <c r="P146" i="1"/>
  <c r="Q146" i="1" s="1"/>
  <c r="L146" i="1"/>
  <c r="M146" i="1" s="1"/>
  <c r="P145" i="1"/>
  <c r="Q145" i="1" s="1"/>
  <c r="L145" i="1"/>
  <c r="M145" i="1" s="1"/>
  <c r="P144" i="1"/>
  <c r="Q144" i="1" s="1"/>
  <c r="L144" i="1"/>
  <c r="M144" i="1" s="1"/>
  <c r="P143" i="1"/>
  <c r="Q143" i="1" s="1"/>
  <c r="L143" i="1"/>
  <c r="M143" i="1" s="1"/>
  <c r="P142" i="1"/>
  <c r="Q142" i="1" s="1"/>
  <c r="L142" i="1"/>
  <c r="M142" i="1" s="1"/>
  <c r="P141" i="1"/>
  <c r="Q141" i="1" s="1"/>
  <c r="L141" i="1"/>
  <c r="M141" i="1" s="1"/>
  <c r="P140" i="1"/>
  <c r="Q140" i="1" s="1"/>
  <c r="L140" i="1"/>
  <c r="M140" i="1" s="1"/>
  <c r="P139" i="1"/>
  <c r="Q139" i="1" s="1"/>
  <c r="L139" i="1"/>
  <c r="M139" i="1" s="1"/>
  <c r="P138" i="1"/>
  <c r="Q138" i="1" s="1"/>
  <c r="L138" i="1"/>
  <c r="M138" i="1" s="1"/>
  <c r="P137" i="1"/>
  <c r="Q137" i="1" s="1"/>
  <c r="L137" i="1"/>
  <c r="M137" i="1" s="1"/>
  <c r="P136" i="1"/>
  <c r="Q136" i="1" s="1"/>
  <c r="L136" i="1"/>
  <c r="M136" i="1" s="1"/>
  <c r="P135" i="1"/>
  <c r="Q135" i="1" s="1"/>
  <c r="L135" i="1"/>
  <c r="M135" i="1" s="1"/>
  <c r="P134" i="1"/>
  <c r="Q134" i="1" s="1"/>
  <c r="L134" i="1"/>
  <c r="M134" i="1" s="1"/>
  <c r="P133" i="1"/>
  <c r="Q133" i="1" s="1"/>
  <c r="L133" i="1"/>
  <c r="M133" i="1" s="1"/>
  <c r="P132" i="1"/>
  <c r="Q132" i="1" s="1"/>
  <c r="L132" i="1"/>
  <c r="M132" i="1" s="1"/>
  <c r="P131" i="1"/>
  <c r="Q131" i="1" s="1"/>
  <c r="L131" i="1"/>
  <c r="M131" i="1" s="1"/>
  <c r="P130" i="1"/>
  <c r="Q130" i="1" s="1"/>
  <c r="L130" i="1"/>
  <c r="M130" i="1" s="1"/>
  <c r="P129" i="1"/>
  <c r="Q129" i="1" s="1"/>
  <c r="L129" i="1"/>
  <c r="M129" i="1" s="1"/>
  <c r="P128" i="1"/>
  <c r="Q128" i="1" s="1"/>
  <c r="L128" i="1"/>
  <c r="M128" i="1" s="1"/>
  <c r="P127" i="1"/>
  <c r="Q127" i="1" s="1"/>
  <c r="L127" i="1"/>
  <c r="M127" i="1" s="1"/>
  <c r="P126" i="1"/>
  <c r="Q126" i="1" s="1"/>
  <c r="L126" i="1"/>
  <c r="M126" i="1" s="1"/>
  <c r="P125" i="1"/>
  <c r="Q125" i="1" s="1"/>
  <c r="L125" i="1"/>
  <c r="M125" i="1" s="1"/>
  <c r="P124" i="1"/>
  <c r="Q124" i="1" s="1"/>
  <c r="L124" i="1"/>
  <c r="M124" i="1" s="1"/>
  <c r="P123" i="1"/>
  <c r="Q123" i="1" s="1"/>
  <c r="L123" i="1"/>
  <c r="M123" i="1" s="1"/>
  <c r="P122" i="1"/>
  <c r="Q122" i="1" s="1"/>
  <c r="L122" i="1"/>
  <c r="M122" i="1" s="1"/>
  <c r="P121" i="1"/>
  <c r="Q121" i="1" s="1"/>
  <c r="L121" i="1"/>
  <c r="M121" i="1" s="1"/>
  <c r="P120" i="1"/>
  <c r="Q120" i="1" s="1"/>
  <c r="L120" i="1"/>
  <c r="M120" i="1" s="1"/>
  <c r="P119" i="1"/>
  <c r="Q119" i="1" s="1"/>
  <c r="L119" i="1"/>
  <c r="M119" i="1" s="1"/>
  <c r="P118" i="1"/>
  <c r="Q118" i="1" s="1"/>
  <c r="L118" i="1"/>
  <c r="M118" i="1" s="1"/>
  <c r="P117" i="1"/>
  <c r="Q117" i="1" s="1"/>
  <c r="L117" i="1"/>
  <c r="M117" i="1" s="1"/>
  <c r="P116" i="1"/>
  <c r="Q116" i="1" s="1"/>
  <c r="L116" i="1"/>
  <c r="M116" i="1" s="1"/>
  <c r="P115" i="1"/>
  <c r="Q115" i="1" s="1"/>
  <c r="L115" i="1"/>
  <c r="M115" i="1" s="1"/>
  <c r="P114" i="1"/>
  <c r="Q114" i="1" s="1"/>
  <c r="L114" i="1"/>
  <c r="M114" i="1" s="1"/>
  <c r="P113" i="1"/>
  <c r="Q113" i="1" s="1"/>
  <c r="L113" i="1"/>
  <c r="M113" i="1" s="1"/>
  <c r="P112" i="1"/>
  <c r="Q112" i="1" s="1"/>
  <c r="L112" i="1"/>
  <c r="M112" i="1" s="1"/>
  <c r="P111" i="1"/>
  <c r="Q111" i="1" s="1"/>
  <c r="L111" i="1"/>
  <c r="M111" i="1" s="1"/>
  <c r="P110" i="1"/>
  <c r="Q110" i="1" s="1"/>
  <c r="L110" i="1"/>
  <c r="M110" i="1" s="1"/>
  <c r="P109" i="1"/>
  <c r="Q109" i="1" s="1"/>
  <c r="L109" i="1"/>
  <c r="M109" i="1" s="1"/>
  <c r="P108" i="1"/>
  <c r="Q108" i="1" s="1"/>
  <c r="L108" i="1"/>
  <c r="M108" i="1" s="1"/>
  <c r="P107" i="1"/>
  <c r="Q107" i="1" s="1"/>
  <c r="L107" i="1"/>
  <c r="M107" i="1" s="1"/>
  <c r="P106" i="1"/>
  <c r="Q106" i="1" s="1"/>
  <c r="L106" i="1"/>
  <c r="M106" i="1" s="1"/>
  <c r="P105" i="1"/>
  <c r="Q105" i="1" s="1"/>
  <c r="L105" i="1"/>
  <c r="M105" i="1" s="1"/>
  <c r="P104" i="1"/>
  <c r="Q104" i="1" s="1"/>
  <c r="L104" i="1"/>
  <c r="M104" i="1" s="1"/>
  <c r="P103" i="1"/>
  <c r="Q103" i="1" s="1"/>
  <c r="L103" i="1"/>
  <c r="M103" i="1" s="1"/>
  <c r="P102" i="1"/>
  <c r="Q102" i="1" s="1"/>
  <c r="L102" i="1"/>
  <c r="M102" i="1" s="1"/>
  <c r="P101" i="1"/>
  <c r="Q101" i="1" s="1"/>
  <c r="L101" i="1"/>
  <c r="M101" i="1" s="1"/>
  <c r="P100" i="1"/>
  <c r="Q100" i="1" s="1"/>
  <c r="L100" i="1"/>
  <c r="M100" i="1" s="1"/>
  <c r="P99" i="1"/>
  <c r="Q99" i="1" s="1"/>
  <c r="L99" i="1"/>
  <c r="M99" i="1" s="1"/>
  <c r="P98" i="1"/>
  <c r="Q98" i="1" s="1"/>
  <c r="L98" i="1"/>
  <c r="M98" i="1" s="1"/>
  <c r="P97" i="1"/>
  <c r="Q97" i="1" s="1"/>
  <c r="L97" i="1"/>
  <c r="M97" i="1" s="1"/>
  <c r="P96" i="1"/>
  <c r="Q96" i="1" s="1"/>
  <c r="L96" i="1"/>
  <c r="M96" i="1" s="1"/>
  <c r="P95" i="1"/>
  <c r="Q95" i="1" s="1"/>
  <c r="L95" i="1"/>
  <c r="M95" i="1" s="1"/>
  <c r="P94" i="1"/>
  <c r="Q94" i="1" s="1"/>
  <c r="L94" i="1"/>
  <c r="M94" i="1" s="1"/>
  <c r="P93" i="1"/>
  <c r="Q93" i="1" s="1"/>
  <c r="L93" i="1"/>
  <c r="M93" i="1" s="1"/>
  <c r="P92" i="1"/>
  <c r="Q92" i="1" s="1"/>
  <c r="L92" i="1"/>
  <c r="M92" i="1" s="1"/>
  <c r="P91" i="1"/>
  <c r="Q91" i="1" s="1"/>
  <c r="L91" i="1"/>
  <c r="M91" i="1" s="1"/>
  <c r="P90" i="1"/>
  <c r="Q90" i="1" s="1"/>
  <c r="L90" i="1"/>
  <c r="M90" i="1" s="1"/>
  <c r="P89" i="1"/>
  <c r="Q89" i="1" s="1"/>
  <c r="L89" i="1"/>
  <c r="M89" i="1" s="1"/>
  <c r="P88" i="1"/>
  <c r="Q88" i="1" s="1"/>
  <c r="L88" i="1"/>
  <c r="M88" i="1" s="1"/>
  <c r="P87" i="1"/>
  <c r="Q87" i="1" s="1"/>
  <c r="L87" i="1"/>
  <c r="M87" i="1" s="1"/>
  <c r="P86" i="1"/>
  <c r="Q86" i="1" s="1"/>
  <c r="L86" i="1"/>
  <c r="M86" i="1" s="1"/>
  <c r="P85" i="1"/>
  <c r="Q85" i="1" s="1"/>
  <c r="L85" i="1"/>
  <c r="M85" i="1" s="1"/>
  <c r="P84" i="1"/>
  <c r="Q84" i="1" s="1"/>
  <c r="L84" i="1"/>
  <c r="M84" i="1" s="1"/>
  <c r="P83" i="1"/>
  <c r="Q83" i="1" s="1"/>
  <c r="L83" i="1"/>
  <c r="M83" i="1" s="1"/>
  <c r="P82" i="1"/>
  <c r="Q82" i="1" s="1"/>
  <c r="L82" i="1"/>
  <c r="M82" i="1" s="1"/>
  <c r="P81" i="1"/>
  <c r="Q81" i="1" s="1"/>
  <c r="L81" i="1"/>
  <c r="M81" i="1" s="1"/>
  <c r="P80" i="1"/>
  <c r="Q80" i="1" s="1"/>
  <c r="L80" i="1"/>
  <c r="M80" i="1" s="1"/>
  <c r="P79" i="1"/>
  <c r="Q79" i="1" s="1"/>
  <c r="L79" i="1"/>
  <c r="M79" i="1" s="1"/>
  <c r="P78" i="1"/>
  <c r="Q78" i="1" s="1"/>
  <c r="L78" i="1"/>
  <c r="M78" i="1" s="1"/>
  <c r="P77" i="1"/>
  <c r="Q77" i="1" s="1"/>
  <c r="L77" i="1"/>
  <c r="M77" i="1" s="1"/>
  <c r="P76" i="1"/>
  <c r="Q76" i="1" s="1"/>
  <c r="L76" i="1"/>
  <c r="M76" i="1" s="1"/>
  <c r="P75" i="1"/>
  <c r="Q75" i="1" s="1"/>
  <c r="L75" i="1"/>
  <c r="M75" i="1" s="1"/>
  <c r="P74" i="1"/>
  <c r="Q74" i="1" s="1"/>
  <c r="L74" i="1"/>
  <c r="M74" i="1" s="1"/>
  <c r="P73" i="1"/>
  <c r="Q73" i="1" s="1"/>
  <c r="L73" i="1"/>
  <c r="M73" i="1" s="1"/>
  <c r="P72" i="1"/>
  <c r="Q72" i="1" s="1"/>
  <c r="L72" i="1"/>
  <c r="M72" i="1" s="1"/>
  <c r="P71" i="1"/>
  <c r="Q71" i="1" s="1"/>
  <c r="L71" i="1"/>
  <c r="M71" i="1" s="1"/>
  <c r="P70" i="1"/>
  <c r="Q70" i="1" s="1"/>
  <c r="L70" i="1"/>
  <c r="M70" i="1" s="1"/>
  <c r="P69" i="1"/>
  <c r="Q69" i="1" s="1"/>
  <c r="L69" i="1"/>
  <c r="M69" i="1" s="1"/>
  <c r="P68" i="1"/>
  <c r="Q68" i="1" s="1"/>
  <c r="L68" i="1"/>
  <c r="M68" i="1" s="1"/>
  <c r="P67" i="1"/>
  <c r="Q67" i="1" s="1"/>
  <c r="L67" i="1"/>
  <c r="M67" i="1" s="1"/>
  <c r="P66" i="1"/>
  <c r="Q66" i="1" s="1"/>
  <c r="L66" i="1"/>
  <c r="M66" i="1" s="1"/>
  <c r="P65" i="1"/>
  <c r="Q65" i="1" s="1"/>
  <c r="L65" i="1"/>
  <c r="M65" i="1" s="1"/>
  <c r="P64" i="1"/>
  <c r="Q64" i="1" s="1"/>
  <c r="L64" i="1"/>
  <c r="M64" i="1" s="1"/>
  <c r="P63" i="1"/>
  <c r="Q63" i="1" s="1"/>
  <c r="L63" i="1"/>
  <c r="M63" i="1" s="1"/>
  <c r="P62" i="1"/>
  <c r="Q62" i="1" s="1"/>
  <c r="L62" i="1"/>
  <c r="M62" i="1" s="1"/>
  <c r="P61" i="1"/>
  <c r="Q61" i="1" s="1"/>
  <c r="L61" i="1"/>
  <c r="M61" i="1" s="1"/>
  <c r="P60" i="1"/>
  <c r="Q60" i="1" s="1"/>
  <c r="L60" i="1"/>
  <c r="M60" i="1" s="1"/>
  <c r="P59" i="1"/>
  <c r="Q59" i="1" s="1"/>
  <c r="L59" i="1"/>
  <c r="M59" i="1" s="1"/>
  <c r="P58" i="1"/>
  <c r="Q58" i="1" s="1"/>
  <c r="L58" i="1"/>
  <c r="M58" i="1" s="1"/>
  <c r="P57" i="1"/>
  <c r="Q57" i="1" s="1"/>
  <c r="L57" i="1"/>
  <c r="M57" i="1" s="1"/>
  <c r="P56" i="1"/>
  <c r="Q56" i="1" s="1"/>
  <c r="L56" i="1"/>
  <c r="M56" i="1" s="1"/>
  <c r="P55" i="1"/>
  <c r="Q55" i="1" s="1"/>
  <c r="L55" i="1"/>
  <c r="M55" i="1" s="1"/>
  <c r="P54" i="1"/>
  <c r="Q54" i="1" s="1"/>
  <c r="L54" i="1"/>
  <c r="M54" i="1" s="1"/>
  <c r="P53" i="1"/>
  <c r="Q53" i="1" s="1"/>
  <c r="L53" i="1"/>
  <c r="M53" i="1" s="1"/>
  <c r="P52" i="1"/>
  <c r="Q52" i="1" s="1"/>
  <c r="L52" i="1"/>
  <c r="M52" i="1" s="1"/>
  <c r="P51" i="1"/>
  <c r="Q51" i="1" s="1"/>
  <c r="L51" i="1"/>
  <c r="M51" i="1" s="1"/>
  <c r="P50" i="1"/>
  <c r="Q50" i="1" s="1"/>
  <c r="L50" i="1"/>
  <c r="M50" i="1" s="1"/>
  <c r="P49" i="1"/>
  <c r="Q49" i="1" s="1"/>
  <c r="L49" i="1"/>
  <c r="M49" i="1" s="1"/>
  <c r="P48" i="1"/>
  <c r="Q48" i="1" s="1"/>
  <c r="L48" i="1"/>
  <c r="M48" i="1" s="1"/>
  <c r="P47" i="1"/>
  <c r="Q47" i="1" s="1"/>
  <c r="L47" i="1"/>
  <c r="M47" i="1" s="1"/>
  <c r="P46" i="1"/>
  <c r="Q46" i="1" s="1"/>
  <c r="L46" i="1"/>
  <c r="M46" i="1" s="1"/>
  <c r="P45" i="1"/>
  <c r="Q45" i="1" s="1"/>
  <c r="L45" i="1"/>
  <c r="M45" i="1" s="1"/>
  <c r="P44" i="1"/>
  <c r="Q44" i="1" s="1"/>
  <c r="L44" i="1"/>
  <c r="M44" i="1" s="1"/>
  <c r="P43" i="1"/>
  <c r="Q43" i="1" s="1"/>
  <c r="L43" i="1"/>
  <c r="M43" i="1" s="1"/>
  <c r="P42" i="1"/>
  <c r="Q42" i="1" s="1"/>
  <c r="L42" i="1"/>
  <c r="M42" i="1" s="1"/>
  <c r="P41" i="1"/>
  <c r="Q41" i="1" s="1"/>
  <c r="L41" i="1"/>
  <c r="M41" i="1" s="1"/>
  <c r="P40" i="1"/>
  <c r="Q40" i="1" s="1"/>
  <c r="L40" i="1"/>
  <c r="M40" i="1" s="1"/>
  <c r="P39" i="1"/>
  <c r="Q39" i="1" s="1"/>
  <c r="L39" i="1"/>
  <c r="M39" i="1" s="1"/>
  <c r="P38" i="1"/>
  <c r="Q38" i="1" s="1"/>
  <c r="L38" i="1"/>
  <c r="M38" i="1" s="1"/>
  <c r="P37" i="1"/>
  <c r="Q37" i="1" s="1"/>
  <c r="L37" i="1"/>
  <c r="M37" i="1" s="1"/>
  <c r="P36" i="1"/>
  <c r="Q36" i="1" s="1"/>
  <c r="L36" i="1"/>
  <c r="M36" i="1" s="1"/>
  <c r="P35" i="1"/>
  <c r="Q35" i="1" s="1"/>
  <c r="L35" i="1"/>
  <c r="M35" i="1" s="1"/>
  <c r="P34" i="1"/>
  <c r="Q34" i="1" s="1"/>
  <c r="L34" i="1"/>
  <c r="M34" i="1" s="1"/>
  <c r="P33" i="1"/>
  <c r="Q33" i="1" s="1"/>
  <c r="L33" i="1"/>
  <c r="M33" i="1" s="1"/>
  <c r="P32" i="1"/>
  <c r="Q32" i="1" s="1"/>
  <c r="L32" i="1"/>
  <c r="M32" i="1" s="1"/>
  <c r="P31" i="1"/>
  <c r="Q31" i="1" s="1"/>
  <c r="L31" i="1"/>
  <c r="M31" i="1" s="1"/>
  <c r="P30" i="1"/>
  <c r="Q30" i="1" s="1"/>
  <c r="L30" i="1"/>
  <c r="M30" i="1" s="1"/>
  <c r="P29" i="1"/>
  <c r="Q29" i="1" s="1"/>
  <c r="L29" i="1"/>
  <c r="M29" i="1" s="1"/>
  <c r="P28" i="1"/>
  <c r="Q28" i="1" s="1"/>
  <c r="L28" i="1"/>
  <c r="M28" i="1" s="1"/>
  <c r="P27" i="1"/>
  <c r="Q27" i="1" s="1"/>
  <c r="L27" i="1"/>
  <c r="M27" i="1" s="1"/>
  <c r="P26" i="1"/>
  <c r="Q26" i="1" s="1"/>
  <c r="L26" i="1"/>
  <c r="M26" i="1" s="1"/>
  <c r="P25" i="1"/>
  <c r="Q25" i="1" s="1"/>
  <c r="L25" i="1"/>
  <c r="M25" i="1" s="1"/>
  <c r="P24" i="1"/>
  <c r="Q24" i="1" s="1"/>
  <c r="L24" i="1"/>
  <c r="M24" i="1" s="1"/>
  <c r="P23" i="1"/>
  <c r="Q23" i="1" s="1"/>
  <c r="L23" i="1"/>
  <c r="M23" i="1" s="1"/>
  <c r="P22" i="1"/>
  <c r="Q22" i="1" s="1"/>
  <c r="L22" i="1"/>
  <c r="M22" i="1" s="1"/>
  <c r="P21" i="1"/>
  <c r="Q21" i="1" s="1"/>
  <c r="L21" i="1"/>
  <c r="M21" i="1" s="1"/>
  <c r="P20" i="1"/>
  <c r="Q20" i="1" s="1"/>
  <c r="L20" i="1"/>
  <c r="M20" i="1" s="1"/>
  <c r="P19" i="1"/>
  <c r="Q19" i="1" s="1"/>
  <c r="L19" i="1"/>
  <c r="M19" i="1" s="1"/>
  <c r="P18" i="1"/>
  <c r="Q18" i="1" s="1"/>
  <c r="L18" i="1"/>
  <c r="M18" i="1" s="1"/>
  <c r="P17" i="1"/>
  <c r="Q17" i="1" s="1"/>
  <c r="L17" i="1"/>
  <c r="M17" i="1" s="1"/>
  <c r="P16" i="1"/>
  <c r="Q16" i="1" s="1"/>
  <c r="L16" i="1"/>
  <c r="M16" i="1" s="1"/>
  <c r="P15" i="1"/>
  <c r="Q15" i="1" s="1"/>
  <c r="L15" i="1"/>
  <c r="M15" i="1" s="1"/>
  <c r="P14" i="1"/>
  <c r="Q14" i="1" s="1"/>
  <c r="L14" i="1"/>
  <c r="M14" i="1" s="1"/>
  <c r="P13" i="1"/>
  <c r="Q13" i="1" s="1"/>
  <c r="L13" i="1"/>
  <c r="M13" i="1" s="1"/>
  <c r="P12" i="1"/>
  <c r="Q12" i="1" s="1"/>
  <c r="L12" i="1"/>
  <c r="M12" i="1" s="1"/>
  <c r="P11" i="1"/>
  <c r="Q11" i="1" s="1"/>
  <c r="L11" i="1"/>
  <c r="M11" i="1" s="1"/>
  <c r="P10" i="1"/>
  <c r="Q10" i="1" s="1"/>
  <c r="L10" i="1"/>
  <c r="M10" i="1" s="1"/>
  <c r="P9" i="1"/>
  <c r="Q9" i="1" s="1"/>
  <c r="L9" i="1"/>
  <c r="M9" i="1" s="1"/>
  <c r="P8" i="1"/>
  <c r="Q8" i="1" s="1"/>
  <c r="L8" i="1"/>
  <c r="M8" i="1" s="1"/>
  <c r="P7" i="1"/>
  <c r="Q7" i="1" s="1"/>
  <c r="L7" i="1"/>
  <c r="M7" i="1" s="1"/>
  <c r="P6" i="1"/>
  <c r="Q6" i="1" s="1"/>
  <c r="L6" i="1"/>
  <c r="M6" i="1" s="1"/>
  <c r="P5" i="1"/>
  <c r="Q5" i="1" s="1"/>
  <c r="L5" i="1"/>
  <c r="M5" i="1" s="1"/>
  <c r="P4" i="1"/>
  <c r="Q4" i="1" s="1"/>
  <c r="L4" i="1"/>
  <c r="M4" i="1" s="1"/>
  <c r="P3" i="1"/>
  <c r="Q3" i="1" s="1"/>
  <c r="L3" i="1"/>
  <c r="M3" i="1" s="1"/>
  <c r="P2" i="1"/>
  <c r="Q2" i="1" s="1"/>
  <c r="L2" i="1"/>
  <c r="M2" i="1" s="1"/>
  <c r="N1185" i="2" l="1"/>
  <c r="K1185" i="2"/>
  <c r="H1185" i="2"/>
  <c r="N1184" i="2"/>
  <c r="K1184" i="2"/>
  <c r="H1184" i="2"/>
  <c r="N1183" i="2"/>
  <c r="K1183" i="2"/>
  <c r="H1183" i="2"/>
  <c r="N1182" i="2"/>
  <c r="K1182" i="2"/>
  <c r="H1182" i="2"/>
  <c r="N1181" i="2"/>
  <c r="K1181" i="2"/>
  <c r="H1181" i="2"/>
  <c r="N1180" i="2"/>
  <c r="K1180" i="2"/>
  <c r="H1180" i="2"/>
  <c r="N1179" i="2"/>
  <c r="K1179" i="2"/>
  <c r="H1179" i="2"/>
  <c r="N1178" i="2"/>
  <c r="K1178" i="2"/>
  <c r="H1178" i="2"/>
  <c r="N1177" i="2"/>
  <c r="K1177" i="2"/>
  <c r="H1177" i="2"/>
  <c r="N1176" i="2"/>
  <c r="K1176" i="2"/>
  <c r="H1176" i="2"/>
  <c r="N1175" i="2"/>
  <c r="K1175" i="2"/>
  <c r="H1175" i="2"/>
  <c r="N1174" i="2"/>
  <c r="K1174" i="2"/>
  <c r="H1174" i="2"/>
  <c r="N1173" i="2"/>
  <c r="K1173" i="2"/>
  <c r="H1173" i="2"/>
  <c r="N1172" i="2"/>
  <c r="K1172" i="2"/>
  <c r="H1172" i="2"/>
  <c r="N1171" i="2"/>
  <c r="K1171" i="2"/>
  <c r="H1171" i="2"/>
  <c r="N1170" i="2"/>
  <c r="K1170" i="2"/>
  <c r="H1170" i="2"/>
  <c r="N1169" i="2"/>
  <c r="K1169" i="2"/>
  <c r="H1169" i="2"/>
  <c r="N1168" i="2"/>
  <c r="K1168" i="2"/>
  <c r="H1168" i="2"/>
  <c r="N1167" i="2"/>
  <c r="K1167" i="2"/>
  <c r="H1167" i="2"/>
  <c r="N1166" i="2"/>
  <c r="K1166" i="2"/>
  <c r="H1166" i="2"/>
  <c r="N1165" i="2"/>
  <c r="K1165" i="2"/>
  <c r="H1165" i="2"/>
  <c r="N1164" i="2"/>
  <c r="K1164" i="2"/>
  <c r="H1164" i="2"/>
  <c r="N1163" i="2"/>
  <c r="K1163" i="2"/>
  <c r="H1163" i="2"/>
  <c r="N1162" i="2"/>
  <c r="K1162" i="2"/>
  <c r="H1162" i="2"/>
  <c r="N1161" i="2"/>
  <c r="K1161" i="2"/>
  <c r="H1161" i="2"/>
  <c r="N1160" i="2"/>
  <c r="K1160" i="2"/>
  <c r="H1160" i="2"/>
  <c r="N1159" i="2"/>
  <c r="K1159" i="2"/>
  <c r="H1159" i="2"/>
  <c r="N1158" i="2"/>
  <c r="K1158" i="2"/>
  <c r="H1158" i="2"/>
  <c r="N1157" i="2"/>
  <c r="K1157" i="2"/>
  <c r="H1157" i="2"/>
  <c r="N1156" i="2"/>
  <c r="K1156" i="2"/>
  <c r="H1156" i="2"/>
  <c r="N1155" i="2"/>
  <c r="K1155" i="2"/>
  <c r="H1155" i="2"/>
  <c r="N1154" i="2"/>
  <c r="K1154" i="2"/>
  <c r="H1154" i="2"/>
  <c r="N1153" i="2"/>
  <c r="K1153" i="2"/>
  <c r="H1153" i="2"/>
  <c r="N1152" i="2"/>
  <c r="K1152" i="2"/>
  <c r="H1152" i="2"/>
  <c r="N1151" i="2"/>
  <c r="K1151" i="2"/>
  <c r="H1151" i="2"/>
  <c r="N1150" i="2"/>
  <c r="K1150" i="2"/>
  <c r="H1150" i="2"/>
  <c r="N1149" i="2"/>
  <c r="K1149" i="2"/>
  <c r="H1149" i="2"/>
  <c r="N1148" i="2"/>
  <c r="K1148" i="2"/>
  <c r="H1148" i="2"/>
  <c r="N1147" i="2"/>
  <c r="K1147" i="2"/>
  <c r="H1147" i="2"/>
  <c r="N1146" i="2"/>
  <c r="K1146" i="2"/>
  <c r="H1146" i="2"/>
  <c r="N1145" i="2"/>
  <c r="K1145" i="2"/>
  <c r="H1145" i="2"/>
  <c r="N1144" i="2"/>
  <c r="K1144" i="2"/>
  <c r="H1144" i="2"/>
  <c r="N1143" i="2"/>
  <c r="K1143" i="2"/>
  <c r="H1143" i="2"/>
  <c r="N1142" i="2"/>
  <c r="K1142" i="2"/>
  <c r="H1142" i="2"/>
  <c r="N1141" i="2"/>
  <c r="K1141" i="2"/>
  <c r="H1141" i="2"/>
  <c r="N1140" i="2"/>
  <c r="K1140" i="2"/>
  <c r="H1140" i="2"/>
  <c r="N1139" i="2"/>
  <c r="K1139" i="2"/>
  <c r="H1139" i="2"/>
  <c r="N1138" i="2"/>
  <c r="K1138" i="2"/>
  <c r="H1138" i="2"/>
  <c r="N1137" i="2"/>
  <c r="K1137" i="2"/>
  <c r="H1137" i="2"/>
  <c r="N1136" i="2"/>
  <c r="K1136" i="2"/>
  <c r="H1136" i="2"/>
  <c r="N1135" i="2"/>
  <c r="K1135" i="2"/>
  <c r="H1135" i="2"/>
  <c r="N1134" i="2"/>
  <c r="K1134" i="2"/>
  <c r="H1134" i="2"/>
  <c r="N1133" i="2"/>
  <c r="K1133" i="2"/>
  <c r="H1133" i="2"/>
  <c r="N1132" i="2"/>
  <c r="K1132" i="2"/>
  <c r="H1132" i="2"/>
  <c r="N1131" i="2"/>
  <c r="K1131" i="2"/>
  <c r="H1131" i="2"/>
  <c r="N1130" i="2"/>
  <c r="K1130" i="2"/>
  <c r="H1130" i="2"/>
  <c r="N1129" i="2"/>
  <c r="K1129" i="2"/>
  <c r="H1129" i="2"/>
  <c r="N1128" i="2"/>
  <c r="K1128" i="2"/>
  <c r="H1128" i="2"/>
  <c r="N1127" i="2"/>
  <c r="K1127" i="2"/>
  <c r="H1127" i="2"/>
  <c r="N1126" i="2"/>
  <c r="K1126" i="2"/>
  <c r="H1126" i="2"/>
  <c r="N1125" i="2"/>
  <c r="K1125" i="2"/>
  <c r="H1125" i="2"/>
  <c r="N1124" i="2"/>
  <c r="K1124" i="2"/>
  <c r="H1124" i="2"/>
  <c r="N1123" i="2"/>
  <c r="K1123" i="2"/>
  <c r="H1123" i="2"/>
  <c r="N1122" i="2"/>
  <c r="K1122" i="2"/>
  <c r="H1122" i="2"/>
  <c r="N1121" i="2"/>
  <c r="K1121" i="2"/>
  <c r="H1121" i="2"/>
  <c r="N1120" i="2"/>
  <c r="K1120" i="2"/>
  <c r="H1120" i="2"/>
  <c r="N1119" i="2"/>
  <c r="K1119" i="2"/>
  <c r="H1119" i="2"/>
  <c r="N1118" i="2"/>
  <c r="K1118" i="2"/>
  <c r="H1118" i="2"/>
  <c r="N1117" i="2"/>
  <c r="K1117" i="2"/>
  <c r="H1117" i="2"/>
  <c r="N1116" i="2"/>
  <c r="K1116" i="2"/>
  <c r="H1116" i="2"/>
  <c r="N1115" i="2"/>
  <c r="K1115" i="2"/>
  <c r="H1115" i="2"/>
  <c r="N1114" i="2"/>
  <c r="K1114" i="2"/>
  <c r="H1114" i="2"/>
  <c r="N1113" i="2"/>
  <c r="K1113" i="2"/>
  <c r="H1113" i="2"/>
  <c r="N1112" i="2"/>
  <c r="K1112" i="2"/>
  <c r="H1112" i="2"/>
  <c r="N1111" i="2"/>
  <c r="K1111" i="2"/>
  <c r="H1111" i="2"/>
  <c r="N1110" i="2"/>
  <c r="K1110" i="2"/>
  <c r="H1110" i="2"/>
  <c r="N1109" i="2"/>
  <c r="K1109" i="2"/>
  <c r="H1109" i="2"/>
  <c r="N1108" i="2"/>
  <c r="K1108" i="2"/>
  <c r="H1108" i="2"/>
  <c r="N1107" i="2"/>
  <c r="K1107" i="2"/>
  <c r="H1107" i="2"/>
  <c r="N1106" i="2"/>
  <c r="K1106" i="2"/>
  <c r="H1106" i="2"/>
  <c r="N1105" i="2"/>
  <c r="K1105" i="2"/>
  <c r="H1105" i="2"/>
  <c r="N1104" i="2"/>
  <c r="K1104" i="2"/>
  <c r="H1104" i="2"/>
  <c r="N1103" i="2"/>
  <c r="K1103" i="2"/>
  <c r="H1103" i="2"/>
  <c r="N1102" i="2"/>
  <c r="K1102" i="2"/>
  <c r="H1102" i="2"/>
  <c r="N1101" i="2"/>
  <c r="K1101" i="2"/>
  <c r="H1101" i="2"/>
  <c r="N1100" i="2"/>
  <c r="K1100" i="2"/>
  <c r="H1100" i="2"/>
  <c r="N1099" i="2"/>
  <c r="K1099" i="2"/>
  <c r="H1099" i="2"/>
  <c r="N1098" i="2"/>
  <c r="K1098" i="2"/>
  <c r="H1098" i="2"/>
  <c r="N1097" i="2"/>
  <c r="K1097" i="2"/>
  <c r="H1097" i="2"/>
  <c r="N1096" i="2"/>
  <c r="K1096" i="2"/>
  <c r="H1096" i="2"/>
  <c r="N1095" i="2"/>
  <c r="K1095" i="2"/>
  <c r="H1095" i="2"/>
  <c r="N1094" i="2"/>
  <c r="K1094" i="2"/>
  <c r="H1094" i="2"/>
  <c r="N1093" i="2"/>
  <c r="K1093" i="2"/>
  <c r="H1093" i="2"/>
  <c r="N1092" i="2"/>
  <c r="K1092" i="2"/>
  <c r="H1092" i="2"/>
  <c r="N1091" i="2"/>
  <c r="K1091" i="2"/>
  <c r="H1091" i="2"/>
  <c r="N1090" i="2"/>
  <c r="K1090" i="2"/>
  <c r="H1090" i="2"/>
  <c r="N1089" i="2"/>
  <c r="K1089" i="2"/>
  <c r="H1089" i="2"/>
  <c r="N1088" i="2"/>
  <c r="K1088" i="2"/>
  <c r="H1088" i="2"/>
  <c r="N1087" i="2"/>
  <c r="K1087" i="2"/>
  <c r="H1087" i="2"/>
  <c r="N1086" i="2"/>
  <c r="K1086" i="2"/>
  <c r="H1086" i="2"/>
  <c r="N1085" i="2"/>
  <c r="K1085" i="2"/>
  <c r="H1085" i="2"/>
  <c r="N1084" i="2"/>
  <c r="K1084" i="2"/>
  <c r="H1084" i="2"/>
  <c r="N1083" i="2"/>
  <c r="K1083" i="2"/>
  <c r="H1083" i="2"/>
  <c r="N1082" i="2"/>
  <c r="K1082" i="2"/>
  <c r="H1082" i="2"/>
  <c r="N1081" i="2"/>
  <c r="K1081" i="2"/>
  <c r="H1081" i="2"/>
  <c r="N1080" i="2"/>
  <c r="K1080" i="2"/>
  <c r="H1080" i="2"/>
  <c r="N1079" i="2"/>
  <c r="K1079" i="2"/>
  <c r="H1079" i="2"/>
  <c r="N1078" i="2"/>
  <c r="K1078" i="2"/>
  <c r="H1078" i="2"/>
  <c r="N1077" i="2"/>
  <c r="K1077" i="2"/>
  <c r="H1077" i="2"/>
  <c r="N1076" i="2"/>
  <c r="K1076" i="2"/>
  <c r="H1076" i="2"/>
  <c r="N1075" i="2"/>
  <c r="K1075" i="2"/>
  <c r="H1075" i="2"/>
  <c r="N1074" i="2"/>
  <c r="K1074" i="2"/>
  <c r="H1074" i="2"/>
  <c r="N1073" i="2"/>
  <c r="K1073" i="2"/>
  <c r="H1073" i="2"/>
  <c r="N1072" i="2"/>
  <c r="K1072" i="2"/>
  <c r="H1072" i="2"/>
  <c r="N1071" i="2"/>
  <c r="K1071" i="2"/>
  <c r="H1071" i="2"/>
  <c r="N1070" i="2"/>
  <c r="K1070" i="2"/>
  <c r="H1070" i="2"/>
  <c r="N1069" i="2"/>
  <c r="K1069" i="2"/>
  <c r="H1069" i="2"/>
  <c r="N1068" i="2"/>
  <c r="K1068" i="2"/>
  <c r="H1068" i="2"/>
  <c r="N1067" i="2"/>
  <c r="K1067" i="2"/>
  <c r="H1067" i="2"/>
  <c r="N1066" i="2"/>
  <c r="K1066" i="2"/>
  <c r="H1066" i="2"/>
  <c r="N1065" i="2"/>
  <c r="K1065" i="2"/>
  <c r="H1065" i="2"/>
  <c r="N1064" i="2"/>
  <c r="K1064" i="2"/>
  <c r="H1064" i="2"/>
  <c r="N1063" i="2"/>
  <c r="K1063" i="2"/>
  <c r="H1063" i="2"/>
  <c r="N1062" i="2"/>
  <c r="K1062" i="2"/>
  <c r="H1062" i="2"/>
  <c r="N1061" i="2"/>
  <c r="K1061" i="2"/>
  <c r="H1061" i="2"/>
  <c r="N1060" i="2"/>
  <c r="K1060" i="2"/>
  <c r="H1060" i="2"/>
  <c r="N1059" i="2"/>
  <c r="K1059" i="2"/>
  <c r="H1059" i="2"/>
  <c r="N1058" i="2"/>
  <c r="K1058" i="2"/>
  <c r="H1058" i="2"/>
  <c r="N1057" i="2"/>
  <c r="K1057" i="2"/>
  <c r="H1057" i="2"/>
  <c r="N1056" i="2"/>
  <c r="K1056" i="2"/>
  <c r="H1056" i="2"/>
  <c r="N1055" i="2"/>
  <c r="K1055" i="2"/>
  <c r="H1055" i="2"/>
  <c r="N1054" i="2"/>
  <c r="K1054" i="2"/>
  <c r="H1054" i="2"/>
  <c r="N1053" i="2"/>
  <c r="K1053" i="2"/>
  <c r="H1053" i="2"/>
  <c r="N1052" i="2"/>
  <c r="K1052" i="2"/>
  <c r="H1052" i="2"/>
  <c r="N1051" i="2"/>
  <c r="K1051" i="2"/>
  <c r="H1051" i="2"/>
  <c r="N1050" i="2"/>
  <c r="K1050" i="2"/>
  <c r="H1050" i="2"/>
  <c r="N1049" i="2"/>
  <c r="K1049" i="2"/>
  <c r="H1049" i="2"/>
  <c r="N1048" i="2"/>
  <c r="K1048" i="2"/>
  <c r="H1048" i="2"/>
  <c r="N1047" i="2"/>
  <c r="K1047" i="2"/>
  <c r="H1047" i="2"/>
  <c r="N1046" i="2"/>
  <c r="K1046" i="2"/>
  <c r="H1046" i="2"/>
  <c r="N1045" i="2"/>
  <c r="K1045" i="2"/>
  <c r="H1045" i="2"/>
  <c r="N1044" i="2"/>
  <c r="K1044" i="2"/>
  <c r="H1044" i="2"/>
  <c r="N1043" i="2"/>
  <c r="K1043" i="2"/>
  <c r="H1043" i="2"/>
  <c r="N1042" i="2"/>
  <c r="K1042" i="2"/>
  <c r="H1042" i="2"/>
  <c r="N1041" i="2"/>
  <c r="K1041" i="2"/>
  <c r="H1041" i="2"/>
  <c r="N1040" i="2"/>
  <c r="K1040" i="2"/>
  <c r="H1040" i="2"/>
  <c r="N1039" i="2"/>
  <c r="K1039" i="2"/>
  <c r="H1039" i="2"/>
  <c r="N1038" i="2"/>
  <c r="K1038" i="2"/>
  <c r="H1038" i="2"/>
  <c r="N1037" i="2"/>
  <c r="K1037" i="2"/>
  <c r="H1037" i="2"/>
  <c r="N1036" i="2"/>
  <c r="K1036" i="2"/>
  <c r="H1036" i="2"/>
  <c r="N1035" i="2"/>
  <c r="K1035" i="2"/>
  <c r="H1035" i="2"/>
  <c r="N1034" i="2"/>
  <c r="K1034" i="2"/>
  <c r="H1034" i="2"/>
  <c r="N1033" i="2"/>
  <c r="K1033" i="2"/>
  <c r="H1033" i="2"/>
  <c r="N1032" i="2"/>
  <c r="K1032" i="2"/>
  <c r="H1032" i="2"/>
  <c r="N1031" i="2"/>
  <c r="K1031" i="2"/>
  <c r="H1031" i="2"/>
  <c r="N1030" i="2"/>
  <c r="K1030" i="2"/>
  <c r="H1030" i="2"/>
  <c r="N1029" i="2"/>
  <c r="K1029" i="2"/>
  <c r="H1029" i="2"/>
  <c r="N1028" i="2"/>
  <c r="K1028" i="2"/>
  <c r="H1028" i="2"/>
  <c r="N1027" i="2"/>
  <c r="K1027" i="2"/>
  <c r="H1027" i="2"/>
  <c r="N1026" i="2"/>
  <c r="K1026" i="2"/>
  <c r="H1026" i="2"/>
  <c r="N1025" i="2"/>
  <c r="K1025" i="2"/>
  <c r="H1025" i="2"/>
  <c r="N1024" i="2"/>
  <c r="K1024" i="2"/>
  <c r="H1024" i="2"/>
  <c r="N1023" i="2"/>
  <c r="K1023" i="2"/>
  <c r="H1023" i="2"/>
  <c r="N1022" i="2"/>
  <c r="K1022" i="2"/>
  <c r="H1022" i="2"/>
  <c r="N1021" i="2"/>
  <c r="K1021" i="2"/>
  <c r="H1021" i="2"/>
  <c r="N1020" i="2"/>
  <c r="K1020" i="2"/>
  <c r="H1020" i="2"/>
  <c r="N1019" i="2"/>
  <c r="K1019" i="2"/>
  <c r="H1019" i="2"/>
  <c r="N1018" i="2"/>
  <c r="K1018" i="2"/>
  <c r="H1018" i="2"/>
  <c r="N1017" i="2"/>
  <c r="K1017" i="2"/>
  <c r="H1017" i="2"/>
  <c r="N1016" i="2"/>
  <c r="K1016" i="2"/>
  <c r="H1016" i="2"/>
  <c r="N1015" i="2"/>
  <c r="K1015" i="2"/>
  <c r="H1015" i="2"/>
  <c r="N1014" i="2"/>
  <c r="K1014" i="2"/>
  <c r="H1014" i="2"/>
  <c r="N1013" i="2"/>
  <c r="K1013" i="2"/>
  <c r="H1013" i="2"/>
  <c r="N1012" i="2"/>
  <c r="K1012" i="2"/>
  <c r="H1012" i="2"/>
  <c r="N1011" i="2"/>
  <c r="K1011" i="2"/>
  <c r="H1011" i="2"/>
  <c r="N1010" i="2"/>
  <c r="K1010" i="2"/>
  <c r="H1010" i="2"/>
  <c r="N1009" i="2"/>
  <c r="K1009" i="2"/>
  <c r="H1009" i="2"/>
  <c r="N1008" i="2"/>
  <c r="H1008" i="2"/>
  <c r="N1007" i="2"/>
  <c r="K1007" i="2"/>
  <c r="H1007" i="2"/>
  <c r="N1006" i="2"/>
  <c r="K1006" i="2"/>
  <c r="H1006" i="2"/>
  <c r="N1005" i="2"/>
  <c r="K1005" i="2"/>
  <c r="H1005" i="2"/>
  <c r="N1004" i="2"/>
  <c r="K1004" i="2"/>
  <c r="H1004" i="2"/>
  <c r="N1003" i="2"/>
  <c r="K1003" i="2"/>
  <c r="H1003" i="2"/>
  <c r="N1002" i="2"/>
  <c r="K1002" i="2"/>
  <c r="H1002" i="2"/>
  <c r="N1001" i="2"/>
  <c r="K1001" i="2"/>
  <c r="H1001" i="2"/>
  <c r="N1000" i="2"/>
  <c r="K1000" i="2"/>
  <c r="H1000" i="2"/>
  <c r="N999" i="2"/>
  <c r="K999" i="2"/>
  <c r="H999" i="2"/>
  <c r="N998" i="2"/>
  <c r="K998" i="2"/>
  <c r="H998" i="2"/>
  <c r="N997" i="2"/>
  <c r="K997" i="2"/>
  <c r="H997" i="2"/>
  <c r="N996" i="2"/>
  <c r="K996" i="2"/>
  <c r="H996" i="2"/>
  <c r="N995" i="2"/>
  <c r="K995" i="2"/>
  <c r="H995" i="2"/>
  <c r="N994" i="2"/>
  <c r="K994" i="2"/>
  <c r="H994" i="2"/>
  <c r="N993" i="2"/>
  <c r="K993" i="2"/>
  <c r="H993" i="2"/>
  <c r="N992" i="2"/>
  <c r="K992" i="2"/>
  <c r="H992" i="2"/>
  <c r="N991" i="2"/>
  <c r="K991" i="2"/>
  <c r="H991" i="2"/>
  <c r="N990" i="2"/>
  <c r="K990" i="2"/>
  <c r="H990" i="2"/>
  <c r="N989" i="2"/>
  <c r="K989" i="2"/>
  <c r="H989" i="2"/>
  <c r="N988" i="2"/>
  <c r="K988" i="2"/>
  <c r="H988" i="2"/>
  <c r="N987" i="2"/>
  <c r="K987" i="2"/>
  <c r="H987" i="2"/>
  <c r="N986" i="2"/>
  <c r="K986" i="2"/>
  <c r="H986" i="2"/>
  <c r="N985" i="2"/>
  <c r="K985" i="2"/>
  <c r="H985" i="2"/>
  <c r="N984" i="2"/>
  <c r="K984" i="2"/>
  <c r="H984" i="2"/>
  <c r="N983" i="2"/>
  <c r="K983" i="2"/>
  <c r="H983" i="2"/>
  <c r="N982" i="2"/>
  <c r="K982" i="2"/>
  <c r="H982" i="2"/>
  <c r="N981" i="2"/>
  <c r="K981" i="2"/>
  <c r="N980" i="2"/>
  <c r="K980" i="2"/>
  <c r="H980" i="2"/>
  <c r="N979" i="2"/>
  <c r="K979" i="2"/>
  <c r="H979" i="2"/>
  <c r="N978" i="2"/>
  <c r="K978" i="2"/>
  <c r="H978" i="2"/>
  <c r="N977" i="2"/>
  <c r="K977" i="2"/>
  <c r="H977" i="2"/>
  <c r="N976" i="2"/>
  <c r="K976" i="2"/>
  <c r="H976" i="2"/>
  <c r="N975" i="2"/>
  <c r="K975" i="2"/>
  <c r="H975" i="2"/>
  <c r="N974" i="2"/>
  <c r="K974" i="2"/>
  <c r="H974" i="2"/>
  <c r="N973" i="2"/>
  <c r="K973" i="2"/>
  <c r="H973" i="2"/>
  <c r="N972" i="2"/>
  <c r="K972" i="2"/>
  <c r="H972" i="2"/>
  <c r="N971" i="2"/>
  <c r="K971" i="2"/>
  <c r="H971" i="2"/>
  <c r="N970" i="2"/>
  <c r="K970" i="2"/>
  <c r="H970" i="2"/>
  <c r="N969" i="2"/>
  <c r="K969" i="2"/>
  <c r="H969" i="2"/>
  <c r="N968" i="2"/>
  <c r="K968" i="2"/>
  <c r="H968" i="2"/>
  <c r="N967" i="2"/>
  <c r="K967" i="2"/>
  <c r="H967" i="2"/>
  <c r="N966" i="2"/>
  <c r="K966" i="2"/>
  <c r="H966" i="2"/>
  <c r="N965" i="2"/>
  <c r="K965" i="2"/>
  <c r="H965" i="2"/>
  <c r="N964" i="2"/>
  <c r="K964" i="2"/>
  <c r="H964" i="2"/>
  <c r="N963" i="2"/>
  <c r="K963" i="2"/>
  <c r="H963" i="2"/>
  <c r="N962" i="2"/>
  <c r="K962" i="2"/>
  <c r="H962" i="2"/>
  <c r="N961" i="2"/>
  <c r="K961" i="2"/>
  <c r="H961" i="2"/>
  <c r="N960" i="2"/>
  <c r="K960" i="2"/>
  <c r="H960" i="2"/>
  <c r="N959" i="2"/>
  <c r="K959" i="2"/>
  <c r="H959" i="2"/>
  <c r="N958" i="2"/>
  <c r="K958" i="2"/>
  <c r="H958" i="2"/>
  <c r="N957" i="2"/>
  <c r="K957" i="2"/>
  <c r="H957" i="2"/>
  <c r="N956" i="2"/>
  <c r="K956" i="2"/>
  <c r="H956" i="2"/>
  <c r="N955" i="2"/>
  <c r="K955" i="2"/>
  <c r="H955" i="2"/>
  <c r="N954" i="2"/>
  <c r="K954" i="2"/>
  <c r="H954" i="2"/>
  <c r="N953" i="2"/>
  <c r="K953" i="2"/>
  <c r="H953" i="2"/>
  <c r="N952" i="2"/>
  <c r="K952" i="2"/>
  <c r="H952" i="2"/>
  <c r="N951" i="2"/>
  <c r="K951" i="2"/>
  <c r="H951" i="2"/>
  <c r="N950" i="2"/>
  <c r="K950" i="2"/>
  <c r="H950" i="2"/>
  <c r="N949" i="2"/>
  <c r="K949" i="2"/>
  <c r="H949" i="2"/>
  <c r="N948" i="2"/>
  <c r="K948" i="2"/>
  <c r="H948" i="2"/>
  <c r="N947" i="2"/>
  <c r="K947" i="2"/>
  <c r="H947" i="2"/>
  <c r="N946" i="2"/>
  <c r="K946" i="2"/>
  <c r="H946" i="2"/>
  <c r="N945" i="2"/>
  <c r="K945" i="2"/>
  <c r="H945" i="2"/>
  <c r="N944" i="2"/>
  <c r="K944" i="2"/>
  <c r="H944" i="2"/>
  <c r="N943" i="2"/>
  <c r="K943" i="2"/>
  <c r="H943" i="2"/>
  <c r="N942" i="2"/>
  <c r="K942" i="2"/>
  <c r="H942" i="2"/>
  <c r="N941" i="2"/>
  <c r="K941" i="2"/>
  <c r="H941" i="2"/>
  <c r="N940" i="2"/>
  <c r="K940" i="2"/>
  <c r="H940" i="2"/>
  <c r="N939" i="2"/>
  <c r="K939" i="2"/>
  <c r="H939" i="2"/>
  <c r="N938" i="2"/>
  <c r="K938" i="2"/>
  <c r="H938" i="2"/>
  <c r="N937" i="2"/>
  <c r="K937" i="2"/>
  <c r="H937" i="2"/>
  <c r="N936" i="2"/>
  <c r="K936" i="2"/>
  <c r="H936" i="2"/>
  <c r="N935" i="2"/>
  <c r="K935" i="2"/>
  <c r="H935" i="2"/>
  <c r="N934" i="2"/>
  <c r="K934" i="2"/>
  <c r="H934" i="2"/>
  <c r="N933" i="2"/>
  <c r="K933" i="2"/>
  <c r="H933" i="2"/>
  <c r="N932" i="2"/>
  <c r="K932" i="2"/>
  <c r="H932" i="2"/>
  <c r="N931" i="2"/>
  <c r="K931" i="2"/>
  <c r="H931" i="2"/>
  <c r="N930" i="2"/>
  <c r="K930" i="2"/>
  <c r="H930" i="2"/>
  <c r="N929" i="2"/>
  <c r="K929" i="2"/>
  <c r="H929" i="2"/>
  <c r="N928" i="2"/>
  <c r="K928" i="2"/>
  <c r="H928" i="2"/>
  <c r="N927" i="2"/>
  <c r="K927" i="2"/>
  <c r="H927" i="2"/>
  <c r="N926" i="2"/>
  <c r="K926" i="2"/>
  <c r="H926" i="2"/>
  <c r="N925" i="2"/>
  <c r="K925" i="2"/>
  <c r="H925" i="2"/>
  <c r="N924" i="2"/>
  <c r="K924" i="2"/>
  <c r="H924" i="2"/>
  <c r="N923" i="2"/>
  <c r="K923" i="2"/>
  <c r="H923" i="2"/>
  <c r="N922" i="2"/>
  <c r="K922" i="2"/>
  <c r="H922" i="2"/>
  <c r="N921" i="2"/>
  <c r="K921" i="2"/>
  <c r="H921" i="2"/>
  <c r="N920" i="2"/>
  <c r="K920" i="2"/>
  <c r="H920" i="2"/>
  <c r="N919" i="2"/>
  <c r="K919" i="2"/>
  <c r="H919" i="2"/>
  <c r="N918" i="2"/>
  <c r="K918" i="2"/>
  <c r="H918" i="2"/>
  <c r="N917" i="2"/>
  <c r="K917" i="2"/>
  <c r="H917" i="2"/>
  <c r="N916" i="2"/>
  <c r="K916" i="2"/>
  <c r="H916" i="2"/>
  <c r="N915" i="2"/>
  <c r="K915" i="2"/>
  <c r="H915" i="2"/>
  <c r="N914" i="2"/>
  <c r="K914" i="2"/>
  <c r="H914" i="2"/>
  <c r="N913" i="2"/>
  <c r="K913" i="2"/>
  <c r="H913" i="2"/>
  <c r="N912" i="2"/>
  <c r="K912" i="2"/>
  <c r="H912" i="2"/>
  <c r="N911" i="2"/>
  <c r="K911" i="2"/>
  <c r="H911" i="2"/>
  <c r="N910" i="2"/>
  <c r="K910" i="2"/>
  <c r="H910" i="2"/>
  <c r="N909" i="2"/>
  <c r="K909" i="2"/>
  <c r="H909" i="2"/>
  <c r="N908" i="2"/>
  <c r="K908" i="2"/>
  <c r="H908" i="2"/>
  <c r="N907" i="2"/>
  <c r="K907" i="2"/>
  <c r="H907" i="2"/>
  <c r="N906" i="2"/>
  <c r="K906" i="2"/>
  <c r="H906" i="2"/>
  <c r="N905" i="2"/>
  <c r="K905" i="2"/>
  <c r="H905" i="2"/>
  <c r="N904" i="2"/>
  <c r="K904" i="2"/>
  <c r="H904" i="2"/>
  <c r="N903" i="2"/>
  <c r="K903" i="2"/>
  <c r="H903" i="2"/>
  <c r="N902" i="2"/>
  <c r="K902" i="2"/>
  <c r="H902" i="2"/>
  <c r="N901" i="2"/>
  <c r="K901" i="2"/>
  <c r="H901" i="2"/>
  <c r="N900" i="2"/>
  <c r="K900" i="2"/>
  <c r="H900" i="2"/>
  <c r="N899" i="2"/>
  <c r="K899" i="2"/>
  <c r="H899" i="2"/>
  <c r="N898" i="2"/>
  <c r="K898" i="2"/>
  <c r="H898" i="2"/>
  <c r="N897" i="2"/>
  <c r="K897" i="2"/>
  <c r="H897" i="2"/>
  <c r="N896" i="2"/>
  <c r="K896" i="2"/>
  <c r="H896" i="2"/>
  <c r="N895" i="2"/>
  <c r="K895" i="2"/>
  <c r="H895" i="2"/>
  <c r="N894" i="2"/>
  <c r="K894" i="2"/>
  <c r="H894" i="2"/>
  <c r="N893" i="2"/>
  <c r="K893" i="2"/>
  <c r="H893" i="2"/>
  <c r="N892" i="2"/>
  <c r="K892" i="2"/>
  <c r="H892" i="2"/>
  <c r="N891" i="2"/>
  <c r="K891" i="2"/>
  <c r="H891" i="2"/>
  <c r="N890" i="2"/>
  <c r="K890" i="2"/>
  <c r="H890" i="2"/>
  <c r="N889" i="2"/>
  <c r="K889" i="2"/>
  <c r="H889" i="2"/>
  <c r="N888" i="2"/>
  <c r="K888" i="2"/>
  <c r="H888" i="2"/>
  <c r="N887" i="2"/>
  <c r="K887" i="2"/>
  <c r="H887" i="2"/>
  <c r="N886" i="2"/>
  <c r="K886" i="2"/>
  <c r="H886" i="2"/>
  <c r="N885" i="2"/>
  <c r="K885" i="2"/>
  <c r="H885" i="2"/>
  <c r="N884" i="2"/>
  <c r="K884" i="2"/>
  <c r="H884" i="2"/>
  <c r="N883" i="2"/>
  <c r="K883" i="2"/>
  <c r="H883" i="2"/>
  <c r="N882" i="2"/>
  <c r="K882" i="2"/>
  <c r="H882" i="2"/>
  <c r="N881" i="2"/>
  <c r="K881" i="2"/>
  <c r="H881" i="2"/>
  <c r="N880" i="2"/>
  <c r="K880" i="2"/>
  <c r="H880" i="2"/>
  <c r="N879" i="2"/>
  <c r="K879" i="2"/>
  <c r="H879" i="2"/>
  <c r="N878" i="2"/>
  <c r="K878" i="2"/>
  <c r="H878" i="2"/>
  <c r="N877" i="2"/>
  <c r="K877" i="2"/>
  <c r="H877" i="2"/>
  <c r="N876" i="2"/>
  <c r="K876" i="2"/>
  <c r="H876" i="2"/>
  <c r="N875" i="2"/>
  <c r="K875" i="2"/>
  <c r="H875" i="2"/>
  <c r="N874" i="2"/>
  <c r="K874" i="2"/>
  <c r="H874" i="2"/>
  <c r="N873" i="2"/>
  <c r="K873" i="2"/>
  <c r="H873" i="2"/>
  <c r="N872" i="2"/>
  <c r="K872" i="2"/>
  <c r="H872" i="2"/>
  <c r="N871" i="2"/>
  <c r="K871" i="2"/>
  <c r="H871" i="2"/>
  <c r="N870" i="2"/>
  <c r="K870" i="2"/>
  <c r="H870" i="2"/>
  <c r="N869" i="2"/>
  <c r="K869" i="2"/>
  <c r="H869" i="2"/>
  <c r="N868" i="2"/>
  <c r="K868" i="2"/>
  <c r="H868" i="2"/>
  <c r="N867" i="2"/>
  <c r="K867" i="2"/>
  <c r="H867" i="2"/>
  <c r="N866" i="2"/>
  <c r="K866" i="2"/>
  <c r="H866" i="2"/>
  <c r="N865" i="2"/>
  <c r="K865" i="2"/>
  <c r="H865" i="2"/>
  <c r="N864" i="2"/>
  <c r="K864" i="2"/>
  <c r="H864" i="2"/>
  <c r="N863" i="2"/>
  <c r="K863" i="2"/>
  <c r="H863" i="2"/>
  <c r="N862" i="2"/>
  <c r="K862" i="2"/>
  <c r="H862" i="2"/>
  <c r="N861" i="2"/>
  <c r="K861" i="2"/>
  <c r="H861" i="2"/>
  <c r="N860" i="2"/>
  <c r="K860" i="2"/>
  <c r="H860" i="2"/>
  <c r="N859" i="2"/>
  <c r="K859" i="2"/>
  <c r="H859" i="2"/>
  <c r="N858" i="2"/>
  <c r="K858" i="2"/>
  <c r="H858" i="2"/>
  <c r="N857" i="2"/>
  <c r="K857" i="2"/>
  <c r="H857" i="2"/>
  <c r="N856" i="2"/>
  <c r="K856" i="2"/>
  <c r="H856" i="2"/>
  <c r="N855" i="2"/>
  <c r="K855" i="2"/>
  <c r="H855" i="2"/>
  <c r="N854" i="2"/>
  <c r="K854" i="2"/>
  <c r="H854" i="2"/>
  <c r="N853" i="2"/>
  <c r="K853" i="2"/>
  <c r="H853" i="2"/>
  <c r="N852" i="2"/>
  <c r="K852" i="2"/>
  <c r="H852" i="2"/>
  <c r="N851" i="2"/>
  <c r="K851" i="2"/>
  <c r="H851" i="2"/>
  <c r="N850" i="2"/>
  <c r="K850" i="2"/>
  <c r="H850" i="2"/>
  <c r="N849" i="2"/>
  <c r="K849" i="2"/>
  <c r="H849" i="2"/>
  <c r="N848" i="2"/>
  <c r="K848" i="2"/>
  <c r="H848" i="2"/>
  <c r="N847" i="2"/>
  <c r="K847" i="2"/>
  <c r="H847" i="2"/>
  <c r="N846" i="2"/>
  <c r="K846" i="2"/>
  <c r="H846" i="2"/>
  <c r="N845" i="2"/>
  <c r="K845" i="2"/>
  <c r="H845" i="2"/>
  <c r="N844" i="2"/>
  <c r="K844" i="2"/>
  <c r="H844" i="2"/>
  <c r="N843" i="2"/>
  <c r="K843" i="2"/>
  <c r="H843" i="2"/>
  <c r="N842" i="2"/>
  <c r="K842" i="2"/>
  <c r="H842" i="2"/>
  <c r="N841" i="2"/>
  <c r="K841" i="2"/>
  <c r="H841" i="2"/>
  <c r="N840" i="2"/>
  <c r="K840" i="2"/>
  <c r="H840" i="2"/>
  <c r="N839" i="2"/>
  <c r="K839" i="2"/>
  <c r="H839" i="2"/>
  <c r="N838" i="2"/>
  <c r="K838" i="2"/>
  <c r="H838" i="2"/>
  <c r="N837" i="2"/>
  <c r="K837" i="2"/>
  <c r="H837" i="2"/>
  <c r="N836" i="2"/>
  <c r="K836" i="2"/>
  <c r="H836" i="2"/>
  <c r="N835" i="2"/>
  <c r="K835" i="2"/>
  <c r="H835" i="2"/>
  <c r="N834" i="2"/>
  <c r="K834" i="2"/>
  <c r="H834" i="2"/>
  <c r="N833" i="2"/>
  <c r="K833" i="2"/>
  <c r="H833" i="2"/>
  <c r="N832" i="2"/>
  <c r="K832" i="2"/>
  <c r="H832" i="2"/>
  <c r="N831" i="2"/>
  <c r="K831" i="2"/>
  <c r="H831" i="2"/>
  <c r="N830" i="2"/>
  <c r="K830" i="2"/>
  <c r="H830" i="2"/>
  <c r="N829" i="2"/>
  <c r="K829" i="2"/>
  <c r="H829" i="2"/>
  <c r="N828" i="2"/>
  <c r="K828" i="2"/>
  <c r="H828" i="2"/>
  <c r="N827" i="2"/>
  <c r="K827" i="2"/>
  <c r="H827" i="2"/>
  <c r="N826" i="2"/>
  <c r="K826" i="2"/>
  <c r="H826" i="2"/>
  <c r="N825" i="2"/>
  <c r="K825" i="2"/>
  <c r="H825" i="2"/>
  <c r="N824" i="2"/>
  <c r="K824" i="2"/>
  <c r="H824" i="2"/>
  <c r="N823" i="2"/>
  <c r="K823" i="2"/>
  <c r="H823" i="2"/>
  <c r="N822" i="2"/>
  <c r="K822" i="2"/>
  <c r="H822" i="2"/>
  <c r="N821" i="2"/>
  <c r="K821" i="2"/>
  <c r="H821" i="2"/>
  <c r="N820" i="2"/>
  <c r="K820" i="2"/>
  <c r="H820" i="2"/>
  <c r="N819" i="2"/>
  <c r="K819" i="2"/>
  <c r="H819" i="2"/>
  <c r="N818" i="2"/>
  <c r="K818" i="2"/>
  <c r="H818" i="2"/>
  <c r="N817" i="2"/>
  <c r="K817" i="2"/>
  <c r="H817" i="2"/>
  <c r="N816" i="2"/>
  <c r="K816" i="2"/>
  <c r="H816" i="2"/>
  <c r="N815" i="2"/>
  <c r="K815" i="2"/>
  <c r="H815" i="2"/>
  <c r="N814" i="2"/>
  <c r="K814" i="2"/>
  <c r="H814" i="2"/>
  <c r="N813" i="2"/>
  <c r="K813" i="2"/>
  <c r="H813" i="2"/>
  <c r="N812" i="2"/>
  <c r="K812" i="2"/>
  <c r="H812" i="2"/>
  <c r="N811" i="2"/>
  <c r="K811" i="2"/>
  <c r="H811" i="2"/>
  <c r="N810" i="2"/>
  <c r="K810" i="2"/>
  <c r="H810" i="2"/>
  <c r="N809" i="2"/>
  <c r="K809" i="2"/>
  <c r="H809" i="2"/>
  <c r="N808" i="2"/>
  <c r="K808" i="2"/>
  <c r="H808" i="2"/>
  <c r="N807" i="2"/>
  <c r="K807" i="2"/>
  <c r="H807" i="2"/>
  <c r="N806" i="2"/>
  <c r="K806" i="2"/>
  <c r="H806" i="2"/>
  <c r="N805" i="2"/>
  <c r="K805" i="2"/>
  <c r="H805" i="2"/>
  <c r="N804" i="2"/>
  <c r="K804" i="2"/>
  <c r="H804" i="2"/>
  <c r="N803" i="2"/>
  <c r="K803" i="2"/>
  <c r="N802" i="2"/>
  <c r="K802" i="2"/>
  <c r="H802" i="2"/>
  <c r="N801" i="2"/>
  <c r="K801" i="2"/>
  <c r="H801" i="2"/>
  <c r="N800" i="2"/>
  <c r="K800" i="2"/>
  <c r="H800" i="2"/>
  <c r="N799" i="2"/>
  <c r="K799" i="2"/>
  <c r="H799" i="2"/>
  <c r="N798" i="2"/>
  <c r="K798" i="2"/>
  <c r="H798" i="2"/>
  <c r="N797" i="2"/>
  <c r="K797" i="2"/>
  <c r="H797" i="2"/>
  <c r="N796" i="2"/>
  <c r="K796" i="2"/>
  <c r="H796" i="2"/>
  <c r="N795" i="2"/>
  <c r="K795" i="2"/>
  <c r="H795" i="2"/>
  <c r="N794" i="2"/>
  <c r="K794" i="2"/>
  <c r="H794" i="2"/>
  <c r="N793" i="2"/>
  <c r="K793" i="2"/>
  <c r="H793" i="2"/>
  <c r="N792" i="2"/>
  <c r="K792" i="2"/>
  <c r="H792" i="2"/>
  <c r="N791" i="2"/>
  <c r="K791" i="2"/>
  <c r="H791" i="2"/>
  <c r="N790" i="2"/>
  <c r="K790" i="2"/>
  <c r="H790" i="2"/>
  <c r="N789" i="2"/>
  <c r="K789" i="2"/>
  <c r="H789" i="2"/>
  <c r="N788" i="2"/>
  <c r="K788" i="2"/>
  <c r="H788" i="2"/>
  <c r="N787" i="2"/>
  <c r="K787" i="2"/>
  <c r="H787" i="2"/>
  <c r="N786" i="2"/>
  <c r="K786" i="2"/>
  <c r="H786" i="2"/>
  <c r="N785" i="2"/>
  <c r="K785" i="2"/>
  <c r="H785" i="2"/>
  <c r="N784" i="2"/>
  <c r="K784" i="2"/>
  <c r="H784" i="2"/>
  <c r="N783" i="2"/>
  <c r="K783" i="2"/>
  <c r="H783" i="2"/>
  <c r="N782" i="2"/>
  <c r="K782" i="2"/>
  <c r="H782" i="2"/>
  <c r="N781" i="2"/>
  <c r="K781" i="2"/>
  <c r="H781" i="2"/>
  <c r="N780" i="2"/>
  <c r="K780" i="2"/>
  <c r="H780" i="2"/>
  <c r="N779" i="2"/>
  <c r="K779" i="2"/>
  <c r="H779" i="2"/>
  <c r="N778" i="2"/>
  <c r="K778" i="2"/>
  <c r="H778" i="2"/>
  <c r="N777" i="2"/>
  <c r="K777" i="2"/>
  <c r="H777" i="2"/>
  <c r="N776" i="2"/>
  <c r="K776" i="2"/>
  <c r="H776" i="2"/>
  <c r="N775" i="2"/>
  <c r="K775" i="2"/>
  <c r="H775" i="2"/>
  <c r="N774" i="2"/>
  <c r="K774" i="2"/>
  <c r="H774" i="2"/>
  <c r="N773" i="2"/>
  <c r="K773" i="2"/>
  <c r="H773" i="2"/>
  <c r="N772" i="2"/>
  <c r="K772" i="2"/>
  <c r="H772" i="2"/>
  <c r="N771" i="2"/>
  <c r="K771" i="2"/>
  <c r="H771" i="2"/>
  <c r="N770" i="2"/>
  <c r="K770" i="2"/>
  <c r="H770" i="2"/>
  <c r="N769" i="2"/>
  <c r="K769" i="2"/>
  <c r="H769" i="2"/>
  <c r="N768" i="2"/>
  <c r="K768" i="2"/>
  <c r="H768" i="2"/>
  <c r="N767" i="2"/>
  <c r="K767" i="2"/>
  <c r="H767" i="2"/>
  <c r="N766" i="2"/>
  <c r="K766" i="2"/>
  <c r="H766" i="2"/>
  <c r="N765" i="2"/>
  <c r="K765" i="2"/>
  <c r="H765" i="2"/>
  <c r="N764" i="2"/>
  <c r="K764" i="2"/>
  <c r="H764" i="2"/>
  <c r="N763" i="2"/>
  <c r="K763" i="2"/>
  <c r="H763" i="2"/>
  <c r="N762" i="2"/>
  <c r="K762" i="2"/>
  <c r="H762" i="2"/>
  <c r="N761" i="2"/>
  <c r="K761" i="2"/>
  <c r="H761" i="2"/>
  <c r="N760" i="2"/>
  <c r="K760" i="2"/>
  <c r="H760" i="2"/>
  <c r="N759" i="2"/>
  <c r="K759" i="2"/>
  <c r="H759" i="2"/>
  <c r="N758" i="2"/>
  <c r="K758" i="2"/>
  <c r="H758" i="2"/>
  <c r="N757" i="2"/>
  <c r="K757" i="2"/>
  <c r="H757" i="2"/>
  <c r="N756" i="2"/>
  <c r="K756" i="2"/>
  <c r="H756" i="2"/>
  <c r="N755" i="2"/>
  <c r="K755" i="2"/>
  <c r="H755" i="2"/>
  <c r="N754" i="2"/>
  <c r="K754" i="2"/>
  <c r="H754" i="2"/>
  <c r="N753" i="2"/>
  <c r="K753" i="2"/>
  <c r="H753" i="2"/>
  <c r="N752" i="2"/>
  <c r="K752" i="2"/>
  <c r="H752" i="2"/>
  <c r="N751" i="2"/>
  <c r="K751" i="2"/>
  <c r="H751" i="2"/>
  <c r="N750" i="2"/>
  <c r="K750" i="2"/>
  <c r="H750" i="2"/>
  <c r="N749" i="2"/>
  <c r="K749" i="2"/>
  <c r="H749" i="2"/>
  <c r="N748" i="2"/>
  <c r="K748" i="2"/>
  <c r="H748" i="2"/>
  <c r="N747" i="2"/>
  <c r="K747" i="2"/>
  <c r="H747" i="2"/>
  <c r="N746" i="2"/>
  <c r="K746" i="2"/>
  <c r="H746" i="2"/>
  <c r="N745" i="2"/>
  <c r="K745" i="2"/>
  <c r="H745" i="2"/>
  <c r="N744" i="2"/>
  <c r="K744" i="2"/>
  <c r="H744" i="2"/>
  <c r="N743" i="2"/>
  <c r="K743" i="2"/>
  <c r="N742" i="2"/>
  <c r="K742" i="2"/>
  <c r="N741" i="2"/>
  <c r="K741" i="2"/>
  <c r="H741" i="2"/>
  <c r="N740" i="2"/>
  <c r="K740" i="2"/>
  <c r="H740" i="2"/>
  <c r="N739" i="2"/>
  <c r="K739" i="2"/>
  <c r="H739" i="2"/>
  <c r="N738" i="2"/>
  <c r="K738" i="2"/>
  <c r="H738" i="2"/>
  <c r="N737" i="2"/>
  <c r="K737" i="2"/>
  <c r="H737" i="2"/>
  <c r="N736" i="2"/>
  <c r="K736" i="2"/>
  <c r="H736" i="2"/>
  <c r="N735" i="2"/>
  <c r="K735" i="2"/>
  <c r="H735" i="2"/>
  <c r="N734" i="2"/>
  <c r="K734" i="2"/>
  <c r="H734" i="2"/>
  <c r="N733" i="2"/>
  <c r="K733" i="2"/>
  <c r="H733" i="2"/>
  <c r="N732" i="2"/>
  <c r="K732" i="2"/>
  <c r="H732" i="2"/>
  <c r="N731" i="2"/>
  <c r="K731" i="2"/>
  <c r="H731" i="2"/>
  <c r="N730" i="2"/>
  <c r="K730" i="2"/>
  <c r="H730" i="2"/>
  <c r="N729" i="2"/>
  <c r="K729" i="2"/>
  <c r="H729" i="2"/>
  <c r="N728" i="2"/>
  <c r="K728" i="2"/>
  <c r="H728" i="2"/>
  <c r="N727" i="2"/>
  <c r="K727" i="2"/>
  <c r="H727" i="2"/>
  <c r="N726" i="2"/>
  <c r="K726" i="2"/>
  <c r="H726" i="2"/>
  <c r="N725" i="2"/>
  <c r="K725" i="2"/>
  <c r="H725" i="2"/>
  <c r="N724" i="2"/>
  <c r="K724" i="2"/>
  <c r="H724" i="2"/>
  <c r="N723" i="2"/>
  <c r="K723" i="2"/>
  <c r="H723" i="2"/>
  <c r="N722" i="2"/>
  <c r="K722" i="2"/>
  <c r="H722" i="2"/>
  <c r="N721" i="2"/>
  <c r="K721" i="2"/>
  <c r="H721" i="2"/>
  <c r="N720" i="2"/>
  <c r="K720" i="2"/>
  <c r="H720" i="2"/>
  <c r="N719" i="2"/>
  <c r="K719" i="2"/>
  <c r="H719" i="2"/>
  <c r="N718" i="2"/>
  <c r="K718" i="2"/>
  <c r="H718" i="2"/>
  <c r="N717" i="2"/>
  <c r="K717" i="2"/>
  <c r="H717" i="2"/>
  <c r="N716" i="2"/>
  <c r="K716" i="2"/>
  <c r="H716" i="2"/>
  <c r="N715" i="2"/>
  <c r="K715" i="2"/>
  <c r="H715" i="2"/>
  <c r="N714" i="2"/>
  <c r="K714" i="2"/>
  <c r="H714" i="2"/>
  <c r="N713" i="2"/>
  <c r="K713" i="2"/>
  <c r="H713" i="2"/>
  <c r="N712" i="2"/>
  <c r="K712" i="2"/>
  <c r="H712" i="2"/>
  <c r="N711" i="2"/>
  <c r="K711" i="2"/>
  <c r="H711" i="2"/>
  <c r="N710" i="2"/>
  <c r="K710" i="2"/>
  <c r="H710" i="2"/>
  <c r="N709" i="2"/>
  <c r="K709" i="2"/>
  <c r="H709" i="2"/>
  <c r="N708" i="2"/>
  <c r="K708" i="2"/>
  <c r="H708" i="2"/>
  <c r="N707" i="2"/>
  <c r="K707" i="2"/>
  <c r="H707" i="2"/>
  <c r="N706" i="2"/>
  <c r="K706" i="2"/>
  <c r="H706" i="2"/>
  <c r="N705" i="2"/>
  <c r="K705" i="2"/>
  <c r="H705" i="2"/>
  <c r="N704" i="2"/>
  <c r="K704" i="2"/>
  <c r="H704" i="2"/>
  <c r="N703" i="2"/>
  <c r="K703" i="2"/>
  <c r="H703" i="2"/>
  <c r="N702" i="2"/>
  <c r="K702" i="2"/>
  <c r="H702" i="2"/>
  <c r="N701" i="2"/>
  <c r="K701" i="2"/>
  <c r="H701" i="2"/>
  <c r="N700" i="2"/>
  <c r="K700" i="2"/>
  <c r="H700" i="2"/>
  <c r="N699" i="2"/>
  <c r="K699" i="2"/>
  <c r="H699" i="2"/>
  <c r="N698" i="2"/>
  <c r="K698" i="2"/>
  <c r="H698" i="2"/>
  <c r="N697" i="2"/>
  <c r="K697" i="2"/>
  <c r="H697" i="2"/>
  <c r="N696" i="2"/>
  <c r="K696" i="2"/>
  <c r="H696" i="2"/>
  <c r="N695" i="2"/>
  <c r="K695" i="2"/>
  <c r="H695" i="2"/>
  <c r="N694" i="2"/>
  <c r="K694" i="2"/>
  <c r="H694" i="2"/>
  <c r="N693" i="2"/>
  <c r="K693" i="2"/>
  <c r="H693" i="2"/>
  <c r="N692" i="2"/>
  <c r="K692" i="2"/>
  <c r="H692" i="2"/>
  <c r="N691" i="2"/>
  <c r="K691" i="2"/>
  <c r="H691" i="2"/>
  <c r="N690" i="2"/>
  <c r="K690" i="2"/>
  <c r="H690" i="2"/>
  <c r="N689" i="2"/>
  <c r="K689" i="2"/>
  <c r="H689" i="2"/>
  <c r="N688" i="2"/>
  <c r="K688" i="2"/>
  <c r="H688" i="2"/>
  <c r="N687" i="2"/>
  <c r="K687" i="2"/>
  <c r="N686" i="2"/>
  <c r="K686" i="2"/>
  <c r="H686" i="2"/>
  <c r="N685" i="2"/>
  <c r="K685" i="2"/>
  <c r="H685" i="2"/>
  <c r="N684" i="2"/>
  <c r="K684" i="2"/>
  <c r="H684" i="2"/>
  <c r="N683" i="2"/>
  <c r="K683" i="2"/>
  <c r="H683" i="2"/>
  <c r="N682" i="2"/>
  <c r="K682" i="2"/>
  <c r="H682" i="2"/>
  <c r="N681" i="2"/>
  <c r="K681" i="2"/>
  <c r="H681" i="2"/>
  <c r="N680" i="2"/>
  <c r="K680" i="2"/>
  <c r="H680" i="2"/>
  <c r="N679" i="2"/>
  <c r="K679" i="2"/>
  <c r="H679" i="2"/>
  <c r="N678" i="2"/>
  <c r="K678" i="2"/>
  <c r="H678" i="2"/>
  <c r="N677" i="2"/>
  <c r="K677" i="2"/>
  <c r="H677" i="2"/>
  <c r="N676" i="2"/>
  <c r="K676" i="2"/>
  <c r="H676" i="2"/>
  <c r="N675" i="2"/>
  <c r="K675" i="2"/>
  <c r="H675" i="2"/>
  <c r="N674" i="2"/>
  <c r="K674" i="2"/>
  <c r="H674" i="2"/>
  <c r="N673" i="2"/>
  <c r="K673" i="2"/>
  <c r="H673" i="2"/>
  <c r="N672" i="2"/>
  <c r="K672" i="2"/>
  <c r="H672" i="2"/>
  <c r="N671" i="2"/>
  <c r="K671" i="2"/>
  <c r="H671" i="2"/>
  <c r="N670" i="2"/>
  <c r="K670" i="2"/>
  <c r="H670" i="2"/>
  <c r="N669" i="2"/>
  <c r="K669" i="2"/>
  <c r="H669" i="2"/>
  <c r="N668" i="2"/>
  <c r="K668" i="2"/>
  <c r="H668" i="2"/>
  <c r="N667" i="2"/>
  <c r="K667" i="2"/>
  <c r="H667" i="2"/>
  <c r="N666" i="2"/>
  <c r="K666" i="2"/>
  <c r="H666" i="2"/>
  <c r="N665" i="2"/>
  <c r="K665" i="2"/>
  <c r="H665" i="2"/>
  <c r="N664" i="2"/>
  <c r="K664" i="2"/>
  <c r="H664" i="2"/>
  <c r="N663" i="2"/>
  <c r="K663" i="2"/>
  <c r="H663" i="2"/>
  <c r="N662" i="2"/>
  <c r="K662" i="2"/>
  <c r="H662" i="2"/>
  <c r="N661" i="2"/>
  <c r="K661" i="2"/>
  <c r="H661" i="2"/>
  <c r="N660" i="2"/>
  <c r="K660" i="2"/>
  <c r="H660" i="2"/>
  <c r="N659" i="2"/>
  <c r="K659" i="2"/>
  <c r="H659" i="2"/>
  <c r="N658" i="2"/>
  <c r="K658" i="2"/>
  <c r="H658" i="2"/>
  <c r="N657" i="2"/>
  <c r="K657" i="2"/>
  <c r="H657" i="2"/>
  <c r="N656" i="2"/>
  <c r="K656" i="2"/>
  <c r="H656" i="2"/>
  <c r="N655" i="2"/>
  <c r="K655" i="2"/>
  <c r="H655" i="2"/>
  <c r="N654" i="2"/>
  <c r="K654" i="2"/>
  <c r="H654" i="2"/>
  <c r="N653" i="2"/>
  <c r="K653" i="2"/>
  <c r="H653" i="2"/>
  <c r="N652" i="2"/>
  <c r="K652" i="2"/>
  <c r="H652" i="2"/>
  <c r="N651" i="2"/>
  <c r="K651" i="2"/>
  <c r="H651" i="2"/>
  <c r="N650" i="2"/>
  <c r="K650" i="2"/>
  <c r="H650" i="2"/>
  <c r="N649" i="2"/>
  <c r="K649" i="2"/>
  <c r="H649" i="2"/>
  <c r="N648" i="2"/>
  <c r="K648" i="2"/>
  <c r="H648" i="2"/>
  <c r="N647" i="2"/>
  <c r="K647" i="2"/>
  <c r="H647" i="2"/>
  <c r="N646" i="2"/>
  <c r="K646" i="2"/>
  <c r="H646" i="2"/>
  <c r="N645" i="2"/>
  <c r="K645" i="2"/>
  <c r="H645" i="2"/>
  <c r="N644" i="2"/>
  <c r="K644" i="2"/>
  <c r="H644" i="2"/>
  <c r="N643" i="2"/>
  <c r="K643" i="2"/>
  <c r="H643" i="2"/>
  <c r="N642" i="2"/>
  <c r="K642" i="2"/>
  <c r="H642" i="2"/>
  <c r="N641" i="2"/>
  <c r="K641" i="2"/>
  <c r="H641" i="2"/>
  <c r="N640" i="2"/>
  <c r="K640" i="2"/>
  <c r="H640" i="2"/>
  <c r="N639" i="2"/>
  <c r="K639" i="2"/>
  <c r="H639" i="2"/>
  <c r="N638" i="2"/>
  <c r="K638" i="2"/>
  <c r="H638" i="2"/>
  <c r="N637" i="2"/>
  <c r="K637" i="2"/>
  <c r="H637" i="2"/>
  <c r="N636" i="2"/>
  <c r="K636" i="2"/>
  <c r="H636" i="2"/>
  <c r="N635" i="2"/>
  <c r="K635" i="2"/>
  <c r="H635" i="2"/>
  <c r="N634" i="2"/>
  <c r="K634" i="2"/>
  <c r="H634" i="2"/>
  <c r="N633" i="2"/>
  <c r="K633" i="2"/>
  <c r="H633" i="2"/>
  <c r="N632" i="2"/>
  <c r="K632" i="2"/>
  <c r="H632" i="2"/>
  <c r="N631" i="2"/>
  <c r="K631" i="2"/>
  <c r="H631" i="2"/>
  <c r="N630" i="2"/>
  <c r="K630" i="2"/>
  <c r="H630" i="2"/>
  <c r="N629" i="2"/>
  <c r="K629" i="2"/>
  <c r="H629" i="2"/>
  <c r="N628" i="2"/>
  <c r="K628" i="2"/>
  <c r="H628" i="2"/>
  <c r="N627" i="2"/>
  <c r="K627" i="2"/>
  <c r="H627" i="2"/>
  <c r="N626" i="2"/>
  <c r="K626" i="2"/>
  <c r="H626" i="2"/>
  <c r="N625" i="2"/>
  <c r="K625" i="2"/>
  <c r="H625" i="2"/>
  <c r="N624" i="2"/>
  <c r="K624" i="2"/>
  <c r="H624" i="2"/>
  <c r="N623" i="2"/>
  <c r="K623" i="2"/>
  <c r="H623" i="2"/>
  <c r="N622" i="2"/>
  <c r="K622" i="2"/>
  <c r="H622" i="2"/>
  <c r="N621" i="2"/>
  <c r="K621" i="2"/>
  <c r="H621" i="2"/>
  <c r="N620" i="2"/>
  <c r="K620" i="2"/>
  <c r="H620" i="2"/>
  <c r="N619" i="2"/>
  <c r="K619" i="2"/>
  <c r="H619" i="2"/>
  <c r="N618" i="2"/>
  <c r="K618" i="2"/>
  <c r="H618" i="2"/>
  <c r="N617" i="2"/>
  <c r="K617" i="2"/>
  <c r="H617" i="2"/>
  <c r="N616" i="2"/>
  <c r="K616" i="2"/>
  <c r="H616" i="2"/>
  <c r="N615" i="2"/>
  <c r="K615" i="2"/>
  <c r="H615" i="2"/>
  <c r="N614" i="2"/>
  <c r="K614" i="2"/>
  <c r="H614" i="2"/>
  <c r="N613" i="2"/>
  <c r="K613" i="2"/>
  <c r="H613" i="2"/>
  <c r="N612" i="2"/>
  <c r="K612" i="2"/>
  <c r="H612" i="2"/>
  <c r="N611" i="2"/>
  <c r="K611" i="2"/>
  <c r="H611" i="2"/>
  <c r="N610" i="2"/>
  <c r="K610" i="2"/>
  <c r="H610" i="2"/>
  <c r="N609" i="2"/>
  <c r="K609" i="2"/>
  <c r="H609" i="2"/>
  <c r="N608" i="2"/>
  <c r="K608" i="2"/>
  <c r="H608" i="2"/>
  <c r="N607" i="2"/>
  <c r="K607" i="2"/>
  <c r="H607" i="2"/>
  <c r="N606" i="2"/>
  <c r="K606" i="2"/>
  <c r="H606" i="2"/>
  <c r="N605" i="2"/>
  <c r="K605" i="2"/>
  <c r="H605" i="2"/>
  <c r="N604" i="2"/>
  <c r="K604" i="2"/>
  <c r="H604" i="2"/>
  <c r="N603" i="2"/>
  <c r="K603" i="2"/>
  <c r="H603" i="2"/>
  <c r="N602" i="2"/>
  <c r="K602" i="2"/>
  <c r="H602" i="2"/>
  <c r="N601" i="2"/>
  <c r="K601" i="2"/>
  <c r="H601" i="2"/>
  <c r="N600" i="2"/>
  <c r="K600" i="2"/>
  <c r="H600" i="2"/>
  <c r="N599" i="2"/>
  <c r="K599" i="2"/>
  <c r="H599" i="2"/>
  <c r="N598" i="2"/>
  <c r="K598" i="2"/>
  <c r="H598" i="2"/>
  <c r="N597" i="2"/>
  <c r="K597" i="2"/>
  <c r="H597" i="2"/>
  <c r="N596" i="2"/>
  <c r="K596" i="2"/>
  <c r="H596" i="2"/>
  <c r="N595" i="2"/>
  <c r="K595" i="2"/>
  <c r="H595" i="2"/>
  <c r="N594" i="2"/>
  <c r="K594" i="2"/>
  <c r="H594" i="2"/>
  <c r="N593" i="2"/>
  <c r="K593" i="2"/>
  <c r="H593" i="2"/>
  <c r="N592" i="2"/>
  <c r="K592" i="2"/>
  <c r="H592" i="2"/>
  <c r="N591" i="2"/>
  <c r="K591" i="2"/>
  <c r="H591" i="2"/>
  <c r="N590" i="2"/>
  <c r="K590" i="2"/>
  <c r="H590" i="2"/>
  <c r="N589" i="2"/>
  <c r="K589" i="2"/>
  <c r="H589" i="2"/>
  <c r="N588" i="2"/>
  <c r="K588" i="2"/>
  <c r="H588" i="2"/>
  <c r="N587" i="2"/>
  <c r="K587" i="2"/>
  <c r="H587" i="2"/>
  <c r="N586" i="2"/>
  <c r="K586" i="2"/>
  <c r="H586" i="2"/>
  <c r="N585" i="2"/>
  <c r="K585" i="2"/>
  <c r="H585" i="2"/>
  <c r="N584" i="2"/>
  <c r="K584" i="2"/>
  <c r="H584" i="2"/>
  <c r="N583" i="2"/>
  <c r="K583" i="2"/>
  <c r="H583" i="2"/>
  <c r="N582" i="2"/>
  <c r="K582" i="2"/>
  <c r="H582" i="2"/>
  <c r="N581" i="2"/>
  <c r="K581" i="2"/>
  <c r="H581" i="2"/>
  <c r="N580" i="2"/>
  <c r="K580" i="2"/>
  <c r="H580" i="2"/>
  <c r="N579" i="2"/>
  <c r="K579" i="2"/>
  <c r="H579" i="2"/>
  <c r="N578" i="2"/>
  <c r="K578" i="2"/>
  <c r="H578" i="2"/>
  <c r="N577" i="2"/>
  <c r="K577" i="2"/>
  <c r="H577" i="2"/>
  <c r="N576" i="2"/>
  <c r="K576" i="2"/>
  <c r="H576" i="2"/>
  <c r="N575" i="2"/>
  <c r="K575" i="2"/>
  <c r="H575" i="2"/>
  <c r="N574" i="2"/>
  <c r="K574" i="2"/>
  <c r="H574" i="2"/>
  <c r="N573" i="2"/>
  <c r="K573" i="2"/>
  <c r="H573" i="2"/>
  <c r="N572" i="2"/>
  <c r="K572" i="2"/>
  <c r="H572" i="2"/>
  <c r="N571" i="2"/>
  <c r="K571" i="2"/>
  <c r="H571" i="2"/>
  <c r="N570" i="2"/>
  <c r="K570" i="2"/>
  <c r="H570" i="2"/>
  <c r="N569" i="2"/>
  <c r="K569" i="2"/>
  <c r="H569" i="2"/>
  <c r="N568" i="2"/>
  <c r="K568" i="2"/>
  <c r="H568" i="2"/>
  <c r="N567" i="2"/>
  <c r="K567" i="2"/>
  <c r="H567" i="2"/>
  <c r="N566" i="2"/>
  <c r="K566" i="2"/>
  <c r="H566" i="2"/>
  <c r="N565" i="2"/>
  <c r="K565" i="2"/>
  <c r="H565" i="2"/>
  <c r="N564" i="2"/>
  <c r="K564" i="2"/>
  <c r="H564" i="2"/>
  <c r="N563" i="2"/>
  <c r="K563" i="2"/>
  <c r="H563" i="2"/>
  <c r="N562" i="2"/>
  <c r="K562" i="2"/>
  <c r="H562" i="2"/>
  <c r="N561" i="2"/>
  <c r="K561" i="2"/>
  <c r="H561" i="2"/>
  <c r="N560" i="2"/>
  <c r="K560" i="2"/>
  <c r="H560" i="2"/>
  <c r="N559" i="2"/>
  <c r="K559" i="2"/>
  <c r="H559" i="2"/>
  <c r="N558" i="2"/>
  <c r="K558" i="2"/>
  <c r="H558" i="2"/>
  <c r="N557" i="2"/>
  <c r="K557" i="2"/>
  <c r="H557" i="2"/>
  <c r="N556" i="2"/>
  <c r="K556" i="2"/>
  <c r="H556" i="2"/>
  <c r="N555" i="2"/>
  <c r="K555" i="2"/>
  <c r="H555" i="2"/>
  <c r="N554" i="2"/>
  <c r="K554" i="2"/>
  <c r="H554" i="2"/>
  <c r="N553" i="2"/>
  <c r="K553" i="2"/>
  <c r="H553" i="2"/>
  <c r="N552" i="2"/>
  <c r="K552" i="2"/>
  <c r="H552" i="2"/>
  <c r="N551" i="2"/>
  <c r="K551" i="2"/>
  <c r="H551" i="2"/>
  <c r="N550" i="2"/>
  <c r="K550" i="2"/>
  <c r="H550" i="2"/>
  <c r="N549" i="2"/>
  <c r="K549" i="2"/>
  <c r="H549" i="2"/>
  <c r="N548" i="2"/>
  <c r="K548" i="2"/>
  <c r="H548" i="2"/>
  <c r="N547" i="2"/>
  <c r="K547" i="2"/>
  <c r="H547" i="2"/>
  <c r="N546" i="2"/>
  <c r="K546" i="2"/>
  <c r="H546" i="2"/>
  <c r="N545" i="2"/>
  <c r="K545" i="2"/>
  <c r="H545" i="2"/>
  <c r="N544" i="2"/>
  <c r="K544" i="2"/>
  <c r="H544" i="2"/>
  <c r="N543" i="2"/>
  <c r="K543" i="2"/>
  <c r="H543" i="2"/>
  <c r="N542" i="2"/>
  <c r="K542" i="2"/>
  <c r="H542" i="2"/>
  <c r="N541" i="2"/>
  <c r="K541" i="2"/>
  <c r="H541" i="2"/>
  <c r="N540" i="2"/>
  <c r="K540" i="2"/>
  <c r="H540" i="2"/>
  <c r="N539" i="2"/>
  <c r="K539" i="2"/>
  <c r="H539" i="2"/>
  <c r="N538" i="2"/>
  <c r="K538" i="2"/>
  <c r="H538" i="2"/>
  <c r="N537" i="2"/>
  <c r="K537" i="2"/>
  <c r="H537" i="2"/>
  <c r="N536" i="2"/>
  <c r="K536" i="2"/>
  <c r="H536" i="2"/>
  <c r="N535" i="2"/>
  <c r="K535" i="2"/>
  <c r="H535" i="2"/>
  <c r="N534" i="2"/>
  <c r="K534" i="2"/>
  <c r="H534" i="2"/>
  <c r="N533" i="2"/>
  <c r="K533" i="2"/>
  <c r="H533" i="2"/>
  <c r="N532" i="2"/>
  <c r="K532" i="2"/>
  <c r="H532" i="2"/>
  <c r="N531" i="2"/>
  <c r="K531" i="2"/>
  <c r="H531" i="2"/>
  <c r="N530" i="2"/>
  <c r="K530" i="2"/>
  <c r="H530" i="2"/>
  <c r="N529" i="2"/>
  <c r="K529" i="2"/>
  <c r="H529" i="2"/>
  <c r="N528" i="2"/>
  <c r="K528" i="2"/>
  <c r="H528" i="2"/>
  <c r="N527" i="2"/>
  <c r="K527" i="2"/>
  <c r="H527" i="2"/>
  <c r="N526" i="2"/>
  <c r="K526" i="2"/>
  <c r="H526" i="2"/>
  <c r="N525" i="2"/>
  <c r="K525" i="2"/>
  <c r="H525" i="2"/>
  <c r="N524" i="2"/>
  <c r="K524" i="2"/>
  <c r="H524" i="2"/>
  <c r="N523" i="2"/>
  <c r="K523" i="2"/>
  <c r="H523" i="2"/>
  <c r="N522" i="2"/>
  <c r="K522" i="2"/>
  <c r="H522" i="2"/>
  <c r="N521" i="2"/>
  <c r="K521" i="2"/>
  <c r="H521" i="2"/>
  <c r="N520" i="2"/>
  <c r="K520" i="2"/>
  <c r="H520" i="2"/>
  <c r="N519" i="2"/>
  <c r="K519" i="2"/>
  <c r="H519" i="2"/>
  <c r="N518" i="2"/>
  <c r="K518" i="2"/>
  <c r="H518" i="2"/>
  <c r="N517" i="2"/>
  <c r="K517" i="2"/>
  <c r="H517" i="2"/>
  <c r="N516" i="2"/>
  <c r="K516" i="2"/>
  <c r="H516" i="2"/>
  <c r="N515" i="2"/>
  <c r="K515" i="2"/>
  <c r="H515" i="2"/>
  <c r="N514" i="2"/>
  <c r="K514" i="2"/>
  <c r="H514" i="2"/>
  <c r="N513" i="2"/>
  <c r="K513" i="2"/>
  <c r="H513" i="2"/>
  <c r="N512" i="2"/>
  <c r="K512" i="2"/>
  <c r="H512" i="2"/>
  <c r="N511" i="2"/>
  <c r="K511" i="2"/>
  <c r="H511" i="2"/>
  <c r="N510" i="2"/>
  <c r="K510" i="2"/>
  <c r="H510" i="2"/>
  <c r="N509" i="2"/>
  <c r="K509" i="2"/>
  <c r="H509" i="2"/>
  <c r="N508" i="2"/>
  <c r="K508" i="2"/>
  <c r="H508" i="2"/>
  <c r="N507" i="2"/>
  <c r="K507" i="2"/>
  <c r="H507" i="2"/>
  <c r="N506" i="2"/>
  <c r="K506" i="2"/>
  <c r="H506" i="2"/>
  <c r="N505" i="2"/>
  <c r="K505" i="2"/>
  <c r="H505" i="2"/>
  <c r="N504" i="2"/>
  <c r="K504" i="2"/>
  <c r="H504" i="2"/>
  <c r="N503" i="2"/>
  <c r="K503" i="2"/>
  <c r="H503" i="2"/>
  <c r="N502" i="2"/>
  <c r="K502" i="2"/>
  <c r="H502" i="2"/>
  <c r="N501" i="2"/>
  <c r="K501" i="2"/>
  <c r="H501" i="2"/>
  <c r="N500" i="2"/>
  <c r="K500" i="2"/>
  <c r="H500" i="2"/>
  <c r="N499" i="2"/>
  <c r="K499" i="2"/>
  <c r="H499" i="2"/>
  <c r="N498" i="2"/>
  <c r="K498" i="2"/>
  <c r="H498" i="2"/>
  <c r="N497" i="2"/>
  <c r="K497" i="2"/>
  <c r="H497" i="2"/>
  <c r="N496" i="2"/>
  <c r="K496" i="2"/>
  <c r="H496" i="2"/>
  <c r="N495" i="2"/>
  <c r="K495" i="2"/>
  <c r="H495" i="2"/>
  <c r="N494" i="2"/>
  <c r="K494" i="2"/>
  <c r="H494" i="2"/>
  <c r="N493" i="2"/>
  <c r="K493" i="2"/>
  <c r="H493" i="2"/>
  <c r="N492" i="2"/>
  <c r="K492" i="2"/>
  <c r="H492" i="2"/>
  <c r="N491" i="2"/>
  <c r="K491" i="2"/>
  <c r="H491" i="2"/>
  <c r="N490" i="2"/>
  <c r="K490" i="2"/>
  <c r="H490" i="2"/>
  <c r="N489" i="2"/>
  <c r="K489" i="2"/>
  <c r="H489" i="2"/>
  <c r="N488" i="2"/>
  <c r="K488" i="2"/>
  <c r="H488" i="2"/>
  <c r="N487" i="2"/>
  <c r="K487" i="2"/>
  <c r="H487" i="2"/>
  <c r="N486" i="2"/>
  <c r="K486" i="2"/>
  <c r="H486" i="2"/>
  <c r="N485" i="2"/>
  <c r="K485" i="2"/>
  <c r="H485" i="2"/>
  <c r="N484" i="2"/>
  <c r="K484" i="2"/>
  <c r="H484" i="2"/>
  <c r="N483" i="2"/>
  <c r="K483" i="2"/>
  <c r="H483" i="2"/>
  <c r="N482" i="2"/>
  <c r="K482" i="2"/>
  <c r="H482" i="2"/>
  <c r="N481" i="2"/>
  <c r="K481" i="2"/>
  <c r="H481" i="2"/>
  <c r="N480" i="2"/>
  <c r="K480" i="2"/>
  <c r="H480" i="2"/>
  <c r="N479" i="2"/>
  <c r="K479" i="2"/>
  <c r="H479" i="2"/>
  <c r="N478" i="2"/>
  <c r="K478" i="2"/>
  <c r="H478" i="2"/>
  <c r="N477" i="2"/>
  <c r="K477" i="2"/>
  <c r="H477" i="2"/>
  <c r="N476" i="2"/>
  <c r="K476" i="2"/>
  <c r="H476" i="2"/>
  <c r="N475" i="2"/>
  <c r="K475" i="2"/>
  <c r="H475" i="2"/>
  <c r="N474" i="2"/>
  <c r="K474" i="2"/>
  <c r="H474" i="2"/>
  <c r="N473" i="2"/>
  <c r="K473" i="2"/>
  <c r="H473" i="2"/>
  <c r="N472" i="2"/>
  <c r="K472" i="2"/>
  <c r="H472" i="2"/>
  <c r="N471" i="2"/>
  <c r="K471" i="2"/>
  <c r="H471" i="2"/>
  <c r="N470" i="2"/>
  <c r="K470" i="2"/>
  <c r="H470" i="2"/>
  <c r="N469" i="2"/>
  <c r="K469" i="2"/>
  <c r="H469" i="2"/>
  <c r="N468" i="2"/>
  <c r="K468" i="2"/>
  <c r="H468" i="2"/>
  <c r="N467" i="2"/>
  <c r="K467" i="2"/>
  <c r="H467" i="2"/>
  <c r="N466" i="2"/>
  <c r="K466" i="2"/>
  <c r="H466" i="2"/>
  <c r="N465" i="2"/>
  <c r="K465" i="2"/>
  <c r="H465" i="2"/>
  <c r="N464" i="2"/>
  <c r="K464" i="2"/>
  <c r="H464" i="2"/>
  <c r="N463" i="2"/>
  <c r="K463" i="2"/>
  <c r="H463" i="2"/>
  <c r="N462" i="2"/>
  <c r="K462" i="2"/>
  <c r="H462" i="2"/>
  <c r="N461" i="2"/>
  <c r="K461" i="2"/>
  <c r="H461" i="2"/>
  <c r="N460" i="2"/>
  <c r="K460" i="2"/>
  <c r="H460" i="2"/>
  <c r="N459" i="2"/>
  <c r="K459" i="2"/>
  <c r="H459" i="2"/>
  <c r="N458" i="2"/>
  <c r="K458" i="2"/>
  <c r="H458" i="2"/>
  <c r="N457" i="2"/>
  <c r="K457" i="2"/>
  <c r="H457" i="2"/>
  <c r="N456" i="2"/>
  <c r="K456" i="2"/>
  <c r="H456" i="2"/>
  <c r="N455" i="2"/>
  <c r="K455" i="2"/>
  <c r="H455" i="2"/>
  <c r="N454" i="2"/>
  <c r="K454" i="2"/>
  <c r="H454" i="2"/>
  <c r="N453" i="2"/>
  <c r="K453" i="2"/>
  <c r="H453" i="2"/>
  <c r="N452" i="2"/>
  <c r="K452" i="2"/>
  <c r="H452" i="2"/>
  <c r="N451" i="2"/>
  <c r="K451" i="2"/>
  <c r="H451" i="2"/>
  <c r="N450" i="2"/>
  <c r="K450" i="2"/>
  <c r="H450" i="2"/>
  <c r="N449" i="2"/>
  <c r="K449" i="2"/>
  <c r="H449" i="2"/>
  <c r="N448" i="2"/>
  <c r="K448" i="2"/>
  <c r="H448" i="2"/>
  <c r="N447" i="2"/>
  <c r="K447" i="2"/>
  <c r="H447" i="2"/>
  <c r="N446" i="2"/>
  <c r="K446" i="2"/>
  <c r="H446" i="2"/>
  <c r="N445" i="2"/>
  <c r="K445" i="2"/>
  <c r="N444" i="2"/>
  <c r="K444" i="2"/>
  <c r="H444" i="2"/>
  <c r="N443" i="2"/>
  <c r="K443" i="2"/>
  <c r="H443" i="2"/>
  <c r="N442" i="2"/>
  <c r="K442" i="2"/>
  <c r="H442" i="2"/>
  <c r="N441" i="2"/>
  <c r="K441" i="2"/>
  <c r="H441" i="2"/>
  <c r="N440" i="2"/>
  <c r="K440" i="2"/>
  <c r="H440" i="2"/>
  <c r="N439" i="2"/>
  <c r="K439" i="2"/>
  <c r="H439" i="2"/>
  <c r="N438" i="2"/>
  <c r="K438" i="2"/>
  <c r="H438" i="2"/>
  <c r="N437" i="2"/>
  <c r="K437" i="2"/>
  <c r="H437" i="2"/>
  <c r="N436" i="2"/>
  <c r="K436" i="2"/>
  <c r="H436" i="2"/>
  <c r="N435" i="2"/>
  <c r="K435" i="2"/>
  <c r="H435" i="2"/>
  <c r="N434" i="2"/>
  <c r="K434" i="2"/>
  <c r="H434" i="2"/>
  <c r="N433" i="2"/>
  <c r="K433" i="2"/>
  <c r="H433" i="2"/>
  <c r="N432" i="2"/>
  <c r="K432" i="2"/>
  <c r="H432" i="2"/>
  <c r="N431" i="2"/>
  <c r="K431" i="2"/>
  <c r="H431" i="2"/>
  <c r="N430" i="2"/>
  <c r="K430" i="2"/>
  <c r="H430" i="2"/>
  <c r="N429" i="2"/>
  <c r="K429" i="2"/>
  <c r="H429" i="2"/>
  <c r="N428" i="2"/>
  <c r="K428" i="2"/>
  <c r="H428" i="2"/>
  <c r="N427" i="2"/>
  <c r="K427" i="2"/>
  <c r="H427" i="2"/>
  <c r="N426" i="2"/>
  <c r="K426" i="2"/>
  <c r="H426" i="2"/>
  <c r="N425" i="2"/>
  <c r="K425" i="2"/>
  <c r="H425" i="2"/>
  <c r="N424" i="2"/>
  <c r="K424" i="2"/>
  <c r="N423" i="2"/>
  <c r="K423" i="2"/>
  <c r="H423" i="2"/>
  <c r="N422" i="2"/>
  <c r="K422" i="2"/>
  <c r="H422" i="2"/>
  <c r="N421" i="2"/>
  <c r="K421" i="2"/>
  <c r="H421" i="2"/>
  <c r="N420" i="2"/>
  <c r="K420" i="2"/>
  <c r="H420" i="2"/>
  <c r="N419" i="2"/>
  <c r="H419" i="2"/>
  <c r="N418" i="2"/>
  <c r="K418" i="2"/>
  <c r="H418" i="2"/>
  <c r="N417" i="2"/>
  <c r="K417" i="2"/>
  <c r="H417" i="2"/>
  <c r="N416" i="2"/>
  <c r="K416" i="2"/>
  <c r="H416" i="2"/>
  <c r="N415" i="2"/>
  <c r="K415" i="2"/>
  <c r="H415" i="2"/>
  <c r="N414" i="2"/>
  <c r="K414" i="2"/>
  <c r="H414" i="2"/>
  <c r="N413" i="2"/>
  <c r="K413" i="2"/>
  <c r="H413" i="2"/>
  <c r="N412" i="2"/>
  <c r="K412" i="2"/>
  <c r="H412" i="2"/>
  <c r="N411" i="2"/>
  <c r="K411" i="2"/>
  <c r="H411" i="2"/>
  <c r="N410" i="2"/>
  <c r="K410" i="2"/>
  <c r="H410" i="2"/>
  <c r="N409" i="2"/>
  <c r="K409" i="2"/>
  <c r="H409" i="2"/>
  <c r="N408" i="2"/>
  <c r="K408" i="2"/>
  <c r="H408" i="2"/>
  <c r="N407" i="2"/>
  <c r="K407" i="2"/>
  <c r="H407" i="2"/>
  <c r="N406" i="2"/>
  <c r="K406" i="2"/>
  <c r="H406" i="2"/>
  <c r="N405" i="2"/>
  <c r="K405" i="2"/>
  <c r="H405" i="2"/>
  <c r="N404" i="2"/>
  <c r="K404" i="2"/>
  <c r="H404" i="2"/>
  <c r="N403" i="2"/>
  <c r="K403" i="2"/>
  <c r="H403" i="2"/>
  <c r="N402" i="2"/>
  <c r="K402" i="2"/>
  <c r="H402" i="2"/>
  <c r="N401" i="2"/>
  <c r="K401" i="2"/>
  <c r="N400" i="2"/>
  <c r="K400" i="2"/>
  <c r="H400" i="2"/>
  <c r="N399" i="2"/>
  <c r="K399" i="2"/>
  <c r="H399" i="2"/>
  <c r="N398" i="2"/>
  <c r="K398" i="2"/>
  <c r="H398" i="2"/>
  <c r="N397" i="2"/>
  <c r="K397" i="2"/>
  <c r="H397" i="2"/>
  <c r="N396" i="2"/>
  <c r="K396" i="2"/>
  <c r="H396" i="2"/>
  <c r="N395" i="2"/>
  <c r="K395" i="2"/>
  <c r="H395" i="2"/>
  <c r="N394" i="2"/>
  <c r="K394" i="2"/>
  <c r="H394" i="2"/>
  <c r="N393" i="2"/>
  <c r="K393" i="2"/>
  <c r="H393" i="2"/>
  <c r="N392" i="2"/>
  <c r="K392" i="2"/>
  <c r="H392" i="2"/>
  <c r="N391" i="2"/>
  <c r="K391" i="2"/>
  <c r="H391" i="2"/>
  <c r="N390" i="2"/>
  <c r="K390" i="2"/>
  <c r="H390" i="2"/>
  <c r="N389" i="2"/>
  <c r="K389" i="2"/>
  <c r="H389" i="2"/>
  <c r="N388" i="2"/>
  <c r="K388" i="2"/>
  <c r="H388" i="2"/>
  <c r="N387" i="2"/>
  <c r="K387" i="2"/>
  <c r="H387" i="2"/>
  <c r="N386" i="2"/>
  <c r="K386" i="2"/>
  <c r="H386" i="2"/>
  <c r="N385" i="2"/>
  <c r="K385" i="2"/>
  <c r="H385" i="2"/>
  <c r="N384" i="2"/>
  <c r="K384" i="2"/>
  <c r="H384" i="2"/>
  <c r="N383" i="2"/>
  <c r="K383" i="2"/>
  <c r="H383" i="2"/>
  <c r="N382" i="2"/>
  <c r="K382" i="2"/>
  <c r="H382" i="2"/>
  <c r="N381" i="2"/>
  <c r="K381" i="2"/>
  <c r="H381" i="2"/>
  <c r="N380" i="2"/>
  <c r="K380" i="2"/>
  <c r="H380" i="2"/>
  <c r="N379" i="2"/>
  <c r="K379" i="2"/>
  <c r="H379" i="2"/>
  <c r="N378" i="2"/>
  <c r="K378" i="2"/>
  <c r="H378" i="2"/>
  <c r="N377" i="2"/>
  <c r="K377" i="2"/>
  <c r="H377" i="2"/>
  <c r="N376" i="2"/>
  <c r="K376" i="2"/>
  <c r="H376" i="2"/>
  <c r="N375" i="2"/>
  <c r="K375" i="2"/>
  <c r="H375" i="2"/>
  <c r="N374" i="2"/>
  <c r="K374" i="2"/>
  <c r="H374" i="2"/>
  <c r="N373" i="2"/>
  <c r="K373" i="2"/>
  <c r="H373" i="2"/>
  <c r="N372" i="2"/>
  <c r="K372" i="2"/>
  <c r="H372" i="2"/>
  <c r="N371" i="2"/>
  <c r="K371" i="2"/>
  <c r="H371" i="2"/>
  <c r="N370" i="2"/>
  <c r="K370" i="2"/>
  <c r="H370" i="2"/>
  <c r="N369" i="2"/>
  <c r="K369" i="2"/>
  <c r="H369" i="2"/>
  <c r="N368" i="2"/>
  <c r="K368" i="2"/>
  <c r="H368" i="2"/>
  <c r="N367" i="2"/>
  <c r="K367" i="2"/>
  <c r="H367" i="2"/>
  <c r="N366" i="2"/>
  <c r="K366" i="2"/>
  <c r="H366" i="2"/>
  <c r="N365" i="2"/>
  <c r="K365" i="2"/>
  <c r="H365" i="2"/>
  <c r="N364" i="2"/>
  <c r="K364" i="2"/>
  <c r="H364" i="2"/>
  <c r="N363" i="2"/>
  <c r="K363" i="2"/>
  <c r="H363" i="2"/>
  <c r="N362" i="2"/>
  <c r="K362" i="2"/>
  <c r="H362" i="2"/>
  <c r="N361" i="2"/>
  <c r="K361" i="2"/>
  <c r="H361" i="2"/>
  <c r="N360" i="2"/>
  <c r="K360" i="2"/>
  <c r="H360" i="2"/>
  <c r="N359" i="2"/>
  <c r="K359" i="2"/>
  <c r="H359" i="2"/>
  <c r="N358" i="2"/>
  <c r="K358" i="2"/>
  <c r="H358" i="2"/>
  <c r="N357" i="2"/>
  <c r="K357" i="2"/>
  <c r="H357" i="2"/>
  <c r="N356" i="2"/>
  <c r="K356" i="2"/>
  <c r="H356" i="2"/>
  <c r="N355" i="2"/>
  <c r="K355" i="2"/>
  <c r="H355" i="2"/>
  <c r="N354" i="2"/>
  <c r="K354" i="2"/>
  <c r="H354" i="2"/>
  <c r="N353" i="2"/>
  <c r="K353" i="2"/>
  <c r="H353" i="2"/>
  <c r="N352" i="2"/>
  <c r="K352" i="2"/>
  <c r="H352" i="2"/>
  <c r="N351" i="2"/>
  <c r="K351" i="2"/>
  <c r="H351" i="2"/>
  <c r="N350" i="2"/>
  <c r="K350" i="2"/>
  <c r="H350" i="2"/>
  <c r="N349" i="2"/>
  <c r="K349" i="2"/>
  <c r="H349" i="2"/>
  <c r="N348" i="2"/>
  <c r="K348" i="2"/>
  <c r="H348" i="2"/>
  <c r="N347" i="2"/>
  <c r="K347" i="2"/>
  <c r="H347" i="2"/>
  <c r="N346" i="2"/>
  <c r="K346" i="2"/>
  <c r="H346" i="2"/>
  <c r="N345" i="2"/>
  <c r="K345" i="2"/>
  <c r="H345" i="2"/>
  <c r="N344" i="2"/>
  <c r="K344" i="2"/>
  <c r="H344" i="2"/>
  <c r="N343" i="2"/>
  <c r="K343" i="2"/>
  <c r="H343" i="2"/>
  <c r="N342" i="2"/>
  <c r="K342" i="2"/>
  <c r="H342" i="2"/>
  <c r="N341" i="2"/>
  <c r="K341" i="2"/>
  <c r="H341" i="2"/>
  <c r="N340" i="2"/>
  <c r="K340" i="2"/>
  <c r="H340" i="2"/>
  <c r="N339" i="2"/>
  <c r="K339" i="2"/>
  <c r="H339" i="2"/>
  <c r="N338" i="2"/>
  <c r="K338" i="2"/>
  <c r="H338" i="2"/>
  <c r="N337" i="2"/>
  <c r="K337" i="2"/>
  <c r="H337" i="2"/>
  <c r="N336" i="2"/>
  <c r="K336" i="2"/>
  <c r="H336" i="2"/>
  <c r="N335" i="2"/>
  <c r="K335" i="2"/>
  <c r="H335" i="2"/>
  <c r="N334" i="2"/>
  <c r="K334" i="2"/>
  <c r="H334" i="2"/>
  <c r="N333" i="2"/>
  <c r="K333" i="2"/>
  <c r="H333" i="2"/>
  <c r="N332" i="2"/>
  <c r="K332" i="2"/>
  <c r="H332" i="2"/>
  <c r="N331" i="2"/>
  <c r="K331" i="2"/>
  <c r="H331" i="2"/>
  <c r="N330" i="2"/>
  <c r="K330" i="2"/>
  <c r="H330" i="2"/>
  <c r="N329" i="2"/>
  <c r="K329" i="2"/>
  <c r="H329" i="2"/>
  <c r="N328" i="2"/>
  <c r="K328" i="2"/>
  <c r="H328" i="2"/>
  <c r="N327" i="2"/>
  <c r="K327" i="2"/>
  <c r="H327" i="2"/>
  <c r="N326" i="2"/>
  <c r="K326" i="2"/>
  <c r="H326" i="2"/>
  <c r="N325" i="2"/>
  <c r="K325" i="2"/>
  <c r="H325" i="2"/>
  <c r="N324" i="2"/>
  <c r="K324" i="2"/>
  <c r="H324" i="2"/>
  <c r="N323" i="2"/>
  <c r="K323" i="2"/>
  <c r="H323" i="2"/>
  <c r="N322" i="2"/>
  <c r="K322" i="2"/>
  <c r="H322" i="2"/>
  <c r="N321" i="2"/>
  <c r="K321" i="2"/>
  <c r="H321" i="2"/>
  <c r="N320" i="2"/>
  <c r="K320" i="2"/>
  <c r="H320" i="2"/>
  <c r="N319" i="2"/>
  <c r="K319" i="2"/>
  <c r="H319" i="2"/>
  <c r="N318" i="2"/>
  <c r="K318" i="2"/>
  <c r="H318" i="2"/>
  <c r="N317" i="2"/>
  <c r="K317" i="2"/>
  <c r="H317" i="2"/>
  <c r="N316" i="2"/>
  <c r="K316" i="2"/>
  <c r="H316" i="2"/>
  <c r="N315" i="2"/>
  <c r="K315" i="2"/>
  <c r="H315" i="2"/>
  <c r="N314" i="2"/>
  <c r="K314" i="2"/>
  <c r="H314" i="2"/>
  <c r="N313" i="2"/>
  <c r="K313" i="2"/>
  <c r="H313" i="2"/>
  <c r="N312" i="2"/>
  <c r="K312" i="2"/>
  <c r="H312" i="2"/>
  <c r="N311" i="2"/>
  <c r="K311" i="2"/>
  <c r="H311" i="2"/>
  <c r="N310" i="2"/>
  <c r="K310" i="2"/>
  <c r="H310" i="2"/>
  <c r="N309" i="2"/>
  <c r="K309" i="2"/>
  <c r="H309" i="2"/>
  <c r="N308" i="2"/>
  <c r="K308" i="2"/>
  <c r="H308" i="2"/>
  <c r="N307" i="2"/>
  <c r="K307" i="2"/>
  <c r="H307" i="2"/>
  <c r="N306" i="2"/>
  <c r="K306" i="2"/>
  <c r="H306" i="2"/>
  <c r="N305" i="2"/>
  <c r="K305" i="2"/>
  <c r="H305" i="2"/>
  <c r="N304" i="2"/>
  <c r="K304" i="2"/>
  <c r="H304" i="2"/>
  <c r="N303" i="2"/>
  <c r="K303" i="2"/>
  <c r="H303" i="2"/>
  <c r="N302" i="2"/>
  <c r="K302" i="2"/>
  <c r="H302" i="2"/>
  <c r="N301" i="2"/>
  <c r="K301" i="2"/>
  <c r="H301" i="2"/>
  <c r="N300" i="2"/>
  <c r="K300" i="2"/>
  <c r="H300" i="2"/>
  <c r="N299" i="2"/>
  <c r="K299" i="2"/>
  <c r="H299" i="2"/>
  <c r="N298" i="2"/>
  <c r="K298" i="2"/>
  <c r="H298" i="2"/>
  <c r="N297" i="2"/>
  <c r="K297" i="2"/>
  <c r="H297" i="2"/>
  <c r="N296" i="2"/>
  <c r="K296" i="2"/>
  <c r="N295" i="2"/>
  <c r="K295" i="2"/>
  <c r="H295" i="2"/>
  <c r="N294" i="2"/>
  <c r="K294" i="2"/>
  <c r="H294" i="2"/>
  <c r="N293" i="2"/>
  <c r="K293" i="2"/>
  <c r="H293" i="2"/>
  <c r="N292" i="2"/>
  <c r="K292" i="2"/>
  <c r="H292" i="2"/>
  <c r="N291" i="2"/>
  <c r="K291" i="2"/>
  <c r="H291" i="2"/>
  <c r="N290" i="2"/>
  <c r="K290" i="2"/>
  <c r="H290" i="2"/>
  <c r="N289" i="2"/>
  <c r="K289" i="2"/>
  <c r="H289" i="2"/>
  <c r="N288" i="2"/>
  <c r="K288" i="2"/>
  <c r="H288" i="2"/>
  <c r="N287" i="2"/>
  <c r="K287" i="2"/>
  <c r="H287" i="2"/>
  <c r="N286" i="2"/>
  <c r="K286" i="2"/>
  <c r="H286" i="2"/>
  <c r="N285" i="2"/>
  <c r="K285" i="2"/>
  <c r="H285" i="2"/>
  <c r="N284" i="2"/>
  <c r="K284" i="2"/>
  <c r="H284" i="2"/>
  <c r="N283" i="2"/>
  <c r="K283" i="2"/>
  <c r="H283" i="2"/>
  <c r="N282" i="2"/>
  <c r="K282" i="2"/>
  <c r="H282" i="2"/>
  <c r="N281" i="2"/>
  <c r="K281" i="2"/>
  <c r="H281" i="2"/>
  <c r="N280" i="2"/>
  <c r="K280" i="2"/>
  <c r="H280" i="2"/>
  <c r="N279" i="2"/>
  <c r="K279" i="2"/>
  <c r="H279" i="2"/>
  <c r="N278" i="2"/>
  <c r="K278" i="2"/>
  <c r="H278" i="2"/>
  <c r="N277" i="2"/>
  <c r="K277" i="2"/>
  <c r="H277" i="2"/>
  <c r="N276" i="2"/>
  <c r="K276" i="2"/>
  <c r="H276" i="2"/>
  <c r="N275" i="2"/>
  <c r="K275" i="2"/>
  <c r="H275" i="2"/>
  <c r="N274" i="2"/>
  <c r="K274" i="2"/>
  <c r="H274" i="2"/>
  <c r="N273" i="2"/>
  <c r="K273" i="2"/>
  <c r="H273" i="2"/>
  <c r="N272" i="2"/>
  <c r="K272" i="2"/>
  <c r="H272" i="2"/>
  <c r="N271" i="2"/>
  <c r="K271" i="2"/>
  <c r="H271" i="2"/>
  <c r="N270" i="2"/>
  <c r="K270" i="2"/>
  <c r="H270" i="2"/>
  <c r="N269" i="2"/>
  <c r="K269" i="2"/>
  <c r="H269" i="2"/>
  <c r="N268" i="2"/>
  <c r="K268" i="2"/>
  <c r="H268" i="2"/>
  <c r="N267" i="2"/>
  <c r="K267" i="2"/>
  <c r="H267" i="2"/>
  <c r="N266" i="2"/>
  <c r="K266" i="2"/>
  <c r="H266" i="2"/>
  <c r="N265" i="2"/>
  <c r="K265" i="2"/>
  <c r="H265" i="2"/>
  <c r="N264" i="2"/>
  <c r="K264" i="2"/>
  <c r="H264" i="2"/>
  <c r="N263" i="2"/>
  <c r="K263" i="2"/>
  <c r="H263" i="2"/>
  <c r="N262" i="2"/>
  <c r="K262" i="2"/>
  <c r="H262" i="2"/>
  <c r="N261" i="2"/>
  <c r="K261" i="2"/>
  <c r="H261" i="2"/>
  <c r="N260" i="2"/>
  <c r="K260" i="2"/>
  <c r="H260" i="2"/>
  <c r="N259" i="2"/>
  <c r="K259" i="2"/>
  <c r="H259" i="2"/>
  <c r="N258" i="2"/>
  <c r="K258" i="2"/>
  <c r="H258" i="2"/>
  <c r="N257" i="2"/>
  <c r="K257" i="2"/>
  <c r="H257" i="2"/>
  <c r="N256" i="2"/>
  <c r="K256" i="2"/>
  <c r="H256" i="2"/>
  <c r="N255" i="2"/>
  <c r="K255" i="2"/>
  <c r="H255" i="2"/>
  <c r="N254" i="2"/>
  <c r="K254" i="2"/>
  <c r="H254" i="2"/>
  <c r="N253" i="2"/>
  <c r="K253" i="2"/>
  <c r="H253" i="2"/>
  <c r="N252" i="2"/>
  <c r="K252" i="2"/>
  <c r="H252" i="2"/>
  <c r="N251" i="2"/>
  <c r="K251" i="2"/>
  <c r="H251" i="2"/>
  <c r="N250" i="2"/>
  <c r="K250" i="2"/>
  <c r="H250" i="2"/>
  <c r="N249" i="2"/>
  <c r="K249" i="2"/>
  <c r="H249" i="2"/>
  <c r="N248" i="2"/>
  <c r="K248" i="2"/>
  <c r="H248" i="2"/>
  <c r="N247" i="2"/>
  <c r="K247" i="2"/>
  <c r="H247" i="2"/>
  <c r="N246" i="2"/>
  <c r="K246" i="2"/>
  <c r="H246" i="2"/>
  <c r="N245" i="2"/>
  <c r="K245" i="2"/>
  <c r="H245" i="2"/>
  <c r="N244" i="2"/>
  <c r="K244" i="2"/>
  <c r="H244" i="2"/>
  <c r="N243" i="2"/>
  <c r="K243" i="2"/>
  <c r="H243" i="2"/>
  <c r="N242" i="2"/>
  <c r="K242" i="2"/>
  <c r="H242" i="2"/>
  <c r="N241" i="2"/>
  <c r="K241" i="2"/>
  <c r="H241" i="2"/>
  <c r="N240" i="2"/>
  <c r="K240" i="2"/>
  <c r="H240" i="2"/>
  <c r="N239" i="2"/>
  <c r="K239" i="2"/>
  <c r="H239" i="2"/>
  <c r="N238" i="2"/>
  <c r="K238" i="2"/>
  <c r="H238" i="2"/>
  <c r="N237" i="2"/>
  <c r="K237" i="2"/>
  <c r="H237" i="2"/>
  <c r="N236" i="2"/>
  <c r="K236" i="2"/>
  <c r="H236" i="2"/>
  <c r="N235" i="2"/>
  <c r="K235" i="2"/>
  <c r="H235" i="2"/>
  <c r="N234" i="2"/>
  <c r="K234" i="2"/>
  <c r="H234" i="2"/>
  <c r="N233" i="2"/>
  <c r="K233" i="2"/>
  <c r="H233" i="2"/>
  <c r="N232" i="2"/>
  <c r="K232" i="2"/>
  <c r="H232" i="2"/>
  <c r="N231" i="2"/>
  <c r="K231" i="2"/>
  <c r="H231" i="2"/>
  <c r="N230" i="2"/>
  <c r="K230" i="2"/>
  <c r="H230" i="2"/>
  <c r="N229" i="2"/>
  <c r="K229" i="2"/>
  <c r="N228" i="2"/>
  <c r="K228" i="2"/>
  <c r="H228" i="2"/>
  <c r="N227" i="2"/>
  <c r="K227" i="2"/>
  <c r="H227" i="2"/>
  <c r="N226" i="2"/>
  <c r="K226" i="2"/>
  <c r="H226" i="2"/>
  <c r="N225" i="2"/>
  <c r="K225" i="2"/>
  <c r="H225" i="2"/>
  <c r="N224" i="2"/>
  <c r="K224" i="2"/>
  <c r="H224" i="2"/>
  <c r="N223" i="2"/>
  <c r="K223" i="2"/>
  <c r="H223" i="2"/>
  <c r="N222" i="2"/>
  <c r="K222" i="2"/>
  <c r="H222" i="2"/>
  <c r="N221" i="2"/>
  <c r="K221" i="2"/>
  <c r="H221" i="2"/>
  <c r="N220" i="2"/>
  <c r="K220" i="2"/>
  <c r="H220" i="2"/>
  <c r="N219" i="2"/>
  <c r="K219" i="2"/>
  <c r="H219" i="2"/>
  <c r="N218" i="2"/>
  <c r="K218" i="2"/>
  <c r="H218" i="2"/>
  <c r="N217" i="2"/>
  <c r="K217" i="2"/>
  <c r="H217" i="2"/>
  <c r="N216" i="2"/>
  <c r="K216" i="2"/>
  <c r="H216" i="2"/>
  <c r="N215" i="2"/>
  <c r="K215" i="2"/>
  <c r="H215" i="2"/>
  <c r="N214" i="2"/>
  <c r="K214" i="2"/>
  <c r="H214" i="2"/>
  <c r="N213" i="2"/>
  <c r="K213" i="2"/>
  <c r="H213" i="2"/>
  <c r="N212" i="2"/>
  <c r="K212" i="2"/>
  <c r="H212" i="2"/>
  <c r="N211" i="2"/>
  <c r="K211" i="2"/>
  <c r="H211" i="2"/>
  <c r="N210" i="2"/>
  <c r="K210" i="2"/>
  <c r="H210" i="2"/>
  <c r="N209" i="2"/>
  <c r="K209" i="2"/>
  <c r="H209" i="2"/>
  <c r="N208" i="2"/>
  <c r="K208" i="2"/>
  <c r="H208" i="2"/>
  <c r="N207" i="2"/>
  <c r="K207" i="2"/>
  <c r="H207" i="2"/>
  <c r="N206" i="2"/>
  <c r="K206" i="2"/>
  <c r="H206" i="2"/>
  <c r="N205" i="2"/>
  <c r="K205" i="2"/>
  <c r="H205" i="2"/>
  <c r="N204" i="2"/>
  <c r="K204" i="2"/>
  <c r="H204" i="2"/>
  <c r="N203" i="2"/>
  <c r="K203" i="2"/>
  <c r="H203" i="2"/>
  <c r="N202" i="2"/>
  <c r="K202" i="2"/>
  <c r="H202" i="2"/>
  <c r="N201" i="2"/>
  <c r="K201" i="2"/>
  <c r="H201" i="2"/>
  <c r="N200" i="2"/>
  <c r="K200" i="2"/>
  <c r="H200" i="2"/>
  <c r="N199" i="2"/>
  <c r="K199" i="2"/>
  <c r="H199" i="2"/>
  <c r="N198" i="2"/>
  <c r="K198" i="2"/>
  <c r="H198" i="2"/>
  <c r="N197" i="2"/>
  <c r="K197" i="2"/>
  <c r="H197" i="2"/>
  <c r="N196" i="2"/>
  <c r="K196" i="2"/>
  <c r="H196" i="2"/>
  <c r="N195" i="2"/>
  <c r="K195" i="2"/>
  <c r="H195" i="2"/>
  <c r="N194" i="2"/>
  <c r="K194" i="2"/>
  <c r="H194" i="2"/>
  <c r="N193" i="2"/>
  <c r="K193" i="2"/>
  <c r="H193" i="2"/>
  <c r="N192" i="2"/>
  <c r="K192" i="2"/>
  <c r="H192" i="2"/>
  <c r="N191" i="2"/>
  <c r="K191" i="2"/>
  <c r="H191" i="2"/>
  <c r="N190" i="2"/>
  <c r="K190" i="2"/>
  <c r="H190" i="2"/>
  <c r="N189" i="2"/>
  <c r="K189" i="2"/>
  <c r="H189" i="2"/>
  <c r="N188" i="2"/>
  <c r="K188" i="2"/>
  <c r="H188" i="2"/>
  <c r="N187" i="2"/>
  <c r="K187" i="2"/>
  <c r="H187" i="2"/>
  <c r="N186" i="2"/>
  <c r="K186" i="2"/>
  <c r="H186" i="2"/>
  <c r="N185" i="2"/>
  <c r="K185" i="2"/>
  <c r="H185" i="2"/>
  <c r="N184" i="2"/>
  <c r="K184" i="2"/>
  <c r="H184" i="2"/>
  <c r="N183" i="2"/>
  <c r="K183" i="2"/>
  <c r="H183" i="2"/>
  <c r="N182" i="2"/>
  <c r="K182" i="2"/>
  <c r="H182" i="2"/>
  <c r="N181" i="2"/>
  <c r="K181" i="2"/>
  <c r="H181" i="2"/>
  <c r="N180" i="2"/>
  <c r="K180" i="2"/>
  <c r="H180" i="2"/>
  <c r="N179" i="2"/>
  <c r="K179" i="2"/>
  <c r="H179" i="2"/>
  <c r="N178" i="2"/>
  <c r="K178" i="2"/>
  <c r="H178" i="2"/>
  <c r="N177" i="2"/>
  <c r="K177" i="2"/>
  <c r="H177" i="2"/>
  <c r="N176" i="2"/>
  <c r="K176" i="2"/>
  <c r="H176" i="2"/>
  <c r="N175" i="2"/>
  <c r="K175" i="2"/>
  <c r="H175" i="2"/>
  <c r="N174" i="2"/>
  <c r="K174" i="2"/>
  <c r="H174" i="2"/>
  <c r="N173" i="2"/>
  <c r="K173" i="2"/>
  <c r="H173" i="2"/>
  <c r="N172" i="2"/>
  <c r="K172" i="2"/>
  <c r="H172" i="2"/>
  <c r="N171" i="2"/>
  <c r="K171" i="2"/>
  <c r="H171" i="2"/>
  <c r="N170" i="2"/>
  <c r="K170" i="2"/>
  <c r="H170" i="2"/>
  <c r="N169" i="2"/>
  <c r="K169" i="2"/>
  <c r="H169" i="2"/>
  <c r="N168" i="2"/>
  <c r="K168" i="2"/>
  <c r="H168" i="2"/>
  <c r="N167" i="2"/>
  <c r="K167" i="2"/>
  <c r="H167" i="2"/>
  <c r="N166" i="2"/>
  <c r="K166" i="2"/>
  <c r="H166" i="2"/>
  <c r="N165" i="2"/>
  <c r="K165" i="2"/>
  <c r="H165" i="2"/>
  <c r="N164" i="2"/>
  <c r="K164" i="2"/>
  <c r="H164" i="2"/>
  <c r="N163" i="2"/>
  <c r="K163" i="2"/>
  <c r="H163" i="2"/>
  <c r="N162" i="2"/>
  <c r="K162" i="2"/>
  <c r="H162" i="2"/>
  <c r="N161" i="2"/>
  <c r="K161" i="2"/>
  <c r="H161" i="2"/>
  <c r="N160" i="2"/>
  <c r="K160" i="2"/>
  <c r="H160" i="2"/>
  <c r="N159" i="2"/>
  <c r="K159" i="2"/>
  <c r="H159" i="2"/>
  <c r="N158" i="2"/>
  <c r="K158" i="2"/>
  <c r="H158" i="2"/>
  <c r="N157" i="2"/>
  <c r="K157" i="2"/>
  <c r="H157" i="2"/>
  <c r="N156" i="2"/>
  <c r="K156" i="2"/>
  <c r="H156" i="2"/>
  <c r="N155" i="2"/>
  <c r="K155" i="2"/>
  <c r="H155" i="2"/>
  <c r="N154" i="2"/>
  <c r="K154" i="2"/>
  <c r="H154" i="2"/>
  <c r="N153" i="2"/>
  <c r="K153" i="2"/>
  <c r="H153" i="2"/>
  <c r="N152" i="2"/>
  <c r="K152" i="2"/>
  <c r="H152" i="2"/>
  <c r="N151" i="2"/>
  <c r="K151" i="2"/>
  <c r="H151" i="2"/>
  <c r="N150" i="2"/>
  <c r="K150" i="2"/>
  <c r="H150" i="2"/>
  <c r="N149" i="2"/>
  <c r="K149" i="2"/>
  <c r="H149" i="2"/>
  <c r="N148" i="2"/>
  <c r="K148" i="2"/>
  <c r="H148" i="2"/>
  <c r="N147" i="2"/>
  <c r="K147" i="2"/>
  <c r="H147" i="2"/>
  <c r="N146" i="2"/>
  <c r="K146" i="2"/>
  <c r="H146" i="2"/>
  <c r="N145" i="2"/>
  <c r="K145" i="2"/>
  <c r="H145" i="2"/>
  <c r="N144" i="2"/>
  <c r="K144" i="2"/>
  <c r="H144" i="2"/>
  <c r="N143" i="2"/>
  <c r="K143" i="2"/>
  <c r="H143" i="2"/>
  <c r="N142" i="2"/>
  <c r="K142" i="2"/>
  <c r="H142" i="2"/>
  <c r="N141" i="2"/>
  <c r="K141" i="2"/>
  <c r="H141" i="2"/>
  <c r="N140" i="2"/>
  <c r="K140" i="2"/>
  <c r="H140" i="2"/>
  <c r="N139" i="2"/>
  <c r="K139" i="2"/>
  <c r="H139" i="2"/>
  <c r="N138" i="2"/>
  <c r="K138" i="2"/>
  <c r="H138" i="2"/>
  <c r="N137" i="2"/>
  <c r="K137" i="2"/>
  <c r="H137" i="2"/>
  <c r="N136" i="2"/>
  <c r="K136" i="2"/>
  <c r="H136" i="2"/>
  <c r="N135" i="2"/>
  <c r="K135" i="2"/>
  <c r="H135" i="2"/>
  <c r="N134" i="2"/>
  <c r="K134" i="2"/>
  <c r="H134" i="2"/>
  <c r="N133" i="2"/>
  <c r="K133" i="2"/>
  <c r="H133" i="2"/>
  <c r="N132" i="2"/>
  <c r="K132" i="2"/>
  <c r="H132" i="2"/>
  <c r="N131" i="2"/>
  <c r="K131" i="2"/>
  <c r="H131" i="2"/>
  <c r="N130" i="2"/>
  <c r="K130" i="2"/>
  <c r="H130" i="2"/>
  <c r="N129" i="2"/>
  <c r="K129" i="2"/>
  <c r="H129" i="2"/>
  <c r="N128" i="2"/>
  <c r="K128" i="2"/>
  <c r="H128" i="2"/>
  <c r="N127" i="2"/>
  <c r="K127" i="2"/>
  <c r="H127" i="2"/>
  <c r="N126" i="2"/>
  <c r="K126" i="2"/>
  <c r="H126" i="2"/>
  <c r="N125" i="2"/>
  <c r="K125" i="2"/>
  <c r="H125" i="2"/>
  <c r="N124" i="2"/>
  <c r="K124" i="2"/>
  <c r="H124" i="2"/>
  <c r="N123" i="2"/>
  <c r="K123" i="2"/>
  <c r="H123" i="2"/>
  <c r="N122" i="2"/>
  <c r="K122" i="2"/>
  <c r="H122" i="2"/>
  <c r="N121" i="2"/>
  <c r="K121" i="2"/>
  <c r="H121" i="2"/>
  <c r="N120" i="2"/>
  <c r="K120" i="2"/>
  <c r="H120" i="2"/>
  <c r="N119" i="2"/>
  <c r="K119" i="2"/>
  <c r="H119" i="2"/>
  <c r="N118" i="2"/>
  <c r="K118" i="2"/>
  <c r="H118" i="2"/>
  <c r="N117" i="2"/>
  <c r="K117" i="2"/>
  <c r="H117" i="2"/>
  <c r="N116" i="2"/>
  <c r="K116" i="2"/>
  <c r="H116" i="2"/>
  <c r="N115" i="2"/>
  <c r="K115" i="2"/>
  <c r="H115" i="2"/>
  <c r="N114" i="2"/>
  <c r="K114" i="2"/>
  <c r="H114" i="2"/>
  <c r="N113" i="2"/>
  <c r="K113" i="2"/>
  <c r="H113" i="2"/>
  <c r="N112" i="2"/>
  <c r="K112" i="2"/>
  <c r="H112" i="2"/>
  <c r="N111" i="2"/>
  <c r="K111" i="2"/>
  <c r="H111" i="2"/>
  <c r="N110" i="2"/>
  <c r="K110" i="2"/>
  <c r="H110" i="2"/>
  <c r="N109" i="2"/>
  <c r="K109" i="2"/>
  <c r="H109" i="2"/>
  <c r="N108" i="2"/>
  <c r="K108" i="2"/>
  <c r="H108" i="2"/>
  <c r="N107" i="2"/>
  <c r="K107" i="2"/>
  <c r="H107" i="2"/>
  <c r="N106" i="2"/>
  <c r="K106" i="2"/>
  <c r="H106" i="2"/>
  <c r="N105" i="2"/>
  <c r="K105" i="2"/>
  <c r="H105" i="2"/>
  <c r="N104" i="2"/>
  <c r="K104" i="2"/>
  <c r="H104" i="2"/>
  <c r="N103" i="2"/>
  <c r="K103" i="2"/>
  <c r="H103" i="2"/>
  <c r="N102" i="2"/>
  <c r="K102" i="2"/>
  <c r="H102" i="2"/>
  <c r="N101" i="2"/>
  <c r="K101" i="2"/>
  <c r="H101" i="2"/>
  <c r="N100" i="2"/>
  <c r="K100" i="2"/>
  <c r="H100" i="2"/>
  <c r="N99" i="2"/>
  <c r="K99" i="2"/>
  <c r="H99" i="2"/>
  <c r="N98" i="2"/>
  <c r="K98" i="2"/>
  <c r="H98" i="2"/>
  <c r="N97" i="2"/>
  <c r="K97" i="2"/>
  <c r="H97" i="2"/>
  <c r="N96" i="2"/>
  <c r="K96" i="2"/>
  <c r="H96" i="2"/>
  <c r="N95" i="2"/>
  <c r="K95" i="2"/>
  <c r="H95" i="2"/>
  <c r="N94" i="2"/>
  <c r="K94" i="2"/>
  <c r="H94" i="2"/>
  <c r="N93" i="2"/>
  <c r="K93" i="2"/>
  <c r="H93" i="2"/>
  <c r="N92" i="2"/>
  <c r="K92" i="2"/>
  <c r="H92" i="2"/>
  <c r="N91" i="2"/>
  <c r="K91" i="2"/>
  <c r="H91" i="2"/>
  <c r="N90" i="2"/>
  <c r="K90" i="2"/>
  <c r="H90" i="2"/>
  <c r="N89" i="2"/>
  <c r="K89" i="2"/>
  <c r="H89" i="2"/>
  <c r="N88" i="2"/>
  <c r="K88" i="2"/>
  <c r="H88" i="2"/>
  <c r="N87" i="2"/>
  <c r="K87" i="2"/>
  <c r="H87" i="2"/>
  <c r="N86" i="2"/>
  <c r="K86" i="2"/>
  <c r="H86" i="2"/>
  <c r="N85" i="2"/>
  <c r="K85" i="2"/>
  <c r="H85" i="2"/>
  <c r="N84" i="2"/>
  <c r="K84" i="2"/>
  <c r="H84" i="2"/>
  <c r="N83" i="2"/>
  <c r="K83" i="2"/>
  <c r="H83" i="2"/>
  <c r="N82" i="2"/>
  <c r="K82" i="2"/>
  <c r="H82" i="2"/>
  <c r="N81" i="2"/>
  <c r="K81" i="2"/>
  <c r="H81" i="2"/>
  <c r="N80" i="2"/>
  <c r="K80" i="2"/>
  <c r="H80" i="2"/>
  <c r="N79" i="2"/>
  <c r="K79" i="2"/>
  <c r="H79" i="2"/>
  <c r="N78" i="2"/>
  <c r="K78" i="2"/>
  <c r="H78" i="2"/>
  <c r="N77" i="2"/>
  <c r="K77" i="2"/>
  <c r="H77" i="2"/>
  <c r="N76" i="2"/>
  <c r="K76" i="2"/>
  <c r="H76" i="2"/>
  <c r="N75" i="2"/>
  <c r="K75" i="2"/>
  <c r="H75" i="2"/>
  <c r="N74" i="2"/>
  <c r="K74" i="2"/>
  <c r="H74" i="2"/>
  <c r="N73" i="2"/>
  <c r="K73" i="2"/>
  <c r="H73" i="2"/>
  <c r="N72" i="2"/>
  <c r="K72" i="2"/>
  <c r="H72" i="2"/>
  <c r="N71" i="2"/>
  <c r="K71" i="2"/>
  <c r="H71" i="2"/>
  <c r="N70" i="2"/>
  <c r="K70" i="2"/>
  <c r="H70" i="2"/>
  <c r="N69" i="2"/>
  <c r="K69" i="2"/>
  <c r="H69" i="2"/>
  <c r="N68" i="2"/>
  <c r="K68" i="2"/>
  <c r="H68" i="2"/>
  <c r="N67" i="2"/>
  <c r="K67" i="2"/>
  <c r="H67" i="2"/>
  <c r="N66" i="2"/>
  <c r="K66" i="2"/>
  <c r="H66" i="2"/>
  <c r="N65" i="2"/>
  <c r="K65" i="2"/>
  <c r="H65" i="2"/>
  <c r="N64" i="2"/>
  <c r="K64" i="2"/>
  <c r="H64" i="2"/>
  <c r="N63" i="2"/>
  <c r="K63" i="2"/>
  <c r="H63" i="2"/>
  <c r="N62" i="2"/>
  <c r="K62" i="2"/>
  <c r="H62" i="2"/>
  <c r="N61" i="2"/>
  <c r="K61" i="2"/>
  <c r="H61" i="2"/>
  <c r="N60" i="2"/>
  <c r="K60" i="2"/>
  <c r="H60" i="2"/>
  <c r="N59" i="2"/>
  <c r="K59" i="2"/>
  <c r="H59" i="2"/>
  <c r="N58" i="2"/>
  <c r="K58" i="2"/>
  <c r="H58" i="2"/>
  <c r="N57" i="2"/>
  <c r="K57" i="2"/>
  <c r="H57" i="2"/>
  <c r="N56" i="2"/>
  <c r="K56" i="2"/>
  <c r="H56" i="2"/>
  <c r="N55" i="2"/>
  <c r="K55" i="2"/>
  <c r="H55" i="2"/>
  <c r="N54" i="2"/>
  <c r="K54" i="2"/>
  <c r="H54" i="2"/>
  <c r="N53" i="2"/>
  <c r="K53" i="2"/>
  <c r="H53" i="2"/>
  <c r="N52" i="2"/>
  <c r="K52" i="2"/>
  <c r="H52" i="2"/>
  <c r="N51" i="2"/>
  <c r="K51" i="2"/>
  <c r="H51" i="2"/>
  <c r="N50" i="2"/>
  <c r="K50" i="2"/>
  <c r="H50" i="2"/>
  <c r="N49" i="2"/>
  <c r="K49" i="2"/>
  <c r="H49" i="2"/>
  <c r="N48" i="2"/>
  <c r="K48" i="2"/>
  <c r="H48" i="2"/>
  <c r="N47" i="2"/>
  <c r="K47" i="2"/>
  <c r="H47" i="2"/>
  <c r="N46" i="2"/>
  <c r="K46" i="2"/>
  <c r="H46" i="2"/>
  <c r="N45" i="2"/>
  <c r="K45" i="2"/>
  <c r="H45" i="2"/>
  <c r="N44" i="2"/>
  <c r="K44" i="2"/>
  <c r="H44" i="2"/>
  <c r="N43" i="2"/>
  <c r="K43" i="2"/>
  <c r="H43" i="2"/>
  <c r="N42" i="2"/>
  <c r="K42" i="2"/>
  <c r="H42" i="2"/>
  <c r="N41" i="2"/>
  <c r="K41" i="2"/>
  <c r="H41" i="2"/>
  <c r="N40" i="2"/>
  <c r="K40" i="2"/>
  <c r="H40" i="2"/>
  <c r="N39" i="2"/>
  <c r="K39" i="2"/>
  <c r="H39" i="2"/>
  <c r="N38" i="2"/>
  <c r="K38" i="2"/>
  <c r="H38" i="2"/>
  <c r="N37" i="2"/>
  <c r="K37" i="2"/>
  <c r="H37" i="2"/>
  <c r="N36" i="2"/>
  <c r="K36" i="2"/>
  <c r="H36" i="2"/>
  <c r="N35" i="2"/>
  <c r="K35" i="2"/>
  <c r="H35" i="2"/>
  <c r="N34" i="2"/>
  <c r="K34" i="2"/>
  <c r="H34" i="2"/>
  <c r="N33" i="2"/>
  <c r="K33" i="2"/>
  <c r="H33" i="2"/>
  <c r="N32" i="2"/>
  <c r="K32" i="2"/>
  <c r="H32" i="2"/>
  <c r="N31" i="2"/>
  <c r="K31" i="2"/>
  <c r="H31" i="2"/>
  <c r="N30" i="2"/>
  <c r="K30" i="2"/>
  <c r="H30" i="2"/>
  <c r="N29" i="2"/>
  <c r="K29" i="2"/>
  <c r="H29" i="2"/>
  <c r="N28" i="2"/>
  <c r="K28" i="2"/>
  <c r="H28" i="2"/>
  <c r="N27" i="2"/>
  <c r="K27" i="2"/>
  <c r="H27" i="2"/>
  <c r="N26" i="2"/>
  <c r="K26" i="2"/>
  <c r="H26" i="2"/>
  <c r="N25" i="2"/>
  <c r="K25" i="2"/>
  <c r="H25" i="2"/>
  <c r="N24" i="2"/>
  <c r="K24" i="2"/>
  <c r="H24" i="2"/>
  <c r="N23" i="2"/>
  <c r="K23" i="2"/>
  <c r="N22" i="2"/>
  <c r="K22" i="2"/>
  <c r="H22" i="2"/>
  <c r="N21" i="2"/>
  <c r="K21" i="2"/>
  <c r="H21" i="2"/>
  <c r="N20" i="2"/>
  <c r="K20" i="2"/>
  <c r="H20" i="2"/>
  <c r="N19" i="2"/>
  <c r="K19" i="2"/>
  <c r="H19" i="2"/>
  <c r="N18" i="2"/>
  <c r="K18" i="2"/>
  <c r="H18" i="2"/>
  <c r="N17" i="2"/>
  <c r="K17" i="2"/>
  <c r="H17" i="2"/>
  <c r="N16" i="2"/>
  <c r="K16" i="2"/>
  <c r="H16" i="2"/>
  <c r="N15" i="2"/>
  <c r="K15" i="2"/>
  <c r="H15" i="2"/>
  <c r="N14" i="2"/>
  <c r="K14" i="2"/>
  <c r="H14" i="2"/>
  <c r="N13" i="2"/>
  <c r="K13" i="2"/>
  <c r="H13" i="2"/>
  <c r="N12" i="2"/>
  <c r="K12" i="2"/>
  <c r="H12" i="2"/>
  <c r="N11" i="2"/>
  <c r="K11" i="2"/>
  <c r="H11" i="2"/>
  <c r="N10" i="2"/>
  <c r="K10" i="2"/>
  <c r="H10" i="2"/>
  <c r="N9" i="2"/>
  <c r="K9" i="2"/>
  <c r="H9" i="2"/>
  <c r="N8" i="2"/>
  <c r="K8" i="2"/>
  <c r="H8" i="2"/>
  <c r="N7" i="2"/>
  <c r="K7" i="2"/>
  <c r="H7" i="2"/>
  <c r="N6" i="2"/>
  <c r="K6" i="2"/>
  <c r="H6" i="2"/>
  <c r="N5" i="2"/>
  <c r="K5" i="2"/>
  <c r="H5" i="2"/>
  <c r="N4" i="2"/>
  <c r="K4" i="2"/>
  <c r="H4" i="2"/>
  <c r="N3" i="2"/>
  <c r="K3" i="2"/>
  <c r="H3" i="2"/>
  <c r="N2" i="2"/>
  <c r="K2" i="2"/>
  <c r="H2" i="2"/>
  <c r="K1185" i="3"/>
  <c r="I1185" i="3"/>
  <c r="J1185" i="3" s="1"/>
  <c r="K1184" i="3"/>
  <c r="I1184" i="3"/>
  <c r="J1184" i="3" s="1"/>
  <c r="K1183" i="3"/>
  <c r="I1183" i="3"/>
  <c r="J1183" i="3" s="1"/>
  <c r="K1182" i="3"/>
  <c r="I1182" i="3"/>
  <c r="J1182" i="3" s="1"/>
  <c r="K1181" i="3"/>
  <c r="I1181" i="3"/>
  <c r="J1181" i="3" s="1"/>
  <c r="K1180" i="3"/>
  <c r="I1180" i="3"/>
  <c r="J1180" i="3" s="1"/>
  <c r="K1179" i="3"/>
  <c r="I1179" i="3"/>
  <c r="J1179" i="3" s="1"/>
  <c r="K1178" i="3"/>
  <c r="I1178" i="3"/>
  <c r="J1178" i="3" s="1"/>
  <c r="K1177" i="3"/>
  <c r="I1177" i="3"/>
  <c r="J1177" i="3" s="1"/>
  <c r="K1176" i="3"/>
  <c r="I1176" i="3"/>
  <c r="J1176" i="3" s="1"/>
  <c r="K1175" i="3"/>
  <c r="I1175" i="3"/>
  <c r="J1175" i="3" s="1"/>
  <c r="K1174" i="3"/>
  <c r="I1174" i="3"/>
  <c r="J1174" i="3" s="1"/>
  <c r="K1173" i="3"/>
  <c r="I1173" i="3"/>
  <c r="J1173" i="3" s="1"/>
  <c r="K1172" i="3"/>
  <c r="I1172" i="3"/>
  <c r="J1172" i="3" s="1"/>
  <c r="K1171" i="3"/>
  <c r="I1171" i="3"/>
  <c r="J1171" i="3" s="1"/>
  <c r="K1170" i="3"/>
  <c r="I1170" i="3"/>
  <c r="J1170" i="3" s="1"/>
  <c r="K1169" i="3"/>
  <c r="I1169" i="3"/>
  <c r="J1169" i="3" s="1"/>
  <c r="K1168" i="3"/>
  <c r="I1168" i="3"/>
  <c r="J1168" i="3" s="1"/>
  <c r="K1167" i="3"/>
  <c r="I1167" i="3"/>
  <c r="J1167" i="3" s="1"/>
  <c r="K1166" i="3"/>
  <c r="I1166" i="3"/>
  <c r="J1166" i="3" s="1"/>
  <c r="K1165" i="3"/>
  <c r="I1165" i="3"/>
  <c r="J1165" i="3" s="1"/>
  <c r="K1164" i="3"/>
  <c r="I1164" i="3"/>
  <c r="J1164" i="3" s="1"/>
  <c r="K1163" i="3"/>
  <c r="I1163" i="3"/>
  <c r="J1163" i="3" s="1"/>
  <c r="K1162" i="3"/>
  <c r="I1162" i="3"/>
  <c r="J1162" i="3" s="1"/>
  <c r="K1161" i="3"/>
  <c r="I1161" i="3"/>
  <c r="J1161" i="3" s="1"/>
  <c r="K1160" i="3"/>
  <c r="I1160" i="3"/>
  <c r="J1160" i="3" s="1"/>
  <c r="K1159" i="3"/>
  <c r="I1159" i="3"/>
  <c r="J1159" i="3" s="1"/>
  <c r="K1158" i="3"/>
  <c r="I1158" i="3"/>
  <c r="J1158" i="3" s="1"/>
  <c r="K1157" i="3"/>
  <c r="I1157" i="3"/>
  <c r="J1157" i="3" s="1"/>
  <c r="K1156" i="3"/>
  <c r="I1156" i="3"/>
  <c r="J1156" i="3" s="1"/>
  <c r="K1155" i="3"/>
  <c r="I1155" i="3"/>
  <c r="J1155" i="3" s="1"/>
  <c r="K1154" i="3"/>
  <c r="I1154" i="3"/>
  <c r="J1154" i="3" s="1"/>
  <c r="K1153" i="3"/>
  <c r="I1153" i="3"/>
  <c r="J1153" i="3" s="1"/>
  <c r="K1152" i="3"/>
  <c r="I1152" i="3"/>
  <c r="J1152" i="3" s="1"/>
  <c r="K1151" i="3"/>
  <c r="I1151" i="3"/>
  <c r="J1151" i="3" s="1"/>
  <c r="K1150" i="3"/>
  <c r="I1150" i="3"/>
  <c r="J1150" i="3" s="1"/>
  <c r="K1149" i="3"/>
  <c r="I1149" i="3"/>
  <c r="J1149" i="3" s="1"/>
  <c r="K1148" i="3"/>
  <c r="I1148" i="3"/>
  <c r="J1148" i="3" s="1"/>
  <c r="K1147" i="3"/>
  <c r="I1147" i="3"/>
  <c r="J1147" i="3" s="1"/>
  <c r="K1146" i="3"/>
  <c r="I1146" i="3"/>
  <c r="J1146" i="3" s="1"/>
  <c r="K1145" i="3"/>
  <c r="I1145" i="3"/>
  <c r="J1145" i="3" s="1"/>
  <c r="K1144" i="3"/>
  <c r="I1144" i="3"/>
  <c r="J1144" i="3" s="1"/>
  <c r="K1143" i="3"/>
  <c r="I1143" i="3"/>
  <c r="J1143" i="3" s="1"/>
  <c r="K1142" i="3"/>
  <c r="I1142" i="3"/>
  <c r="J1142" i="3" s="1"/>
  <c r="K1141" i="3"/>
  <c r="I1141" i="3"/>
  <c r="J1141" i="3" s="1"/>
  <c r="K1140" i="3"/>
  <c r="I1140" i="3"/>
  <c r="J1140" i="3" s="1"/>
  <c r="K1139" i="3"/>
  <c r="I1139" i="3"/>
  <c r="J1139" i="3" s="1"/>
  <c r="K1138" i="3"/>
  <c r="I1138" i="3"/>
  <c r="J1138" i="3" s="1"/>
  <c r="K1137" i="3"/>
  <c r="I1137" i="3"/>
  <c r="J1137" i="3" s="1"/>
  <c r="K1136" i="3"/>
  <c r="I1136" i="3"/>
  <c r="J1136" i="3" s="1"/>
  <c r="K1135" i="3"/>
  <c r="I1135" i="3"/>
  <c r="J1135" i="3" s="1"/>
  <c r="K1134" i="3"/>
  <c r="I1134" i="3"/>
  <c r="J1134" i="3" s="1"/>
  <c r="K1133" i="3"/>
  <c r="I1133" i="3"/>
  <c r="J1133" i="3" s="1"/>
  <c r="K1132" i="3"/>
  <c r="I1132" i="3"/>
  <c r="J1132" i="3" s="1"/>
  <c r="K1131" i="3"/>
  <c r="I1131" i="3"/>
  <c r="J1131" i="3" s="1"/>
  <c r="K1130" i="3"/>
  <c r="I1130" i="3"/>
  <c r="J1130" i="3" s="1"/>
  <c r="K1129" i="3"/>
  <c r="I1129" i="3"/>
  <c r="J1129" i="3" s="1"/>
  <c r="K1128" i="3"/>
  <c r="I1128" i="3"/>
  <c r="J1128" i="3" s="1"/>
  <c r="K1127" i="3"/>
  <c r="I1127" i="3"/>
  <c r="J1127" i="3" s="1"/>
  <c r="K1126" i="3"/>
  <c r="I1126" i="3"/>
  <c r="J1126" i="3" s="1"/>
  <c r="K1125" i="3"/>
  <c r="J1125" i="3"/>
  <c r="I1125" i="3"/>
  <c r="K1124" i="3"/>
  <c r="I1124" i="3"/>
  <c r="J1124" i="3" s="1"/>
  <c r="K1123" i="3"/>
  <c r="I1123" i="3"/>
  <c r="J1123" i="3" s="1"/>
  <c r="K1122" i="3"/>
  <c r="I1122" i="3"/>
  <c r="J1122" i="3" s="1"/>
  <c r="K1121" i="3"/>
  <c r="I1121" i="3"/>
  <c r="J1121" i="3" s="1"/>
  <c r="K1120" i="3"/>
  <c r="I1120" i="3"/>
  <c r="J1120" i="3" s="1"/>
  <c r="K1119" i="3"/>
  <c r="I1119" i="3"/>
  <c r="J1119" i="3" s="1"/>
  <c r="K1118" i="3"/>
  <c r="I1118" i="3"/>
  <c r="J1118" i="3" s="1"/>
  <c r="K1117" i="3"/>
  <c r="I1117" i="3"/>
  <c r="J1117" i="3" s="1"/>
  <c r="K1116" i="3"/>
  <c r="I1116" i="3"/>
  <c r="J1116" i="3" s="1"/>
  <c r="K1115" i="3"/>
  <c r="I1115" i="3"/>
  <c r="J1115" i="3" s="1"/>
  <c r="K1114" i="3"/>
  <c r="I1114" i="3"/>
  <c r="J1114" i="3" s="1"/>
  <c r="K1113" i="3"/>
  <c r="I1113" i="3"/>
  <c r="J1113" i="3" s="1"/>
  <c r="K1112" i="3"/>
  <c r="I1112" i="3"/>
  <c r="J1112" i="3" s="1"/>
  <c r="K1111" i="3"/>
  <c r="I1111" i="3"/>
  <c r="J1111" i="3" s="1"/>
  <c r="K1110" i="3"/>
  <c r="I1110" i="3"/>
  <c r="J1110" i="3" s="1"/>
  <c r="K1109" i="3"/>
  <c r="I1109" i="3"/>
  <c r="J1109" i="3" s="1"/>
  <c r="K1108" i="3"/>
  <c r="I1108" i="3"/>
  <c r="J1108" i="3" s="1"/>
  <c r="K1107" i="3"/>
  <c r="I1107" i="3"/>
  <c r="J1107" i="3" s="1"/>
  <c r="K1106" i="3"/>
  <c r="I1106" i="3"/>
  <c r="J1106" i="3" s="1"/>
  <c r="K1105" i="3"/>
  <c r="I1105" i="3"/>
  <c r="J1105" i="3" s="1"/>
  <c r="K1104" i="3"/>
  <c r="I1104" i="3"/>
  <c r="J1104" i="3" s="1"/>
  <c r="K1103" i="3"/>
  <c r="I1103" i="3"/>
  <c r="J1103" i="3" s="1"/>
  <c r="K1102" i="3"/>
  <c r="I1102" i="3"/>
  <c r="J1102" i="3" s="1"/>
  <c r="K1101" i="3"/>
  <c r="I1101" i="3"/>
  <c r="J1101" i="3" s="1"/>
  <c r="K1100" i="3"/>
  <c r="I1100" i="3"/>
  <c r="J1100" i="3" s="1"/>
  <c r="K1099" i="3"/>
  <c r="I1099" i="3"/>
  <c r="J1099" i="3" s="1"/>
  <c r="K1098" i="3"/>
  <c r="I1098" i="3"/>
  <c r="J1098" i="3" s="1"/>
  <c r="K1097" i="3"/>
  <c r="I1097" i="3"/>
  <c r="J1097" i="3" s="1"/>
  <c r="K1096" i="3"/>
  <c r="I1096" i="3"/>
  <c r="J1096" i="3" s="1"/>
  <c r="K1095" i="3"/>
  <c r="I1095" i="3"/>
  <c r="J1095" i="3" s="1"/>
  <c r="K1094" i="3"/>
  <c r="I1094" i="3"/>
  <c r="J1094" i="3" s="1"/>
  <c r="K1093" i="3"/>
  <c r="I1093" i="3"/>
  <c r="J1093" i="3" s="1"/>
  <c r="K1092" i="3"/>
  <c r="I1092" i="3"/>
  <c r="J1092" i="3" s="1"/>
  <c r="K1091" i="3"/>
  <c r="I1091" i="3"/>
  <c r="J1091" i="3" s="1"/>
  <c r="K1090" i="3"/>
  <c r="I1090" i="3"/>
  <c r="J1090" i="3" s="1"/>
  <c r="K1089" i="3"/>
  <c r="I1089" i="3"/>
  <c r="J1089" i="3" s="1"/>
  <c r="K1088" i="3"/>
  <c r="I1088" i="3"/>
  <c r="J1088" i="3" s="1"/>
  <c r="K1087" i="3"/>
  <c r="I1087" i="3"/>
  <c r="J1087" i="3" s="1"/>
  <c r="K1086" i="3"/>
  <c r="I1086" i="3"/>
  <c r="J1086" i="3" s="1"/>
  <c r="K1085" i="3"/>
  <c r="J1085" i="3"/>
  <c r="I1085" i="3"/>
  <c r="K1084" i="3"/>
  <c r="I1084" i="3"/>
  <c r="J1084" i="3" s="1"/>
  <c r="K1083" i="3"/>
  <c r="I1083" i="3"/>
  <c r="J1083" i="3" s="1"/>
  <c r="K1082" i="3"/>
  <c r="I1082" i="3"/>
  <c r="J1082" i="3" s="1"/>
  <c r="K1081" i="3"/>
  <c r="I1081" i="3"/>
  <c r="J1081" i="3" s="1"/>
  <c r="K1080" i="3"/>
  <c r="I1080" i="3"/>
  <c r="J1080" i="3" s="1"/>
  <c r="K1079" i="3"/>
  <c r="I1079" i="3"/>
  <c r="J1079" i="3" s="1"/>
  <c r="K1078" i="3"/>
  <c r="I1078" i="3"/>
  <c r="J1078" i="3" s="1"/>
  <c r="K1077" i="3"/>
  <c r="I1077" i="3"/>
  <c r="J1077" i="3" s="1"/>
  <c r="K1076" i="3"/>
  <c r="I1076" i="3"/>
  <c r="J1076" i="3" s="1"/>
  <c r="K1075" i="3"/>
  <c r="I1075" i="3"/>
  <c r="J1075" i="3" s="1"/>
  <c r="K1074" i="3"/>
  <c r="I1074" i="3"/>
  <c r="J1074" i="3" s="1"/>
  <c r="K1073" i="3"/>
  <c r="I1073" i="3"/>
  <c r="J1073" i="3" s="1"/>
  <c r="K1072" i="3"/>
  <c r="I1072" i="3"/>
  <c r="J1072" i="3" s="1"/>
  <c r="K1071" i="3"/>
  <c r="I1071" i="3"/>
  <c r="J1071" i="3" s="1"/>
  <c r="K1070" i="3"/>
  <c r="I1070" i="3"/>
  <c r="J1070" i="3" s="1"/>
  <c r="K1069" i="3"/>
  <c r="I1069" i="3"/>
  <c r="J1069" i="3" s="1"/>
  <c r="K1068" i="3"/>
  <c r="I1068" i="3"/>
  <c r="J1068" i="3" s="1"/>
  <c r="K1067" i="3"/>
  <c r="I1067" i="3"/>
  <c r="J1067" i="3" s="1"/>
  <c r="K1066" i="3"/>
  <c r="I1066" i="3"/>
  <c r="J1066" i="3" s="1"/>
  <c r="K1065" i="3"/>
  <c r="I1065" i="3"/>
  <c r="J1065" i="3" s="1"/>
  <c r="K1064" i="3"/>
  <c r="I1064" i="3"/>
  <c r="J1064" i="3" s="1"/>
  <c r="K1063" i="3"/>
  <c r="I1063" i="3"/>
  <c r="J1063" i="3" s="1"/>
  <c r="K1062" i="3"/>
  <c r="I1062" i="3"/>
  <c r="J1062" i="3" s="1"/>
  <c r="K1061" i="3"/>
  <c r="I1061" i="3"/>
  <c r="J1061" i="3" s="1"/>
  <c r="K1060" i="3"/>
  <c r="I1060" i="3"/>
  <c r="J1060" i="3" s="1"/>
  <c r="K1059" i="3"/>
  <c r="J1059" i="3"/>
  <c r="I1059" i="3"/>
  <c r="K1058" i="3"/>
  <c r="I1058" i="3"/>
  <c r="J1058" i="3" s="1"/>
  <c r="K1057" i="3"/>
  <c r="I1057" i="3"/>
  <c r="J1057" i="3" s="1"/>
  <c r="K1056" i="3"/>
  <c r="I1056" i="3"/>
  <c r="J1056" i="3" s="1"/>
  <c r="K1055" i="3"/>
  <c r="I1055" i="3"/>
  <c r="J1055" i="3" s="1"/>
  <c r="K1054" i="3"/>
  <c r="I1054" i="3"/>
  <c r="J1054" i="3" s="1"/>
  <c r="K1053" i="3"/>
  <c r="I1053" i="3"/>
  <c r="J1053" i="3" s="1"/>
  <c r="K1052" i="3"/>
  <c r="I1052" i="3"/>
  <c r="J1052" i="3" s="1"/>
  <c r="K1051" i="3"/>
  <c r="I1051" i="3"/>
  <c r="J1051" i="3" s="1"/>
  <c r="K1050" i="3"/>
  <c r="I1050" i="3"/>
  <c r="J1050" i="3" s="1"/>
  <c r="K1049" i="3"/>
  <c r="I1049" i="3"/>
  <c r="J1049" i="3" s="1"/>
  <c r="K1048" i="3"/>
  <c r="I1048" i="3"/>
  <c r="J1048" i="3" s="1"/>
  <c r="K1047" i="3"/>
  <c r="I1047" i="3"/>
  <c r="J1047" i="3" s="1"/>
  <c r="K1046" i="3"/>
  <c r="I1046" i="3"/>
  <c r="J1046" i="3" s="1"/>
  <c r="K1045" i="3"/>
  <c r="I1045" i="3"/>
  <c r="J1045" i="3" s="1"/>
  <c r="K1044" i="3"/>
  <c r="I1044" i="3"/>
  <c r="J1044" i="3" s="1"/>
  <c r="K1043" i="3"/>
  <c r="I1043" i="3"/>
  <c r="J1043" i="3" s="1"/>
  <c r="K1042" i="3"/>
  <c r="I1042" i="3"/>
  <c r="J1042" i="3" s="1"/>
  <c r="K1041" i="3"/>
  <c r="I1041" i="3"/>
  <c r="J1041" i="3" s="1"/>
  <c r="K1040" i="3"/>
  <c r="I1040" i="3"/>
  <c r="J1040" i="3" s="1"/>
  <c r="K1039" i="3"/>
  <c r="I1039" i="3"/>
  <c r="J1039" i="3" s="1"/>
  <c r="K1038" i="3"/>
  <c r="I1038" i="3"/>
  <c r="J1038" i="3" s="1"/>
  <c r="K1037" i="3"/>
  <c r="I1037" i="3"/>
  <c r="J1037" i="3" s="1"/>
  <c r="K1036" i="3"/>
  <c r="I1036" i="3"/>
  <c r="J1036" i="3" s="1"/>
  <c r="K1035" i="3"/>
  <c r="I1035" i="3"/>
  <c r="J1035" i="3" s="1"/>
  <c r="K1034" i="3"/>
  <c r="I1034" i="3"/>
  <c r="J1034" i="3" s="1"/>
  <c r="K1033" i="3"/>
  <c r="I1033" i="3"/>
  <c r="J1033" i="3" s="1"/>
  <c r="K1032" i="3"/>
  <c r="I1032" i="3"/>
  <c r="J1032" i="3" s="1"/>
  <c r="K1031" i="3"/>
  <c r="I1031" i="3"/>
  <c r="J1031" i="3" s="1"/>
  <c r="K1030" i="3"/>
  <c r="I1030" i="3"/>
  <c r="J1030" i="3" s="1"/>
  <c r="K1029" i="3"/>
  <c r="I1029" i="3"/>
  <c r="J1029" i="3" s="1"/>
  <c r="K1028" i="3"/>
  <c r="I1028" i="3"/>
  <c r="J1028" i="3" s="1"/>
  <c r="K1027" i="3"/>
  <c r="J1027" i="3"/>
  <c r="I1027" i="3"/>
  <c r="K1026" i="3"/>
  <c r="I1026" i="3"/>
  <c r="J1026" i="3" s="1"/>
  <c r="K1025" i="3"/>
  <c r="I1025" i="3"/>
  <c r="J1025" i="3" s="1"/>
  <c r="K1024" i="3"/>
  <c r="I1024" i="3"/>
  <c r="J1024" i="3" s="1"/>
  <c r="K1023" i="3"/>
  <c r="I1023" i="3"/>
  <c r="J1023" i="3" s="1"/>
  <c r="K1022" i="3"/>
  <c r="I1022" i="3"/>
  <c r="J1022" i="3" s="1"/>
  <c r="K1021" i="3"/>
  <c r="I1021" i="3"/>
  <c r="J1021" i="3" s="1"/>
  <c r="K1020" i="3"/>
  <c r="I1020" i="3"/>
  <c r="J1020" i="3" s="1"/>
  <c r="K1019" i="3"/>
  <c r="I1019" i="3"/>
  <c r="J1019" i="3" s="1"/>
  <c r="K1018" i="3"/>
  <c r="I1018" i="3"/>
  <c r="J1018" i="3" s="1"/>
  <c r="K1017" i="3"/>
  <c r="I1017" i="3"/>
  <c r="J1017" i="3" s="1"/>
  <c r="K1016" i="3"/>
  <c r="I1016" i="3"/>
  <c r="J1016" i="3" s="1"/>
  <c r="K1015" i="3"/>
  <c r="I1015" i="3"/>
  <c r="J1015" i="3" s="1"/>
  <c r="K1014" i="3"/>
  <c r="I1014" i="3"/>
  <c r="J1014" i="3" s="1"/>
  <c r="K1013" i="3"/>
  <c r="I1013" i="3"/>
  <c r="J1013" i="3" s="1"/>
  <c r="K1012" i="3"/>
  <c r="I1012" i="3"/>
  <c r="J1012" i="3" s="1"/>
  <c r="K1011" i="3"/>
  <c r="I1011" i="3"/>
  <c r="J1011" i="3" s="1"/>
  <c r="K1010" i="3"/>
  <c r="I1010" i="3"/>
  <c r="J1010" i="3" s="1"/>
  <c r="K1009" i="3"/>
  <c r="I1009" i="3"/>
  <c r="J1009" i="3" s="1"/>
  <c r="K1008" i="3"/>
  <c r="I1008" i="3"/>
  <c r="J1008" i="3" s="1"/>
  <c r="K1007" i="3"/>
  <c r="I1007" i="3"/>
  <c r="J1007" i="3" s="1"/>
  <c r="K1006" i="3"/>
  <c r="I1006" i="3"/>
  <c r="J1006" i="3" s="1"/>
  <c r="K1005" i="3"/>
  <c r="I1005" i="3"/>
  <c r="J1005" i="3" s="1"/>
  <c r="K1004" i="3"/>
  <c r="I1004" i="3"/>
  <c r="J1004" i="3" s="1"/>
  <c r="K1003" i="3"/>
  <c r="I1003" i="3"/>
  <c r="J1003" i="3" s="1"/>
  <c r="K1002" i="3"/>
  <c r="I1002" i="3"/>
  <c r="J1002" i="3" s="1"/>
  <c r="K1001" i="3"/>
  <c r="I1001" i="3"/>
  <c r="J1001" i="3" s="1"/>
  <c r="K1000" i="3"/>
  <c r="I1000" i="3"/>
  <c r="J1000" i="3" s="1"/>
  <c r="K999" i="3"/>
  <c r="I999" i="3"/>
  <c r="J999" i="3" s="1"/>
  <c r="K998" i="3"/>
  <c r="I998" i="3"/>
  <c r="J998" i="3" s="1"/>
  <c r="K997" i="3"/>
  <c r="J997" i="3"/>
  <c r="I997" i="3"/>
  <c r="K996" i="3"/>
  <c r="I996" i="3"/>
  <c r="J996" i="3" s="1"/>
  <c r="K995" i="3"/>
  <c r="I995" i="3"/>
  <c r="J995" i="3" s="1"/>
  <c r="K994" i="3"/>
  <c r="I994" i="3"/>
  <c r="J994" i="3" s="1"/>
  <c r="K993" i="3"/>
  <c r="I993" i="3"/>
  <c r="J993" i="3" s="1"/>
  <c r="K992" i="3"/>
  <c r="I992" i="3"/>
  <c r="J992" i="3" s="1"/>
  <c r="K991" i="3"/>
  <c r="I991" i="3"/>
  <c r="J991" i="3" s="1"/>
  <c r="K990" i="3"/>
  <c r="I990" i="3"/>
  <c r="J990" i="3" s="1"/>
  <c r="K989" i="3"/>
  <c r="I989" i="3"/>
  <c r="J989" i="3" s="1"/>
  <c r="K988" i="3"/>
  <c r="I988" i="3"/>
  <c r="J988" i="3" s="1"/>
  <c r="K987" i="3"/>
  <c r="I987" i="3"/>
  <c r="J987" i="3" s="1"/>
  <c r="K986" i="3"/>
  <c r="I986" i="3"/>
  <c r="J986" i="3" s="1"/>
  <c r="K985" i="3"/>
  <c r="I985" i="3"/>
  <c r="J985" i="3" s="1"/>
  <c r="K984" i="3"/>
  <c r="I984" i="3"/>
  <c r="J984" i="3" s="1"/>
  <c r="K983" i="3"/>
  <c r="I983" i="3"/>
  <c r="J983" i="3" s="1"/>
  <c r="K982" i="3"/>
  <c r="I982" i="3"/>
  <c r="J982" i="3" s="1"/>
  <c r="K981" i="3"/>
  <c r="I981" i="3"/>
  <c r="J981" i="3" s="1"/>
  <c r="K980" i="3"/>
  <c r="I980" i="3"/>
  <c r="J980" i="3" s="1"/>
  <c r="K979" i="3"/>
  <c r="I979" i="3"/>
  <c r="J979" i="3" s="1"/>
  <c r="K978" i="3"/>
  <c r="I978" i="3"/>
  <c r="J978" i="3" s="1"/>
  <c r="K977" i="3"/>
  <c r="I977" i="3"/>
  <c r="J977" i="3" s="1"/>
  <c r="K976" i="3"/>
  <c r="I976" i="3"/>
  <c r="J976" i="3" s="1"/>
  <c r="K975" i="3"/>
  <c r="I975" i="3"/>
  <c r="J975" i="3" s="1"/>
  <c r="K974" i="3"/>
  <c r="I974" i="3"/>
  <c r="J974" i="3" s="1"/>
  <c r="K973" i="3"/>
  <c r="I973" i="3"/>
  <c r="J973" i="3" s="1"/>
  <c r="K972" i="3"/>
  <c r="I972" i="3"/>
  <c r="J972" i="3" s="1"/>
  <c r="K971" i="3"/>
  <c r="J971" i="3"/>
  <c r="I971" i="3"/>
  <c r="K970" i="3"/>
  <c r="I970" i="3"/>
  <c r="J970" i="3" s="1"/>
  <c r="K969" i="3"/>
  <c r="I969" i="3"/>
  <c r="J969" i="3" s="1"/>
  <c r="K968" i="3"/>
  <c r="I968" i="3"/>
  <c r="J968" i="3" s="1"/>
  <c r="K967" i="3"/>
  <c r="I967" i="3"/>
  <c r="J967" i="3" s="1"/>
  <c r="K966" i="3"/>
  <c r="I966" i="3"/>
  <c r="J966" i="3" s="1"/>
  <c r="K965" i="3"/>
  <c r="I965" i="3"/>
  <c r="J965" i="3" s="1"/>
  <c r="K964" i="3"/>
  <c r="I964" i="3"/>
  <c r="J964" i="3" s="1"/>
  <c r="K963" i="3"/>
  <c r="I963" i="3"/>
  <c r="J963" i="3" s="1"/>
  <c r="K962" i="3"/>
  <c r="I962" i="3"/>
  <c r="J962" i="3" s="1"/>
  <c r="K961" i="3"/>
  <c r="I961" i="3"/>
  <c r="J961" i="3" s="1"/>
  <c r="K960" i="3"/>
  <c r="I960" i="3"/>
  <c r="J960" i="3" s="1"/>
  <c r="K959" i="3"/>
  <c r="I959" i="3"/>
  <c r="J959" i="3" s="1"/>
  <c r="K958" i="3"/>
  <c r="I958" i="3"/>
  <c r="J958" i="3" s="1"/>
  <c r="K957" i="3"/>
  <c r="I957" i="3"/>
  <c r="J957" i="3" s="1"/>
  <c r="K956" i="3"/>
  <c r="I956" i="3"/>
  <c r="J956" i="3" s="1"/>
  <c r="K955" i="3"/>
  <c r="I955" i="3"/>
  <c r="J955" i="3" s="1"/>
  <c r="K954" i="3"/>
  <c r="I954" i="3"/>
  <c r="J954" i="3" s="1"/>
  <c r="K953" i="3"/>
  <c r="I953" i="3"/>
  <c r="J953" i="3" s="1"/>
  <c r="K952" i="3"/>
  <c r="I952" i="3"/>
  <c r="J952" i="3" s="1"/>
  <c r="K951" i="3"/>
  <c r="I951" i="3"/>
  <c r="J951" i="3" s="1"/>
  <c r="K950" i="3"/>
  <c r="I950" i="3"/>
  <c r="J950" i="3" s="1"/>
  <c r="K949" i="3"/>
  <c r="I949" i="3"/>
  <c r="J949" i="3" s="1"/>
  <c r="K948" i="3"/>
  <c r="I948" i="3"/>
  <c r="J948" i="3" s="1"/>
  <c r="K947" i="3"/>
  <c r="I947" i="3"/>
  <c r="J947" i="3" s="1"/>
  <c r="K946" i="3"/>
  <c r="I946" i="3"/>
  <c r="J946" i="3" s="1"/>
  <c r="K945" i="3"/>
  <c r="I945" i="3"/>
  <c r="J945" i="3" s="1"/>
  <c r="K944" i="3"/>
  <c r="I944" i="3"/>
  <c r="J944" i="3" s="1"/>
  <c r="K943" i="3"/>
  <c r="I943" i="3"/>
  <c r="J943" i="3" s="1"/>
  <c r="K942" i="3"/>
  <c r="I942" i="3"/>
  <c r="J942" i="3" s="1"/>
  <c r="K941" i="3"/>
  <c r="J941" i="3"/>
  <c r="I941" i="3"/>
  <c r="K940" i="3"/>
  <c r="I940" i="3"/>
  <c r="J940" i="3" s="1"/>
  <c r="K939" i="3"/>
  <c r="I939" i="3"/>
  <c r="J939" i="3" s="1"/>
  <c r="K938" i="3"/>
  <c r="I938" i="3"/>
  <c r="J938" i="3" s="1"/>
  <c r="K937" i="3"/>
  <c r="I937" i="3"/>
  <c r="J937" i="3" s="1"/>
  <c r="K936" i="3"/>
  <c r="I936" i="3"/>
  <c r="J936" i="3" s="1"/>
  <c r="K935" i="3"/>
  <c r="I935" i="3"/>
  <c r="J935" i="3" s="1"/>
  <c r="K934" i="3"/>
  <c r="I934" i="3"/>
  <c r="J934" i="3" s="1"/>
  <c r="K933" i="3"/>
  <c r="I933" i="3"/>
  <c r="J933" i="3" s="1"/>
  <c r="K932" i="3"/>
  <c r="I932" i="3"/>
  <c r="J932" i="3" s="1"/>
  <c r="K931" i="3"/>
  <c r="I931" i="3"/>
  <c r="J931" i="3" s="1"/>
  <c r="K930" i="3"/>
  <c r="I930" i="3"/>
  <c r="J930" i="3" s="1"/>
  <c r="K929" i="3"/>
  <c r="I929" i="3"/>
  <c r="J929" i="3" s="1"/>
  <c r="K928" i="3"/>
  <c r="I928" i="3"/>
  <c r="J928" i="3" s="1"/>
  <c r="K927" i="3"/>
  <c r="I927" i="3"/>
  <c r="J927" i="3" s="1"/>
  <c r="K926" i="3"/>
  <c r="I926" i="3"/>
  <c r="J926" i="3" s="1"/>
  <c r="K925" i="3"/>
  <c r="I925" i="3"/>
  <c r="J925" i="3" s="1"/>
  <c r="K924" i="3"/>
  <c r="I924" i="3"/>
  <c r="J924" i="3" s="1"/>
  <c r="K923" i="3"/>
  <c r="I923" i="3"/>
  <c r="J923" i="3" s="1"/>
  <c r="K922" i="3"/>
  <c r="I922" i="3"/>
  <c r="J922" i="3" s="1"/>
  <c r="K921" i="3"/>
  <c r="I921" i="3"/>
  <c r="J921" i="3" s="1"/>
  <c r="K920" i="3"/>
  <c r="I920" i="3"/>
  <c r="J920" i="3" s="1"/>
  <c r="K919" i="3"/>
  <c r="I919" i="3"/>
  <c r="J919" i="3" s="1"/>
  <c r="K918" i="3"/>
  <c r="I918" i="3"/>
  <c r="J918" i="3" s="1"/>
  <c r="K917" i="3"/>
  <c r="I917" i="3"/>
  <c r="J917" i="3" s="1"/>
  <c r="K916" i="3"/>
  <c r="I916" i="3"/>
  <c r="J916" i="3" s="1"/>
  <c r="K915" i="3"/>
  <c r="J915" i="3"/>
  <c r="I915" i="3"/>
  <c r="K914" i="3"/>
  <c r="I914" i="3"/>
  <c r="J914" i="3" s="1"/>
  <c r="K913" i="3"/>
  <c r="I913" i="3"/>
  <c r="J913" i="3" s="1"/>
  <c r="K912" i="3"/>
  <c r="I912" i="3"/>
  <c r="J912" i="3" s="1"/>
  <c r="K911" i="3"/>
  <c r="I911" i="3"/>
  <c r="J911" i="3" s="1"/>
  <c r="K910" i="3"/>
  <c r="I910" i="3"/>
  <c r="J910" i="3" s="1"/>
  <c r="K909" i="3"/>
  <c r="I909" i="3"/>
  <c r="J909" i="3" s="1"/>
  <c r="K908" i="3"/>
  <c r="I908" i="3"/>
  <c r="J908" i="3" s="1"/>
  <c r="K907" i="3"/>
  <c r="I907" i="3"/>
  <c r="J907" i="3" s="1"/>
  <c r="K906" i="3"/>
  <c r="I906" i="3"/>
  <c r="J906" i="3" s="1"/>
  <c r="K905" i="3"/>
  <c r="I905" i="3"/>
  <c r="J905" i="3" s="1"/>
  <c r="K904" i="3"/>
  <c r="I904" i="3"/>
  <c r="J904" i="3" s="1"/>
  <c r="K903" i="3"/>
  <c r="I903" i="3"/>
  <c r="J903" i="3" s="1"/>
  <c r="K902" i="3"/>
  <c r="I902" i="3"/>
  <c r="J902" i="3" s="1"/>
  <c r="K901" i="3"/>
  <c r="I901" i="3"/>
  <c r="J901" i="3" s="1"/>
  <c r="K900" i="3"/>
  <c r="I900" i="3"/>
  <c r="J900" i="3" s="1"/>
  <c r="K899" i="3"/>
  <c r="I899" i="3"/>
  <c r="J899" i="3" s="1"/>
  <c r="K898" i="3"/>
  <c r="I898" i="3"/>
  <c r="J898" i="3" s="1"/>
  <c r="K897" i="3"/>
  <c r="I897" i="3"/>
  <c r="J897" i="3" s="1"/>
  <c r="K896" i="3"/>
  <c r="I896" i="3"/>
  <c r="J896" i="3" s="1"/>
  <c r="K895" i="3"/>
  <c r="I895" i="3"/>
  <c r="J895" i="3" s="1"/>
  <c r="K894" i="3"/>
  <c r="I894" i="3"/>
  <c r="J894" i="3" s="1"/>
  <c r="K893" i="3"/>
  <c r="I893" i="3"/>
  <c r="J893" i="3" s="1"/>
  <c r="K892" i="3"/>
  <c r="I892" i="3"/>
  <c r="J892" i="3" s="1"/>
  <c r="K891" i="3"/>
  <c r="I891" i="3"/>
  <c r="J891" i="3" s="1"/>
  <c r="K890" i="3"/>
  <c r="I890" i="3"/>
  <c r="J890" i="3" s="1"/>
  <c r="K889" i="3"/>
  <c r="I889" i="3"/>
  <c r="J889" i="3" s="1"/>
  <c r="K888" i="3"/>
  <c r="I888" i="3"/>
  <c r="J888" i="3" s="1"/>
  <c r="K887" i="3"/>
  <c r="I887" i="3"/>
  <c r="J887" i="3" s="1"/>
  <c r="K886" i="3"/>
  <c r="I886" i="3"/>
  <c r="J886" i="3" s="1"/>
  <c r="K885" i="3"/>
  <c r="J885" i="3"/>
  <c r="I885" i="3"/>
  <c r="K884" i="3"/>
  <c r="I884" i="3"/>
  <c r="J884" i="3" s="1"/>
  <c r="K883" i="3"/>
  <c r="I883" i="3"/>
  <c r="J883" i="3" s="1"/>
  <c r="K882" i="3"/>
  <c r="I882" i="3"/>
  <c r="J882" i="3" s="1"/>
  <c r="K881" i="3"/>
  <c r="I881" i="3"/>
  <c r="J881" i="3" s="1"/>
  <c r="K880" i="3"/>
  <c r="I880" i="3"/>
  <c r="J880" i="3" s="1"/>
  <c r="K879" i="3"/>
  <c r="I879" i="3"/>
  <c r="J879" i="3" s="1"/>
  <c r="K878" i="3"/>
  <c r="I878" i="3"/>
  <c r="J878" i="3" s="1"/>
  <c r="K877" i="3"/>
  <c r="I877" i="3"/>
  <c r="J877" i="3" s="1"/>
  <c r="K876" i="3"/>
  <c r="I876" i="3"/>
  <c r="J876" i="3" s="1"/>
  <c r="K875" i="3"/>
  <c r="I875" i="3"/>
  <c r="J875" i="3" s="1"/>
  <c r="K874" i="3"/>
  <c r="I874" i="3"/>
  <c r="J874" i="3" s="1"/>
  <c r="K873" i="3"/>
  <c r="I873" i="3"/>
  <c r="J873" i="3" s="1"/>
  <c r="K872" i="3"/>
  <c r="I872" i="3"/>
  <c r="J872" i="3" s="1"/>
  <c r="K871" i="3"/>
  <c r="I871" i="3"/>
  <c r="J871" i="3" s="1"/>
  <c r="K870" i="3"/>
  <c r="I870" i="3"/>
  <c r="J870" i="3" s="1"/>
  <c r="K869" i="3"/>
  <c r="I869" i="3"/>
  <c r="J869" i="3" s="1"/>
  <c r="K868" i="3"/>
  <c r="I868" i="3"/>
  <c r="J868" i="3" s="1"/>
  <c r="K867" i="3"/>
  <c r="I867" i="3"/>
  <c r="J867" i="3" s="1"/>
  <c r="K866" i="3"/>
  <c r="I866" i="3"/>
  <c r="J866" i="3" s="1"/>
  <c r="K865" i="3"/>
  <c r="I865" i="3"/>
  <c r="J865" i="3" s="1"/>
  <c r="K864" i="3"/>
  <c r="I864" i="3"/>
  <c r="J864" i="3" s="1"/>
  <c r="K863" i="3"/>
  <c r="I863" i="3"/>
  <c r="J863" i="3" s="1"/>
  <c r="K862" i="3"/>
  <c r="I862" i="3"/>
  <c r="J862" i="3" s="1"/>
  <c r="K861" i="3"/>
  <c r="I861" i="3"/>
  <c r="J861" i="3" s="1"/>
  <c r="K860" i="3"/>
  <c r="I860" i="3"/>
  <c r="J860" i="3" s="1"/>
  <c r="K859" i="3"/>
  <c r="J859" i="3"/>
  <c r="I859" i="3"/>
  <c r="K858" i="3"/>
  <c r="I858" i="3"/>
  <c r="J858" i="3" s="1"/>
  <c r="K857" i="3"/>
  <c r="I857" i="3"/>
  <c r="J857" i="3" s="1"/>
  <c r="K856" i="3"/>
  <c r="I856" i="3"/>
  <c r="J856" i="3" s="1"/>
  <c r="K855" i="3"/>
  <c r="I855" i="3"/>
  <c r="J855" i="3" s="1"/>
  <c r="K854" i="3"/>
  <c r="I854" i="3"/>
  <c r="J854" i="3" s="1"/>
  <c r="K853" i="3"/>
  <c r="I853" i="3"/>
  <c r="J853" i="3" s="1"/>
  <c r="K852" i="3"/>
  <c r="I852" i="3"/>
  <c r="J852" i="3" s="1"/>
  <c r="K851" i="3"/>
  <c r="I851" i="3"/>
  <c r="J851" i="3" s="1"/>
  <c r="K850" i="3"/>
  <c r="I850" i="3"/>
  <c r="J850" i="3" s="1"/>
  <c r="K849" i="3"/>
  <c r="I849" i="3"/>
  <c r="J849" i="3" s="1"/>
  <c r="K848" i="3"/>
  <c r="I848" i="3"/>
  <c r="J848" i="3" s="1"/>
  <c r="K847" i="3"/>
  <c r="I847" i="3"/>
  <c r="J847" i="3" s="1"/>
  <c r="K846" i="3"/>
  <c r="I846" i="3"/>
  <c r="J846" i="3" s="1"/>
  <c r="K845" i="3"/>
  <c r="I845" i="3"/>
  <c r="J845" i="3" s="1"/>
  <c r="K844" i="3"/>
  <c r="I844" i="3"/>
  <c r="J844" i="3" s="1"/>
  <c r="K843" i="3"/>
  <c r="I843" i="3"/>
  <c r="J843" i="3" s="1"/>
  <c r="K842" i="3"/>
  <c r="I842" i="3"/>
  <c r="J842" i="3" s="1"/>
  <c r="K841" i="3"/>
  <c r="I841" i="3"/>
  <c r="J841" i="3" s="1"/>
  <c r="K840" i="3"/>
  <c r="I840" i="3"/>
  <c r="J840" i="3" s="1"/>
  <c r="K839" i="3"/>
  <c r="I839" i="3"/>
  <c r="J839" i="3" s="1"/>
  <c r="K838" i="3"/>
  <c r="I838" i="3"/>
  <c r="J838" i="3" s="1"/>
  <c r="K837" i="3"/>
  <c r="I837" i="3"/>
  <c r="J837" i="3" s="1"/>
  <c r="K836" i="3"/>
  <c r="I836" i="3"/>
  <c r="J836" i="3" s="1"/>
  <c r="K835" i="3"/>
  <c r="I835" i="3"/>
  <c r="J835" i="3" s="1"/>
  <c r="K834" i="3"/>
  <c r="I834" i="3"/>
  <c r="J834" i="3" s="1"/>
  <c r="K833" i="3"/>
  <c r="I833" i="3"/>
  <c r="J833" i="3" s="1"/>
  <c r="K832" i="3"/>
  <c r="I832" i="3"/>
  <c r="J832" i="3" s="1"/>
  <c r="K831" i="3"/>
  <c r="I831" i="3"/>
  <c r="J831" i="3" s="1"/>
  <c r="K830" i="3"/>
  <c r="I830" i="3"/>
  <c r="J830" i="3" s="1"/>
  <c r="K829" i="3"/>
  <c r="I829" i="3"/>
  <c r="J829" i="3" s="1"/>
  <c r="K828" i="3"/>
  <c r="I828" i="3"/>
  <c r="J828" i="3" s="1"/>
  <c r="K827" i="3"/>
  <c r="I827" i="3"/>
  <c r="J827" i="3" s="1"/>
  <c r="K826" i="3"/>
  <c r="I826" i="3"/>
  <c r="J826" i="3" s="1"/>
  <c r="K825" i="3"/>
  <c r="I825" i="3"/>
  <c r="J825" i="3" s="1"/>
  <c r="K824" i="3"/>
  <c r="I824" i="3"/>
  <c r="J824" i="3" s="1"/>
  <c r="K823" i="3"/>
  <c r="I823" i="3"/>
  <c r="J823" i="3" s="1"/>
  <c r="K822" i="3"/>
  <c r="I822" i="3"/>
  <c r="J822" i="3" s="1"/>
  <c r="K821" i="3"/>
  <c r="I821" i="3"/>
  <c r="J821" i="3" s="1"/>
  <c r="K820" i="3"/>
  <c r="I820" i="3"/>
  <c r="J820" i="3" s="1"/>
  <c r="K819" i="3"/>
  <c r="I819" i="3"/>
  <c r="J819" i="3" s="1"/>
  <c r="K818" i="3"/>
  <c r="I818" i="3"/>
  <c r="J818" i="3" s="1"/>
  <c r="K817" i="3"/>
  <c r="J817" i="3"/>
  <c r="I817" i="3"/>
  <c r="K816" i="3"/>
  <c r="I816" i="3"/>
  <c r="J816" i="3" s="1"/>
  <c r="K815" i="3"/>
  <c r="I815" i="3"/>
  <c r="J815" i="3" s="1"/>
  <c r="K814" i="3"/>
  <c r="I814" i="3"/>
  <c r="J814" i="3" s="1"/>
  <c r="K813" i="3"/>
  <c r="I813" i="3"/>
  <c r="J813" i="3" s="1"/>
  <c r="K812" i="3"/>
  <c r="I812" i="3"/>
  <c r="J812" i="3" s="1"/>
  <c r="K811" i="3"/>
  <c r="I811" i="3"/>
  <c r="J811" i="3" s="1"/>
  <c r="K810" i="3"/>
  <c r="I810" i="3"/>
  <c r="J810" i="3" s="1"/>
  <c r="K809" i="3"/>
  <c r="I809" i="3"/>
  <c r="J809" i="3" s="1"/>
  <c r="K808" i="3"/>
  <c r="I808" i="3"/>
  <c r="J808" i="3" s="1"/>
  <c r="K807" i="3"/>
  <c r="I807" i="3"/>
  <c r="J807" i="3" s="1"/>
  <c r="K806" i="3"/>
  <c r="I806" i="3"/>
  <c r="J806" i="3" s="1"/>
  <c r="K805" i="3"/>
  <c r="I805" i="3"/>
  <c r="J805" i="3" s="1"/>
  <c r="K804" i="3"/>
  <c r="I804" i="3"/>
  <c r="J804" i="3" s="1"/>
  <c r="K803" i="3"/>
  <c r="I803" i="3"/>
  <c r="J803" i="3" s="1"/>
  <c r="K802" i="3"/>
  <c r="I802" i="3"/>
  <c r="J802" i="3" s="1"/>
  <c r="K801" i="3"/>
  <c r="I801" i="3"/>
  <c r="J801" i="3" s="1"/>
  <c r="K800" i="3"/>
  <c r="I800" i="3"/>
  <c r="J800" i="3" s="1"/>
  <c r="K799" i="3"/>
  <c r="I799" i="3"/>
  <c r="J799" i="3" s="1"/>
  <c r="K798" i="3"/>
  <c r="I798" i="3"/>
  <c r="J798" i="3" s="1"/>
  <c r="K797" i="3"/>
  <c r="I797" i="3"/>
  <c r="J797" i="3" s="1"/>
  <c r="K796" i="3"/>
  <c r="I796" i="3"/>
  <c r="J796" i="3" s="1"/>
  <c r="K795" i="3"/>
  <c r="I795" i="3"/>
  <c r="J795" i="3" s="1"/>
  <c r="K794" i="3"/>
  <c r="I794" i="3"/>
  <c r="J794" i="3" s="1"/>
  <c r="K793" i="3"/>
  <c r="I793" i="3"/>
  <c r="J793" i="3" s="1"/>
  <c r="K792" i="3"/>
  <c r="I792" i="3"/>
  <c r="J792" i="3" s="1"/>
  <c r="K791" i="3"/>
  <c r="I791" i="3"/>
  <c r="J791" i="3" s="1"/>
  <c r="K790" i="3"/>
  <c r="I790" i="3"/>
  <c r="J790" i="3" s="1"/>
  <c r="K789" i="3"/>
  <c r="I789" i="3"/>
  <c r="J789" i="3" s="1"/>
  <c r="K788" i="3"/>
  <c r="I788" i="3"/>
  <c r="J788" i="3" s="1"/>
  <c r="K787" i="3"/>
  <c r="I787" i="3"/>
  <c r="J787" i="3" s="1"/>
  <c r="K786" i="3"/>
  <c r="I786" i="3"/>
  <c r="J786" i="3" s="1"/>
  <c r="K785" i="3"/>
  <c r="I785" i="3"/>
  <c r="J785" i="3" s="1"/>
  <c r="K784" i="3"/>
  <c r="I784" i="3"/>
  <c r="J784" i="3" s="1"/>
  <c r="K783" i="3"/>
  <c r="I783" i="3"/>
  <c r="J783" i="3" s="1"/>
  <c r="K782" i="3"/>
  <c r="I782" i="3"/>
  <c r="J782" i="3" s="1"/>
  <c r="K781" i="3"/>
  <c r="I781" i="3"/>
  <c r="J781" i="3" s="1"/>
  <c r="K780" i="3"/>
  <c r="I780" i="3"/>
  <c r="J780" i="3" s="1"/>
  <c r="K779" i="3"/>
  <c r="I779" i="3"/>
  <c r="J779" i="3" s="1"/>
  <c r="K778" i="3"/>
  <c r="I778" i="3"/>
  <c r="J778" i="3" s="1"/>
  <c r="K777" i="3"/>
  <c r="I777" i="3"/>
  <c r="J777" i="3" s="1"/>
  <c r="K776" i="3"/>
  <c r="I776" i="3"/>
  <c r="J776" i="3" s="1"/>
  <c r="K775" i="3"/>
  <c r="I775" i="3"/>
  <c r="J775" i="3" s="1"/>
  <c r="K774" i="3"/>
  <c r="I774" i="3"/>
  <c r="J774" i="3" s="1"/>
  <c r="K773" i="3"/>
  <c r="I773" i="3"/>
  <c r="J773" i="3" s="1"/>
  <c r="K772" i="3"/>
  <c r="I772" i="3"/>
  <c r="J772" i="3" s="1"/>
  <c r="K771" i="3"/>
  <c r="J771" i="3"/>
  <c r="I771" i="3"/>
  <c r="K770" i="3"/>
  <c r="I770" i="3"/>
  <c r="J770" i="3" s="1"/>
  <c r="K769" i="3"/>
  <c r="I769" i="3"/>
  <c r="J769" i="3" s="1"/>
  <c r="K768" i="3"/>
  <c r="I768" i="3"/>
  <c r="J768" i="3" s="1"/>
  <c r="K767" i="3"/>
  <c r="I767" i="3"/>
  <c r="J767" i="3" s="1"/>
  <c r="K766" i="3"/>
  <c r="I766" i="3"/>
  <c r="J766" i="3" s="1"/>
  <c r="K765" i="3"/>
  <c r="I765" i="3"/>
  <c r="J765" i="3" s="1"/>
  <c r="K764" i="3"/>
  <c r="I764" i="3"/>
  <c r="J764" i="3" s="1"/>
  <c r="K763" i="3"/>
  <c r="I763" i="3"/>
  <c r="J763" i="3" s="1"/>
  <c r="K762" i="3"/>
  <c r="I762" i="3"/>
  <c r="J762" i="3" s="1"/>
  <c r="K761" i="3"/>
  <c r="I761" i="3"/>
  <c r="J761" i="3" s="1"/>
  <c r="K760" i="3"/>
  <c r="I760" i="3"/>
  <c r="J760" i="3" s="1"/>
  <c r="K759" i="3"/>
  <c r="I759" i="3"/>
  <c r="J759" i="3" s="1"/>
  <c r="K758" i="3"/>
  <c r="I758" i="3"/>
  <c r="J758" i="3" s="1"/>
  <c r="K757" i="3"/>
  <c r="I757" i="3"/>
  <c r="J757" i="3" s="1"/>
  <c r="K756" i="3"/>
  <c r="I756" i="3"/>
  <c r="J756" i="3" s="1"/>
  <c r="K755" i="3"/>
  <c r="I755" i="3"/>
  <c r="J755" i="3" s="1"/>
  <c r="K754" i="3"/>
  <c r="I754" i="3"/>
  <c r="J754" i="3" s="1"/>
  <c r="K753" i="3"/>
  <c r="I753" i="3"/>
  <c r="J753" i="3" s="1"/>
  <c r="K752" i="3"/>
  <c r="I752" i="3"/>
  <c r="J752" i="3" s="1"/>
  <c r="K751" i="3"/>
  <c r="I751" i="3"/>
  <c r="J751" i="3" s="1"/>
  <c r="K750" i="3"/>
  <c r="I750" i="3"/>
  <c r="J750" i="3" s="1"/>
  <c r="K749" i="3"/>
  <c r="I749" i="3"/>
  <c r="J749" i="3" s="1"/>
  <c r="K748" i="3"/>
  <c r="I748" i="3"/>
  <c r="J748" i="3" s="1"/>
  <c r="K747" i="3"/>
  <c r="I747" i="3"/>
  <c r="J747" i="3" s="1"/>
  <c r="K746" i="3"/>
  <c r="I746" i="3"/>
  <c r="J746" i="3" s="1"/>
  <c r="K745" i="3"/>
  <c r="I745" i="3"/>
  <c r="J745" i="3" s="1"/>
  <c r="K744" i="3"/>
  <c r="I744" i="3"/>
  <c r="J744" i="3" s="1"/>
  <c r="K743" i="3"/>
  <c r="I743" i="3"/>
  <c r="J743" i="3" s="1"/>
  <c r="K742" i="3"/>
  <c r="I742" i="3"/>
  <c r="J742" i="3" s="1"/>
  <c r="K741" i="3"/>
  <c r="I741" i="3"/>
  <c r="J741" i="3" s="1"/>
  <c r="K740" i="3"/>
  <c r="I740" i="3"/>
  <c r="J740" i="3" s="1"/>
  <c r="K739" i="3"/>
  <c r="I739" i="3"/>
  <c r="J739" i="3" s="1"/>
  <c r="K738" i="3"/>
  <c r="I738" i="3"/>
  <c r="J738" i="3" s="1"/>
  <c r="K737" i="3"/>
  <c r="I737" i="3"/>
  <c r="J737" i="3" s="1"/>
  <c r="K736" i="3"/>
  <c r="I736" i="3"/>
  <c r="J736" i="3" s="1"/>
  <c r="K735" i="3"/>
  <c r="I735" i="3"/>
  <c r="J735" i="3" s="1"/>
  <c r="K734" i="3"/>
  <c r="I734" i="3"/>
  <c r="J734" i="3" s="1"/>
  <c r="K733" i="3"/>
  <c r="I733" i="3"/>
  <c r="J733" i="3" s="1"/>
  <c r="K732" i="3"/>
  <c r="I732" i="3"/>
  <c r="J732" i="3" s="1"/>
  <c r="K731" i="3"/>
  <c r="I731" i="3"/>
  <c r="J731" i="3" s="1"/>
  <c r="K730" i="3"/>
  <c r="I730" i="3"/>
  <c r="J730" i="3" s="1"/>
  <c r="K729" i="3"/>
  <c r="I729" i="3"/>
  <c r="J729" i="3" s="1"/>
  <c r="K728" i="3"/>
  <c r="I728" i="3"/>
  <c r="J728" i="3" s="1"/>
  <c r="K727" i="3"/>
  <c r="I727" i="3"/>
  <c r="J727" i="3" s="1"/>
  <c r="K726" i="3"/>
  <c r="I726" i="3"/>
  <c r="J726" i="3" s="1"/>
  <c r="K725" i="3"/>
  <c r="I725" i="3"/>
  <c r="J725" i="3" s="1"/>
  <c r="K724" i="3"/>
  <c r="I724" i="3"/>
  <c r="J724" i="3" s="1"/>
  <c r="K723" i="3"/>
  <c r="I723" i="3"/>
  <c r="J723" i="3" s="1"/>
  <c r="K722" i="3"/>
  <c r="I722" i="3"/>
  <c r="J722" i="3" s="1"/>
  <c r="K721" i="3"/>
  <c r="I721" i="3"/>
  <c r="J721" i="3" s="1"/>
  <c r="K720" i="3"/>
  <c r="I720" i="3"/>
  <c r="J720" i="3" s="1"/>
  <c r="K719" i="3"/>
  <c r="I719" i="3"/>
  <c r="J719" i="3" s="1"/>
  <c r="K718" i="3"/>
  <c r="I718" i="3"/>
  <c r="J718" i="3" s="1"/>
  <c r="K717" i="3"/>
  <c r="I717" i="3"/>
  <c r="J717" i="3" s="1"/>
  <c r="K716" i="3"/>
  <c r="I716" i="3"/>
  <c r="J716" i="3" s="1"/>
  <c r="K715" i="3"/>
  <c r="I715" i="3"/>
  <c r="J715" i="3" s="1"/>
  <c r="K714" i="3"/>
  <c r="I714" i="3"/>
  <c r="J714" i="3" s="1"/>
  <c r="K713" i="3"/>
  <c r="I713" i="3"/>
  <c r="J713" i="3" s="1"/>
  <c r="K712" i="3"/>
  <c r="I712" i="3"/>
  <c r="J712" i="3" s="1"/>
  <c r="K711" i="3"/>
  <c r="I711" i="3"/>
  <c r="J711" i="3" s="1"/>
  <c r="K710" i="3"/>
  <c r="I710" i="3"/>
  <c r="J710" i="3" s="1"/>
  <c r="K709" i="3"/>
  <c r="I709" i="3"/>
  <c r="J709" i="3" s="1"/>
  <c r="K708" i="3"/>
  <c r="I708" i="3"/>
  <c r="J708" i="3" s="1"/>
  <c r="K707" i="3"/>
  <c r="I707" i="3"/>
  <c r="J707" i="3" s="1"/>
  <c r="K706" i="3"/>
  <c r="I706" i="3"/>
  <c r="J706" i="3" s="1"/>
  <c r="K705" i="3"/>
  <c r="I705" i="3"/>
  <c r="J705" i="3" s="1"/>
  <c r="K704" i="3"/>
  <c r="I704" i="3"/>
  <c r="J704" i="3" s="1"/>
  <c r="K703" i="3"/>
  <c r="I703" i="3"/>
  <c r="J703" i="3" s="1"/>
  <c r="K702" i="3"/>
  <c r="I702" i="3"/>
  <c r="J702" i="3" s="1"/>
  <c r="K701" i="3"/>
  <c r="I701" i="3"/>
  <c r="J701" i="3" s="1"/>
  <c r="K700" i="3"/>
  <c r="I700" i="3"/>
  <c r="J700" i="3" s="1"/>
  <c r="K699" i="3"/>
  <c r="I699" i="3"/>
  <c r="J699" i="3" s="1"/>
  <c r="K698" i="3"/>
  <c r="I698" i="3"/>
  <c r="J698" i="3" s="1"/>
  <c r="K697" i="3"/>
  <c r="I697" i="3"/>
  <c r="J697" i="3" s="1"/>
  <c r="K696" i="3"/>
  <c r="I696" i="3"/>
  <c r="J696" i="3" s="1"/>
  <c r="K695" i="3"/>
  <c r="J695" i="3"/>
  <c r="I695" i="3"/>
  <c r="K694" i="3"/>
  <c r="I694" i="3"/>
  <c r="J694" i="3" s="1"/>
  <c r="K693" i="3"/>
  <c r="I693" i="3"/>
  <c r="J693" i="3" s="1"/>
  <c r="K692" i="3"/>
  <c r="I692" i="3"/>
  <c r="J692" i="3" s="1"/>
  <c r="K691" i="3"/>
  <c r="I691" i="3"/>
  <c r="J691" i="3" s="1"/>
  <c r="K690" i="3"/>
  <c r="I690" i="3"/>
  <c r="J690" i="3" s="1"/>
  <c r="K689" i="3"/>
  <c r="I689" i="3"/>
  <c r="J689" i="3" s="1"/>
  <c r="K688" i="3"/>
  <c r="I688" i="3"/>
  <c r="J688" i="3" s="1"/>
  <c r="K687" i="3"/>
  <c r="I687" i="3"/>
  <c r="J687" i="3" s="1"/>
  <c r="K686" i="3"/>
  <c r="I686" i="3"/>
  <c r="J686" i="3" s="1"/>
  <c r="K685" i="3"/>
  <c r="I685" i="3"/>
  <c r="J685" i="3" s="1"/>
  <c r="K684" i="3"/>
  <c r="I684" i="3"/>
  <c r="J684" i="3" s="1"/>
  <c r="K683" i="3"/>
  <c r="I683" i="3"/>
  <c r="J683" i="3" s="1"/>
  <c r="K682" i="3"/>
  <c r="I682" i="3"/>
  <c r="J682" i="3" s="1"/>
  <c r="K681" i="3"/>
  <c r="I681" i="3"/>
  <c r="J681" i="3" s="1"/>
  <c r="K680" i="3"/>
  <c r="I680" i="3"/>
  <c r="J680" i="3" s="1"/>
  <c r="K679" i="3"/>
  <c r="I679" i="3"/>
  <c r="J679" i="3" s="1"/>
  <c r="K678" i="3"/>
  <c r="I678" i="3"/>
  <c r="J678" i="3" s="1"/>
  <c r="K677" i="3"/>
  <c r="I677" i="3"/>
  <c r="J677" i="3" s="1"/>
  <c r="K676" i="3"/>
  <c r="I676" i="3"/>
  <c r="J676" i="3" s="1"/>
  <c r="K675" i="3"/>
  <c r="I675" i="3"/>
  <c r="J675" i="3" s="1"/>
  <c r="K674" i="3"/>
  <c r="I674" i="3"/>
  <c r="J674" i="3" s="1"/>
  <c r="K673" i="3"/>
  <c r="I673" i="3"/>
  <c r="J673" i="3" s="1"/>
  <c r="K672" i="3"/>
  <c r="I672" i="3"/>
  <c r="J672" i="3" s="1"/>
  <c r="K671" i="3"/>
  <c r="I671" i="3"/>
  <c r="J671" i="3" s="1"/>
  <c r="K670" i="3"/>
  <c r="I670" i="3"/>
  <c r="J670" i="3" s="1"/>
  <c r="K669" i="3"/>
  <c r="I669" i="3"/>
  <c r="J669" i="3" s="1"/>
  <c r="K668" i="3"/>
  <c r="I668" i="3"/>
  <c r="J668" i="3" s="1"/>
  <c r="K667" i="3"/>
  <c r="I667" i="3"/>
  <c r="J667" i="3" s="1"/>
  <c r="K666" i="3"/>
  <c r="I666" i="3"/>
  <c r="J666" i="3" s="1"/>
  <c r="K665" i="3"/>
  <c r="I665" i="3"/>
  <c r="J665" i="3" s="1"/>
  <c r="K664" i="3"/>
  <c r="I664" i="3"/>
  <c r="J664" i="3" s="1"/>
  <c r="K663" i="3"/>
  <c r="I663" i="3"/>
  <c r="J663" i="3" s="1"/>
  <c r="K662" i="3"/>
  <c r="I662" i="3"/>
  <c r="J662" i="3" s="1"/>
  <c r="K661" i="3"/>
  <c r="I661" i="3"/>
  <c r="J661" i="3" s="1"/>
  <c r="K660" i="3"/>
  <c r="I660" i="3"/>
  <c r="J660" i="3" s="1"/>
  <c r="K659" i="3"/>
  <c r="I659" i="3"/>
  <c r="J659" i="3" s="1"/>
  <c r="K658" i="3"/>
  <c r="I658" i="3"/>
  <c r="J658" i="3" s="1"/>
  <c r="K657" i="3"/>
  <c r="I657" i="3"/>
  <c r="J657" i="3" s="1"/>
  <c r="K656" i="3"/>
  <c r="I656" i="3"/>
  <c r="J656" i="3" s="1"/>
  <c r="K655" i="3"/>
  <c r="I655" i="3"/>
  <c r="J655" i="3" s="1"/>
  <c r="K654" i="3"/>
  <c r="I654" i="3"/>
  <c r="J654" i="3" s="1"/>
  <c r="K653" i="3"/>
  <c r="I653" i="3"/>
  <c r="J653" i="3" s="1"/>
  <c r="K652" i="3"/>
  <c r="I652" i="3"/>
  <c r="J652" i="3" s="1"/>
  <c r="K651" i="3"/>
  <c r="I651" i="3"/>
  <c r="J651" i="3" s="1"/>
  <c r="K650" i="3"/>
  <c r="I650" i="3"/>
  <c r="J650" i="3" s="1"/>
  <c r="K649" i="3"/>
  <c r="I649" i="3"/>
  <c r="J649" i="3" s="1"/>
  <c r="K648" i="3"/>
  <c r="I648" i="3"/>
  <c r="J648" i="3" s="1"/>
  <c r="K647" i="3"/>
  <c r="I647" i="3"/>
  <c r="J647" i="3" s="1"/>
  <c r="K646" i="3"/>
  <c r="I646" i="3"/>
  <c r="J646" i="3" s="1"/>
  <c r="K645" i="3"/>
  <c r="J645" i="3"/>
  <c r="I645" i="3"/>
  <c r="K644" i="3"/>
  <c r="I644" i="3"/>
  <c r="J644" i="3" s="1"/>
  <c r="K643" i="3"/>
  <c r="I643" i="3"/>
  <c r="J643" i="3" s="1"/>
  <c r="K642" i="3"/>
  <c r="I642" i="3"/>
  <c r="J642" i="3" s="1"/>
  <c r="K641" i="3"/>
  <c r="I641" i="3"/>
  <c r="J641" i="3" s="1"/>
  <c r="K640" i="3"/>
  <c r="I640" i="3"/>
  <c r="J640" i="3" s="1"/>
  <c r="K639" i="3"/>
  <c r="I639" i="3"/>
  <c r="J639" i="3" s="1"/>
  <c r="K638" i="3"/>
  <c r="I638" i="3"/>
  <c r="J638" i="3" s="1"/>
  <c r="K637" i="3"/>
  <c r="I637" i="3"/>
  <c r="J637" i="3" s="1"/>
  <c r="K636" i="3"/>
  <c r="I636" i="3"/>
  <c r="J636" i="3" s="1"/>
  <c r="K635" i="3"/>
  <c r="I635" i="3"/>
  <c r="J635" i="3" s="1"/>
  <c r="K634" i="3"/>
  <c r="I634" i="3"/>
  <c r="J634" i="3" s="1"/>
  <c r="K633" i="3"/>
  <c r="I633" i="3"/>
  <c r="J633" i="3" s="1"/>
  <c r="K632" i="3"/>
  <c r="I632" i="3"/>
  <c r="J632" i="3" s="1"/>
  <c r="K631" i="3"/>
  <c r="I631" i="3"/>
  <c r="J631" i="3" s="1"/>
  <c r="K630" i="3"/>
  <c r="I630" i="3"/>
  <c r="J630" i="3" s="1"/>
  <c r="K629" i="3"/>
  <c r="I629" i="3"/>
  <c r="J629" i="3" s="1"/>
  <c r="K628" i="3"/>
  <c r="I628" i="3"/>
  <c r="J628" i="3" s="1"/>
  <c r="K627" i="3"/>
  <c r="I627" i="3"/>
  <c r="J627" i="3" s="1"/>
  <c r="K626" i="3"/>
  <c r="I626" i="3"/>
  <c r="J626" i="3" s="1"/>
  <c r="K625" i="3"/>
  <c r="I625" i="3"/>
  <c r="J625" i="3" s="1"/>
  <c r="K624" i="3"/>
  <c r="I624" i="3"/>
  <c r="J624" i="3" s="1"/>
  <c r="K623" i="3"/>
  <c r="I623" i="3"/>
  <c r="J623" i="3" s="1"/>
  <c r="K622" i="3"/>
  <c r="I622" i="3"/>
  <c r="J622" i="3" s="1"/>
  <c r="K621" i="3"/>
  <c r="J621" i="3"/>
  <c r="I621" i="3"/>
  <c r="K620" i="3"/>
  <c r="I620" i="3"/>
  <c r="J620" i="3" s="1"/>
  <c r="K619" i="3"/>
  <c r="I619" i="3"/>
  <c r="J619" i="3" s="1"/>
  <c r="K618" i="3"/>
  <c r="I618" i="3"/>
  <c r="J618" i="3" s="1"/>
  <c r="K617" i="3"/>
  <c r="I617" i="3"/>
  <c r="J617" i="3" s="1"/>
  <c r="K616" i="3"/>
  <c r="I616" i="3"/>
  <c r="J616" i="3" s="1"/>
  <c r="K615" i="3"/>
  <c r="I615" i="3"/>
  <c r="J615" i="3" s="1"/>
  <c r="K614" i="3"/>
  <c r="I614" i="3"/>
  <c r="J614" i="3" s="1"/>
  <c r="K613" i="3"/>
  <c r="I613" i="3"/>
  <c r="J613" i="3" s="1"/>
  <c r="K612" i="3"/>
  <c r="I612" i="3"/>
  <c r="J612" i="3" s="1"/>
  <c r="K611" i="3"/>
  <c r="I611" i="3"/>
  <c r="J611" i="3" s="1"/>
  <c r="K610" i="3"/>
  <c r="I610" i="3"/>
  <c r="J610" i="3" s="1"/>
  <c r="K609" i="3"/>
  <c r="I609" i="3"/>
  <c r="J609" i="3" s="1"/>
  <c r="K608" i="3"/>
  <c r="I608" i="3"/>
  <c r="J608" i="3" s="1"/>
  <c r="K607" i="3"/>
  <c r="I607" i="3"/>
  <c r="J607" i="3" s="1"/>
  <c r="K606" i="3"/>
  <c r="I606" i="3"/>
  <c r="J606" i="3" s="1"/>
  <c r="K605" i="3"/>
  <c r="I605" i="3"/>
  <c r="J605" i="3" s="1"/>
  <c r="K604" i="3"/>
  <c r="I604" i="3"/>
  <c r="J604" i="3" s="1"/>
  <c r="K603" i="3"/>
  <c r="I603" i="3"/>
  <c r="J603" i="3" s="1"/>
  <c r="K602" i="3"/>
  <c r="I602" i="3"/>
  <c r="J602" i="3" s="1"/>
  <c r="K601" i="3"/>
  <c r="I601" i="3"/>
  <c r="J601" i="3" s="1"/>
  <c r="K600" i="3"/>
  <c r="I600" i="3"/>
  <c r="J600" i="3" s="1"/>
  <c r="K599" i="3"/>
  <c r="I599" i="3"/>
  <c r="J599" i="3" s="1"/>
  <c r="K598" i="3"/>
  <c r="I598" i="3"/>
  <c r="J598" i="3" s="1"/>
  <c r="K597" i="3"/>
  <c r="I597" i="3"/>
  <c r="J597" i="3" s="1"/>
  <c r="K596" i="3"/>
  <c r="I596" i="3"/>
  <c r="J596" i="3" s="1"/>
  <c r="K595" i="3"/>
  <c r="I595" i="3"/>
  <c r="J595" i="3" s="1"/>
  <c r="K594" i="3"/>
  <c r="I594" i="3"/>
  <c r="J594" i="3" s="1"/>
  <c r="K593" i="3"/>
  <c r="I593" i="3"/>
  <c r="J593" i="3" s="1"/>
  <c r="K592" i="3"/>
  <c r="I592" i="3"/>
  <c r="J592" i="3" s="1"/>
  <c r="K591" i="3"/>
  <c r="I591" i="3"/>
  <c r="J591" i="3" s="1"/>
  <c r="K590" i="3"/>
  <c r="I590" i="3"/>
  <c r="J590" i="3" s="1"/>
  <c r="K589" i="3"/>
  <c r="I589" i="3"/>
  <c r="J589" i="3" s="1"/>
  <c r="K588" i="3"/>
  <c r="I588" i="3"/>
  <c r="J588" i="3" s="1"/>
  <c r="K587" i="3"/>
  <c r="I587" i="3"/>
  <c r="J587" i="3" s="1"/>
  <c r="K586" i="3"/>
  <c r="I586" i="3"/>
  <c r="J586" i="3" s="1"/>
  <c r="K585" i="3"/>
  <c r="I585" i="3"/>
  <c r="J585" i="3" s="1"/>
  <c r="K584" i="3"/>
  <c r="I584" i="3"/>
  <c r="J584" i="3" s="1"/>
  <c r="K583" i="3"/>
  <c r="I583" i="3"/>
  <c r="J583" i="3" s="1"/>
  <c r="K582" i="3"/>
  <c r="I582" i="3"/>
  <c r="J582" i="3" s="1"/>
  <c r="K581" i="3"/>
  <c r="I581" i="3"/>
  <c r="J581" i="3" s="1"/>
  <c r="K580" i="3"/>
  <c r="I580" i="3"/>
  <c r="J580" i="3" s="1"/>
  <c r="K579" i="3"/>
  <c r="I579" i="3"/>
  <c r="J579" i="3" s="1"/>
  <c r="K578" i="3"/>
  <c r="I578" i="3"/>
  <c r="J578" i="3" s="1"/>
  <c r="K577" i="3"/>
  <c r="I577" i="3"/>
  <c r="J577" i="3" s="1"/>
  <c r="K576" i="3"/>
  <c r="I576" i="3"/>
  <c r="J576" i="3" s="1"/>
  <c r="K575" i="3"/>
  <c r="I575" i="3"/>
  <c r="J575" i="3" s="1"/>
  <c r="K574" i="3"/>
  <c r="I574" i="3"/>
  <c r="J574" i="3" s="1"/>
  <c r="K573" i="3"/>
  <c r="I573" i="3"/>
  <c r="J573" i="3" s="1"/>
  <c r="K572" i="3"/>
  <c r="I572" i="3"/>
  <c r="J572" i="3" s="1"/>
  <c r="K571" i="3"/>
  <c r="I571" i="3"/>
  <c r="J571" i="3" s="1"/>
  <c r="K570" i="3"/>
  <c r="I570" i="3"/>
  <c r="J570" i="3" s="1"/>
  <c r="K569" i="3"/>
  <c r="J569" i="3"/>
  <c r="I569" i="3"/>
  <c r="K568" i="3"/>
  <c r="I568" i="3"/>
  <c r="J568" i="3" s="1"/>
  <c r="K567" i="3"/>
  <c r="I567" i="3"/>
  <c r="J567" i="3" s="1"/>
  <c r="K566" i="3"/>
  <c r="I566" i="3"/>
  <c r="J566" i="3" s="1"/>
  <c r="K565" i="3"/>
  <c r="I565" i="3"/>
  <c r="J565" i="3" s="1"/>
  <c r="K564" i="3"/>
  <c r="I564" i="3"/>
  <c r="J564" i="3" s="1"/>
  <c r="K563" i="3"/>
  <c r="I563" i="3"/>
  <c r="J563" i="3" s="1"/>
  <c r="K562" i="3"/>
  <c r="I562" i="3"/>
  <c r="J562" i="3" s="1"/>
  <c r="K561" i="3"/>
  <c r="I561" i="3"/>
  <c r="J561" i="3" s="1"/>
  <c r="K560" i="3"/>
  <c r="I560" i="3"/>
  <c r="J560" i="3" s="1"/>
  <c r="K559" i="3"/>
  <c r="I559" i="3"/>
  <c r="J559" i="3" s="1"/>
  <c r="K558" i="3"/>
  <c r="I558" i="3"/>
  <c r="J558" i="3" s="1"/>
  <c r="K557" i="3"/>
  <c r="I557" i="3"/>
  <c r="J557" i="3" s="1"/>
  <c r="K556" i="3"/>
  <c r="I556" i="3"/>
  <c r="J556" i="3" s="1"/>
  <c r="K555" i="3"/>
  <c r="I555" i="3"/>
  <c r="J555" i="3" s="1"/>
  <c r="K554" i="3"/>
  <c r="I554" i="3"/>
  <c r="J554" i="3" s="1"/>
  <c r="K553" i="3"/>
  <c r="I553" i="3"/>
  <c r="J553" i="3" s="1"/>
  <c r="K552" i="3"/>
  <c r="I552" i="3"/>
  <c r="J552" i="3" s="1"/>
  <c r="K551" i="3"/>
  <c r="I551" i="3"/>
  <c r="J551" i="3" s="1"/>
  <c r="K550" i="3"/>
  <c r="I550" i="3"/>
  <c r="J550" i="3" s="1"/>
  <c r="K549" i="3"/>
  <c r="I549" i="3"/>
  <c r="J549" i="3" s="1"/>
  <c r="K548" i="3"/>
  <c r="I548" i="3"/>
  <c r="J548" i="3" s="1"/>
  <c r="K547" i="3"/>
  <c r="I547" i="3"/>
  <c r="J547" i="3" s="1"/>
  <c r="K546" i="3"/>
  <c r="I546" i="3"/>
  <c r="J546" i="3" s="1"/>
  <c r="K545" i="3"/>
  <c r="I545" i="3"/>
  <c r="J545" i="3" s="1"/>
  <c r="K544" i="3"/>
  <c r="I544" i="3"/>
  <c r="J544" i="3" s="1"/>
  <c r="K543" i="3"/>
  <c r="I543" i="3"/>
  <c r="J543" i="3" s="1"/>
  <c r="K542" i="3"/>
  <c r="I542" i="3"/>
  <c r="J542" i="3" s="1"/>
  <c r="K541" i="3"/>
  <c r="I541" i="3"/>
  <c r="J541" i="3" s="1"/>
  <c r="K540" i="3"/>
  <c r="I540" i="3"/>
  <c r="J540" i="3" s="1"/>
  <c r="K539" i="3"/>
  <c r="I539" i="3"/>
  <c r="J539" i="3" s="1"/>
  <c r="K538" i="3"/>
  <c r="I538" i="3"/>
  <c r="J538" i="3" s="1"/>
  <c r="K537" i="3"/>
  <c r="I537" i="3"/>
  <c r="J537" i="3" s="1"/>
  <c r="K536" i="3"/>
  <c r="I536" i="3"/>
  <c r="J536" i="3" s="1"/>
  <c r="K535" i="3"/>
  <c r="I535" i="3"/>
  <c r="J535" i="3" s="1"/>
  <c r="K534" i="3"/>
  <c r="I534" i="3"/>
  <c r="J534" i="3" s="1"/>
  <c r="K533" i="3"/>
  <c r="I533" i="3"/>
  <c r="J533" i="3" s="1"/>
  <c r="K532" i="3"/>
  <c r="I532" i="3"/>
  <c r="J532" i="3" s="1"/>
  <c r="K531" i="3"/>
  <c r="J531" i="3"/>
  <c r="I531" i="3"/>
  <c r="K530" i="3"/>
  <c r="I530" i="3"/>
  <c r="J530" i="3" s="1"/>
  <c r="K529" i="3"/>
  <c r="I529" i="3"/>
  <c r="J529" i="3" s="1"/>
  <c r="K528" i="3"/>
  <c r="I528" i="3"/>
  <c r="J528" i="3" s="1"/>
  <c r="K527" i="3"/>
  <c r="I527" i="3"/>
  <c r="J527" i="3" s="1"/>
  <c r="K526" i="3"/>
  <c r="I526" i="3"/>
  <c r="J526" i="3" s="1"/>
  <c r="K525" i="3"/>
  <c r="I525" i="3"/>
  <c r="J525" i="3" s="1"/>
  <c r="K524" i="3"/>
  <c r="I524" i="3"/>
  <c r="J524" i="3" s="1"/>
  <c r="K523" i="3"/>
  <c r="I523" i="3"/>
  <c r="J523" i="3" s="1"/>
  <c r="K522" i="3"/>
  <c r="I522" i="3"/>
  <c r="J522" i="3" s="1"/>
  <c r="K521" i="3"/>
  <c r="I521" i="3"/>
  <c r="J521" i="3" s="1"/>
  <c r="K520" i="3"/>
  <c r="I520" i="3"/>
  <c r="J520" i="3" s="1"/>
  <c r="K519" i="3"/>
  <c r="I519" i="3"/>
  <c r="J519" i="3" s="1"/>
  <c r="K518" i="3"/>
  <c r="I518" i="3"/>
  <c r="J518" i="3" s="1"/>
  <c r="K517" i="3"/>
  <c r="I517" i="3"/>
  <c r="J517" i="3" s="1"/>
  <c r="K516" i="3"/>
  <c r="I516" i="3"/>
  <c r="J516" i="3" s="1"/>
  <c r="K515" i="3"/>
  <c r="I515" i="3"/>
  <c r="J515" i="3" s="1"/>
  <c r="K514" i="3"/>
  <c r="I514" i="3"/>
  <c r="J514" i="3" s="1"/>
  <c r="K513" i="3"/>
  <c r="I513" i="3"/>
  <c r="J513" i="3" s="1"/>
  <c r="K512" i="3"/>
  <c r="I512" i="3"/>
  <c r="J512" i="3" s="1"/>
  <c r="K511" i="3"/>
  <c r="I511" i="3"/>
  <c r="J511" i="3" s="1"/>
  <c r="K510" i="3"/>
  <c r="I510" i="3"/>
  <c r="J510" i="3" s="1"/>
  <c r="K509" i="3"/>
  <c r="I509" i="3"/>
  <c r="J509" i="3" s="1"/>
  <c r="K508" i="3"/>
  <c r="I508" i="3"/>
  <c r="J508" i="3" s="1"/>
  <c r="K507" i="3"/>
  <c r="I507" i="3"/>
  <c r="J507" i="3" s="1"/>
  <c r="K506" i="3"/>
  <c r="I506" i="3"/>
  <c r="J506" i="3" s="1"/>
  <c r="K505" i="3"/>
  <c r="J505" i="3"/>
  <c r="I505" i="3"/>
  <c r="K504" i="3"/>
  <c r="I504" i="3"/>
  <c r="J504" i="3" s="1"/>
  <c r="K503" i="3"/>
  <c r="I503" i="3"/>
  <c r="J503" i="3" s="1"/>
  <c r="K502" i="3"/>
  <c r="I502" i="3"/>
  <c r="J502" i="3" s="1"/>
  <c r="K501" i="3"/>
  <c r="I501" i="3"/>
  <c r="J501" i="3" s="1"/>
  <c r="K500" i="3"/>
  <c r="I500" i="3"/>
  <c r="J500" i="3" s="1"/>
  <c r="K499" i="3"/>
  <c r="I499" i="3"/>
  <c r="J499" i="3" s="1"/>
  <c r="K498" i="3"/>
  <c r="I498" i="3"/>
  <c r="J498" i="3" s="1"/>
  <c r="K497" i="3"/>
  <c r="I497" i="3"/>
  <c r="J497" i="3" s="1"/>
  <c r="K496" i="3"/>
  <c r="I496" i="3"/>
  <c r="J496" i="3" s="1"/>
  <c r="K495" i="3"/>
  <c r="I495" i="3"/>
  <c r="J495" i="3" s="1"/>
  <c r="K494" i="3"/>
  <c r="I494" i="3"/>
  <c r="J494" i="3" s="1"/>
  <c r="K493" i="3"/>
  <c r="I493" i="3"/>
  <c r="J493" i="3" s="1"/>
  <c r="K492" i="3"/>
  <c r="I492" i="3"/>
  <c r="J492" i="3" s="1"/>
  <c r="K491" i="3"/>
  <c r="I491" i="3"/>
  <c r="J491" i="3" s="1"/>
  <c r="K490" i="3"/>
  <c r="I490" i="3"/>
  <c r="J490" i="3" s="1"/>
  <c r="K489" i="3"/>
  <c r="I489" i="3"/>
  <c r="J489" i="3" s="1"/>
  <c r="K488" i="3"/>
  <c r="I488" i="3"/>
  <c r="J488" i="3" s="1"/>
  <c r="K487" i="3"/>
  <c r="I487" i="3"/>
  <c r="J487" i="3" s="1"/>
  <c r="K486" i="3"/>
  <c r="I486" i="3"/>
  <c r="J486" i="3" s="1"/>
  <c r="K485" i="3"/>
  <c r="I485" i="3"/>
  <c r="J485" i="3" s="1"/>
  <c r="K484" i="3"/>
  <c r="I484" i="3"/>
  <c r="J484" i="3" s="1"/>
  <c r="K483" i="3"/>
  <c r="I483" i="3"/>
  <c r="J483" i="3" s="1"/>
  <c r="K482" i="3"/>
  <c r="I482" i="3"/>
  <c r="J482" i="3" s="1"/>
  <c r="K481" i="3"/>
  <c r="I481" i="3"/>
  <c r="J481" i="3" s="1"/>
  <c r="K480" i="3"/>
  <c r="I480" i="3"/>
  <c r="J480" i="3" s="1"/>
  <c r="K479" i="3"/>
  <c r="I479" i="3"/>
  <c r="J479" i="3" s="1"/>
  <c r="K478" i="3"/>
  <c r="I478" i="3"/>
  <c r="J478" i="3" s="1"/>
  <c r="K477" i="3"/>
  <c r="I477" i="3"/>
  <c r="J477" i="3" s="1"/>
  <c r="K476" i="3"/>
  <c r="I476" i="3"/>
  <c r="J476" i="3" s="1"/>
  <c r="K475" i="3"/>
  <c r="I475" i="3"/>
  <c r="J475" i="3" s="1"/>
  <c r="K474" i="3"/>
  <c r="I474" i="3"/>
  <c r="J474" i="3" s="1"/>
  <c r="K473" i="3"/>
  <c r="I473" i="3"/>
  <c r="J473" i="3" s="1"/>
  <c r="K472" i="3"/>
  <c r="I472" i="3"/>
  <c r="J472" i="3" s="1"/>
  <c r="K471" i="3"/>
  <c r="I471" i="3"/>
  <c r="J471" i="3" s="1"/>
  <c r="K470" i="3"/>
  <c r="I470" i="3"/>
  <c r="J470" i="3" s="1"/>
  <c r="K469" i="3"/>
  <c r="I469" i="3"/>
  <c r="J469" i="3" s="1"/>
  <c r="K468" i="3"/>
  <c r="I468" i="3"/>
  <c r="J468" i="3" s="1"/>
  <c r="K467" i="3"/>
  <c r="I467" i="3"/>
  <c r="J467" i="3" s="1"/>
  <c r="K466" i="3"/>
  <c r="I466" i="3"/>
  <c r="J466" i="3" s="1"/>
  <c r="K465" i="3"/>
  <c r="J465" i="3"/>
  <c r="I465" i="3"/>
  <c r="K464" i="3"/>
  <c r="I464" i="3"/>
  <c r="J464" i="3" s="1"/>
  <c r="K463" i="3"/>
  <c r="I463" i="3"/>
  <c r="J463" i="3" s="1"/>
  <c r="K462" i="3"/>
  <c r="I462" i="3"/>
  <c r="J462" i="3" s="1"/>
  <c r="K461" i="3"/>
  <c r="I461" i="3"/>
  <c r="J461" i="3" s="1"/>
  <c r="K460" i="3"/>
  <c r="I460" i="3"/>
  <c r="J460" i="3" s="1"/>
  <c r="K459" i="3"/>
  <c r="I459" i="3"/>
  <c r="J459" i="3" s="1"/>
  <c r="K458" i="3"/>
  <c r="I458" i="3"/>
  <c r="J458" i="3" s="1"/>
  <c r="K457" i="3"/>
  <c r="I457" i="3"/>
  <c r="J457" i="3" s="1"/>
  <c r="K456" i="3"/>
  <c r="I456" i="3"/>
  <c r="J456" i="3" s="1"/>
  <c r="K455" i="3"/>
  <c r="I455" i="3"/>
  <c r="J455" i="3" s="1"/>
  <c r="K454" i="3"/>
  <c r="I454" i="3"/>
  <c r="J454" i="3" s="1"/>
  <c r="K453" i="3"/>
  <c r="I453" i="3"/>
  <c r="J453" i="3" s="1"/>
  <c r="K452" i="3"/>
  <c r="I452" i="3"/>
  <c r="J452" i="3" s="1"/>
  <c r="K451" i="3"/>
  <c r="I451" i="3"/>
  <c r="J451" i="3" s="1"/>
  <c r="K450" i="3"/>
  <c r="I450" i="3"/>
  <c r="J450" i="3" s="1"/>
  <c r="K449" i="3"/>
  <c r="I449" i="3"/>
  <c r="J449" i="3" s="1"/>
  <c r="K448" i="3"/>
  <c r="I448" i="3"/>
  <c r="J448" i="3" s="1"/>
  <c r="K447" i="3"/>
  <c r="I447" i="3"/>
  <c r="J447" i="3" s="1"/>
  <c r="K446" i="3"/>
  <c r="I446" i="3"/>
  <c r="J446" i="3" s="1"/>
  <c r="K445" i="3"/>
  <c r="I445" i="3"/>
  <c r="J445" i="3" s="1"/>
  <c r="K444" i="3"/>
  <c r="I444" i="3"/>
  <c r="J444" i="3" s="1"/>
  <c r="K443" i="3"/>
  <c r="I443" i="3"/>
  <c r="J443" i="3" s="1"/>
  <c r="K442" i="3"/>
  <c r="I442" i="3"/>
  <c r="J442" i="3" s="1"/>
  <c r="K441" i="3"/>
  <c r="I441" i="3"/>
  <c r="J441" i="3" s="1"/>
  <c r="K440" i="3"/>
  <c r="I440" i="3"/>
  <c r="J440" i="3" s="1"/>
  <c r="K439" i="3"/>
  <c r="I439" i="3"/>
  <c r="J439" i="3" s="1"/>
  <c r="K438" i="3"/>
  <c r="I438" i="3"/>
  <c r="J438" i="3" s="1"/>
  <c r="K437" i="3"/>
  <c r="I437" i="3"/>
  <c r="J437" i="3" s="1"/>
  <c r="K436" i="3"/>
  <c r="I436" i="3"/>
  <c r="J436" i="3" s="1"/>
  <c r="K435" i="3"/>
  <c r="I435" i="3"/>
  <c r="J435" i="3" s="1"/>
  <c r="K434" i="3"/>
  <c r="I434" i="3"/>
  <c r="J434" i="3" s="1"/>
  <c r="K433" i="3"/>
  <c r="I433" i="3"/>
  <c r="J433" i="3" s="1"/>
  <c r="K432" i="3"/>
  <c r="I432" i="3"/>
  <c r="J432" i="3" s="1"/>
  <c r="K431" i="3"/>
  <c r="I431" i="3"/>
  <c r="J431" i="3" s="1"/>
  <c r="K430" i="3"/>
  <c r="I430" i="3"/>
  <c r="J430" i="3" s="1"/>
  <c r="K429" i="3"/>
  <c r="I429" i="3"/>
  <c r="J429" i="3" s="1"/>
  <c r="K428" i="3"/>
  <c r="I428" i="3"/>
  <c r="J428" i="3" s="1"/>
  <c r="K427" i="3"/>
  <c r="J427" i="3"/>
  <c r="I427" i="3"/>
  <c r="K426" i="3"/>
  <c r="I426" i="3"/>
  <c r="J426" i="3" s="1"/>
  <c r="K425" i="3"/>
  <c r="I425" i="3"/>
  <c r="J425" i="3" s="1"/>
  <c r="K424" i="3"/>
  <c r="I424" i="3"/>
  <c r="J424" i="3" s="1"/>
  <c r="K423" i="3"/>
  <c r="I423" i="3"/>
  <c r="J423" i="3" s="1"/>
  <c r="K422" i="3"/>
  <c r="I422" i="3"/>
  <c r="J422" i="3" s="1"/>
  <c r="K421" i="3"/>
  <c r="I421" i="3"/>
  <c r="J421" i="3" s="1"/>
  <c r="K420" i="3"/>
  <c r="I420" i="3"/>
  <c r="J420" i="3" s="1"/>
  <c r="K419" i="3"/>
  <c r="I419" i="3"/>
  <c r="J419" i="3" s="1"/>
  <c r="K418" i="3"/>
  <c r="I418" i="3"/>
  <c r="J418" i="3" s="1"/>
  <c r="K417" i="3"/>
  <c r="I417" i="3"/>
  <c r="J417" i="3" s="1"/>
  <c r="K416" i="3"/>
  <c r="I416" i="3"/>
  <c r="J416" i="3" s="1"/>
  <c r="K415" i="3"/>
  <c r="I415" i="3"/>
  <c r="J415" i="3" s="1"/>
  <c r="K414" i="3"/>
  <c r="I414" i="3"/>
  <c r="J414" i="3" s="1"/>
  <c r="K413" i="3"/>
  <c r="I413" i="3"/>
  <c r="J413" i="3" s="1"/>
  <c r="K412" i="3"/>
  <c r="I412" i="3"/>
  <c r="J412" i="3" s="1"/>
  <c r="K411" i="3"/>
  <c r="I411" i="3"/>
  <c r="J411" i="3" s="1"/>
  <c r="K410" i="3"/>
  <c r="I410" i="3"/>
  <c r="J410" i="3" s="1"/>
  <c r="K409" i="3"/>
  <c r="I409" i="3"/>
  <c r="J409" i="3" s="1"/>
  <c r="K408" i="3"/>
  <c r="I408" i="3"/>
  <c r="J408" i="3" s="1"/>
  <c r="K407" i="3"/>
  <c r="I407" i="3"/>
  <c r="J407" i="3" s="1"/>
  <c r="K406" i="3"/>
  <c r="I406" i="3"/>
  <c r="J406" i="3" s="1"/>
  <c r="K405" i="3"/>
  <c r="I405" i="3"/>
  <c r="J405" i="3" s="1"/>
  <c r="K404" i="3"/>
  <c r="I404" i="3"/>
  <c r="J404" i="3" s="1"/>
  <c r="K403" i="3"/>
  <c r="I403" i="3"/>
  <c r="J403" i="3" s="1"/>
  <c r="K402" i="3"/>
  <c r="I402" i="3"/>
  <c r="J402" i="3" s="1"/>
  <c r="K401" i="3"/>
  <c r="I401" i="3"/>
  <c r="J401" i="3" s="1"/>
  <c r="K400" i="3"/>
  <c r="I400" i="3"/>
  <c r="J400" i="3" s="1"/>
  <c r="K399" i="3"/>
  <c r="I399" i="3"/>
  <c r="J399" i="3" s="1"/>
  <c r="K398" i="3"/>
  <c r="I398" i="3"/>
  <c r="J398" i="3" s="1"/>
  <c r="K397" i="3"/>
  <c r="I397" i="3"/>
  <c r="J397" i="3" s="1"/>
  <c r="K396" i="3"/>
  <c r="I396" i="3"/>
  <c r="J396" i="3" s="1"/>
  <c r="K395" i="3"/>
  <c r="I395" i="3"/>
  <c r="J395" i="3" s="1"/>
  <c r="K394" i="3"/>
  <c r="I394" i="3"/>
  <c r="J394" i="3" s="1"/>
  <c r="K393" i="3"/>
  <c r="I393" i="3"/>
  <c r="J393" i="3" s="1"/>
  <c r="K392" i="3"/>
  <c r="I392" i="3"/>
  <c r="J392" i="3" s="1"/>
  <c r="K391" i="3"/>
  <c r="I391" i="3"/>
  <c r="J391" i="3" s="1"/>
  <c r="K390" i="3"/>
  <c r="I390" i="3"/>
  <c r="J390" i="3" s="1"/>
  <c r="K389" i="3"/>
  <c r="I389" i="3"/>
  <c r="J389" i="3" s="1"/>
  <c r="K388" i="3"/>
  <c r="I388" i="3"/>
  <c r="J388" i="3" s="1"/>
  <c r="K387" i="3"/>
  <c r="I387" i="3"/>
  <c r="J387" i="3" s="1"/>
  <c r="K386" i="3"/>
  <c r="I386" i="3"/>
  <c r="J386" i="3" s="1"/>
  <c r="K385" i="3"/>
  <c r="J385" i="3"/>
  <c r="I385" i="3"/>
  <c r="K384" i="3"/>
  <c r="I384" i="3"/>
  <c r="J384" i="3" s="1"/>
  <c r="K383" i="3"/>
  <c r="I383" i="3"/>
  <c r="J383" i="3" s="1"/>
  <c r="K382" i="3"/>
  <c r="I382" i="3"/>
  <c r="J382" i="3" s="1"/>
  <c r="K381" i="3"/>
  <c r="I381" i="3"/>
  <c r="J381" i="3" s="1"/>
  <c r="K380" i="3"/>
  <c r="I380" i="3"/>
  <c r="J380" i="3" s="1"/>
  <c r="K379" i="3"/>
  <c r="I379" i="3"/>
  <c r="J379" i="3" s="1"/>
  <c r="K378" i="3"/>
  <c r="I378" i="3"/>
  <c r="J378" i="3" s="1"/>
  <c r="K377" i="3"/>
  <c r="I377" i="3"/>
  <c r="J377" i="3" s="1"/>
  <c r="K376" i="3"/>
  <c r="I376" i="3"/>
  <c r="J376" i="3" s="1"/>
  <c r="K375" i="3"/>
  <c r="I375" i="3"/>
  <c r="J375" i="3" s="1"/>
  <c r="K374" i="3"/>
  <c r="I374" i="3"/>
  <c r="J374" i="3" s="1"/>
  <c r="K373" i="3"/>
  <c r="I373" i="3"/>
  <c r="J373" i="3" s="1"/>
  <c r="K372" i="3"/>
  <c r="I372" i="3"/>
  <c r="J372" i="3" s="1"/>
  <c r="K371" i="3"/>
  <c r="I371" i="3"/>
  <c r="J371" i="3" s="1"/>
  <c r="K370" i="3"/>
  <c r="I370" i="3"/>
  <c r="J370" i="3" s="1"/>
  <c r="K369" i="3"/>
  <c r="I369" i="3"/>
  <c r="J369" i="3" s="1"/>
  <c r="K368" i="3"/>
  <c r="I368" i="3"/>
  <c r="J368" i="3" s="1"/>
  <c r="K367" i="3"/>
  <c r="I367" i="3"/>
  <c r="J367" i="3" s="1"/>
  <c r="K366" i="3"/>
  <c r="I366" i="3"/>
  <c r="J366" i="3" s="1"/>
  <c r="K365" i="3"/>
  <c r="I365" i="3"/>
  <c r="J365" i="3" s="1"/>
  <c r="K364" i="3"/>
  <c r="I364" i="3"/>
  <c r="J364" i="3" s="1"/>
  <c r="K363" i="3"/>
  <c r="I363" i="3"/>
  <c r="J363" i="3" s="1"/>
  <c r="K362" i="3"/>
  <c r="I362" i="3"/>
  <c r="J362" i="3" s="1"/>
  <c r="K361" i="3"/>
  <c r="I361" i="3"/>
  <c r="J361" i="3" s="1"/>
  <c r="K360" i="3"/>
  <c r="I360" i="3"/>
  <c r="J360" i="3" s="1"/>
  <c r="K359" i="3"/>
  <c r="I359" i="3"/>
  <c r="J359" i="3" s="1"/>
  <c r="K358" i="3"/>
  <c r="I358" i="3"/>
  <c r="J358" i="3" s="1"/>
  <c r="K357" i="3"/>
  <c r="I357" i="3"/>
  <c r="J357" i="3" s="1"/>
  <c r="K356" i="3"/>
  <c r="I356" i="3"/>
  <c r="J356" i="3" s="1"/>
  <c r="K355" i="3"/>
  <c r="I355" i="3"/>
  <c r="J355" i="3" s="1"/>
  <c r="K354" i="3"/>
  <c r="I354" i="3"/>
  <c r="J354" i="3" s="1"/>
  <c r="K353" i="3"/>
  <c r="I353" i="3"/>
  <c r="J353" i="3" s="1"/>
  <c r="K352" i="3"/>
  <c r="I352" i="3"/>
  <c r="J352" i="3" s="1"/>
  <c r="K351" i="3"/>
  <c r="I351" i="3"/>
  <c r="J351" i="3" s="1"/>
  <c r="K350" i="3"/>
  <c r="I350" i="3"/>
  <c r="J350" i="3" s="1"/>
  <c r="K349" i="3"/>
  <c r="I349" i="3"/>
  <c r="J349" i="3" s="1"/>
  <c r="K348" i="3"/>
  <c r="I348" i="3"/>
  <c r="J348" i="3" s="1"/>
  <c r="K347" i="3"/>
  <c r="I347" i="3"/>
  <c r="J347" i="3" s="1"/>
  <c r="K346" i="3"/>
  <c r="I346" i="3"/>
  <c r="J346" i="3" s="1"/>
  <c r="K345" i="3"/>
  <c r="I345" i="3"/>
  <c r="J345" i="3" s="1"/>
  <c r="K344" i="3"/>
  <c r="I344" i="3"/>
  <c r="J344" i="3" s="1"/>
  <c r="K343" i="3"/>
  <c r="I343" i="3"/>
  <c r="J343" i="3" s="1"/>
  <c r="K342" i="3"/>
  <c r="I342" i="3"/>
  <c r="J342" i="3" s="1"/>
  <c r="K341" i="3"/>
  <c r="I341" i="3"/>
  <c r="J341" i="3" s="1"/>
  <c r="K340" i="3"/>
  <c r="I340" i="3"/>
  <c r="J340" i="3" s="1"/>
  <c r="K339" i="3"/>
  <c r="I339" i="3"/>
  <c r="J339" i="3" s="1"/>
  <c r="K338" i="3"/>
  <c r="I338" i="3"/>
  <c r="J338" i="3" s="1"/>
  <c r="K337" i="3"/>
  <c r="I337" i="3"/>
  <c r="J337" i="3" s="1"/>
  <c r="K336" i="3"/>
  <c r="I336" i="3"/>
  <c r="J336" i="3" s="1"/>
  <c r="K335" i="3"/>
  <c r="I335" i="3"/>
  <c r="J335" i="3" s="1"/>
  <c r="K334" i="3"/>
  <c r="I334" i="3"/>
  <c r="J334" i="3" s="1"/>
  <c r="K333" i="3"/>
  <c r="I333" i="3"/>
  <c r="J333" i="3" s="1"/>
  <c r="K332" i="3"/>
  <c r="I332" i="3"/>
  <c r="J332" i="3" s="1"/>
  <c r="K331" i="3"/>
  <c r="I331" i="3"/>
  <c r="J331" i="3" s="1"/>
  <c r="K330" i="3"/>
  <c r="I330" i="3"/>
  <c r="J330" i="3" s="1"/>
  <c r="K329" i="3"/>
  <c r="I329" i="3"/>
  <c r="J329" i="3" s="1"/>
  <c r="K328" i="3"/>
  <c r="I328" i="3"/>
  <c r="J328" i="3" s="1"/>
  <c r="K327" i="3"/>
  <c r="I327" i="3"/>
  <c r="J327" i="3" s="1"/>
  <c r="K326" i="3"/>
  <c r="I326" i="3"/>
  <c r="J326" i="3" s="1"/>
  <c r="K325" i="3"/>
  <c r="I325" i="3"/>
  <c r="J325" i="3" s="1"/>
  <c r="K324" i="3"/>
  <c r="I324" i="3"/>
  <c r="J324" i="3" s="1"/>
  <c r="K323" i="3"/>
  <c r="I323" i="3"/>
  <c r="J323" i="3" s="1"/>
  <c r="K322" i="3"/>
  <c r="I322" i="3"/>
  <c r="J322" i="3" s="1"/>
  <c r="K321" i="3"/>
  <c r="I321" i="3"/>
  <c r="J321" i="3" s="1"/>
  <c r="K320" i="3"/>
  <c r="I320" i="3"/>
  <c r="J320" i="3" s="1"/>
  <c r="K319" i="3"/>
  <c r="I319" i="3"/>
  <c r="J319" i="3" s="1"/>
  <c r="K318" i="3"/>
  <c r="I318" i="3"/>
  <c r="J318" i="3" s="1"/>
  <c r="K317" i="3"/>
  <c r="J317" i="3"/>
  <c r="I317" i="3"/>
  <c r="K316" i="3"/>
  <c r="I316" i="3"/>
  <c r="J316" i="3" s="1"/>
  <c r="K315" i="3"/>
  <c r="I315" i="3"/>
  <c r="J315" i="3" s="1"/>
  <c r="K314" i="3"/>
  <c r="I314" i="3"/>
  <c r="J314" i="3" s="1"/>
  <c r="K313" i="3"/>
  <c r="I313" i="3"/>
  <c r="J313" i="3" s="1"/>
  <c r="K312" i="3"/>
  <c r="I312" i="3"/>
  <c r="J312" i="3" s="1"/>
  <c r="K311" i="3"/>
  <c r="I311" i="3"/>
  <c r="J311" i="3" s="1"/>
  <c r="K310" i="3"/>
  <c r="I310" i="3"/>
  <c r="J310" i="3" s="1"/>
  <c r="K309" i="3"/>
  <c r="I309" i="3"/>
  <c r="J309" i="3" s="1"/>
  <c r="K308" i="3"/>
  <c r="I308" i="3"/>
  <c r="J308" i="3" s="1"/>
  <c r="K307" i="3"/>
  <c r="I307" i="3"/>
  <c r="J307" i="3" s="1"/>
  <c r="K306" i="3"/>
  <c r="I306" i="3"/>
  <c r="J306" i="3" s="1"/>
  <c r="K305" i="3"/>
  <c r="I305" i="3"/>
  <c r="J305" i="3" s="1"/>
  <c r="K304" i="3"/>
  <c r="I304" i="3"/>
  <c r="J304" i="3" s="1"/>
  <c r="K303" i="3"/>
  <c r="I303" i="3"/>
  <c r="J303" i="3" s="1"/>
  <c r="K302" i="3"/>
  <c r="I302" i="3"/>
  <c r="J302" i="3" s="1"/>
  <c r="K301" i="3"/>
  <c r="I301" i="3"/>
  <c r="J301" i="3" s="1"/>
  <c r="K300" i="3"/>
  <c r="I300" i="3"/>
  <c r="J300" i="3" s="1"/>
  <c r="K299" i="3"/>
  <c r="I299" i="3"/>
  <c r="J299" i="3" s="1"/>
  <c r="K298" i="3"/>
  <c r="I298" i="3"/>
  <c r="J298" i="3" s="1"/>
  <c r="K297" i="3"/>
  <c r="I297" i="3"/>
  <c r="J297" i="3" s="1"/>
  <c r="K296" i="3"/>
  <c r="I296" i="3"/>
  <c r="J296" i="3" s="1"/>
  <c r="K295" i="3"/>
  <c r="I295" i="3"/>
  <c r="J295" i="3" s="1"/>
  <c r="K294" i="3"/>
  <c r="I294" i="3"/>
  <c r="J294" i="3" s="1"/>
  <c r="K293" i="3"/>
  <c r="I293" i="3"/>
  <c r="J293" i="3" s="1"/>
  <c r="K292" i="3"/>
  <c r="I292" i="3"/>
  <c r="J292" i="3" s="1"/>
  <c r="K291" i="3"/>
  <c r="I291" i="3"/>
  <c r="J291" i="3" s="1"/>
  <c r="K290" i="3"/>
  <c r="I290" i="3"/>
  <c r="J290" i="3" s="1"/>
  <c r="K289" i="3"/>
  <c r="I289" i="3"/>
  <c r="J289" i="3" s="1"/>
  <c r="K288" i="3"/>
  <c r="I288" i="3"/>
  <c r="J288" i="3" s="1"/>
  <c r="K287" i="3"/>
  <c r="I287" i="3"/>
  <c r="J287" i="3" s="1"/>
  <c r="K286" i="3"/>
  <c r="I286" i="3"/>
  <c r="J286" i="3" s="1"/>
  <c r="K285" i="3"/>
  <c r="I285" i="3"/>
  <c r="J285" i="3" s="1"/>
  <c r="K284" i="3"/>
  <c r="I284" i="3"/>
  <c r="J284" i="3" s="1"/>
  <c r="K283" i="3"/>
  <c r="I283" i="3"/>
  <c r="J283" i="3" s="1"/>
  <c r="K282" i="3"/>
  <c r="I282" i="3"/>
  <c r="J282" i="3" s="1"/>
  <c r="K281" i="3"/>
  <c r="I281" i="3"/>
  <c r="J281" i="3" s="1"/>
  <c r="K280" i="3"/>
  <c r="I280" i="3"/>
  <c r="J280" i="3" s="1"/>
  <c r="K279" i="3"/>
  <c r="I279" i="3"/>
  <c r="J279" i="3" s="1"/>
  <c r="K278" i="3"/>
  <c r="I278" i="3"/>
  <c r="J278" i="3" s="1"/>
  <c r="K277" i="3"/>
  <c r="I277" i="3"/>
  <c r="J277" i="3" s="1"/>
  <c r="K276" i="3"/>
  <c r="I276" i="3"/>
  <c r="J276" i="3" s="1"/>
  <c r="K275" i="3"/>
  <c r="I275" i="3"/>
  <c r="J275" i="3" s="1"/>
  <c r="K274" i="3"/>
  <c r="I274" i="3"/>
  <c r="J274" i="3" s="1"/>
  <c r="K273" i="3"/>
  <c r="I273" i="3"/>
  <c r="J273" i="3" s="1"/>
  <c r="K272" i="3"/>
  <c r="I272" i="3"/>
  <c r="J272" i="3" s="1"/>
  <c r="K271" i="3"/>
  <c r="I271" i="3"/>
  <c r="J271" i="3" s="1"/>
  <c r="K270" i="3"/>
  <c r="I270" i="3"/>
  <c r="J270" i="3" s="1"/>
  <c r="K269" i="3"/>
  <c r="I269" i="3"/>
  <c r="J269" i="3" s="1"/>
  <c r="K268" i="3"/>
  <c r="I268" i="3"/>
  <c r="J268" i="3" s="1"/>
  <c r="K267" i="3"/>
  <c r="I267" i="3"/>
  <c r="J267" i="3" s="1"/>
  <c r="K266" i="3"/>
  <c r="I266" i="3"/>
  <c r="J266" i="3" s="1"/>
  <c r="K265" i="3"/>
  <c r="I265" i="3"/>
  <c r="J265" i="3" s="1"/>
  <c r="K264" i="3"/>
  <c r="I264" i="3"/>
  <c r="J264" i="3" s="1"/>
  <c r="K263" i="3"/>
  <c r="I263" i="3"/>
  <c r="J263" i="3" s="1"/>
  <c r="K262" i="3"/>
  <c r="I262" i="3"/>
  <c r="J262" i="3" s="1"/>
  <c r="K261" i="3"/>
  <c r="I261" i="3"/>
  <c r="J261" i="3" s="1"/>
  <c r="K260" i="3"/>
  <c r="I260" i="3"/>
  <c r="J260" i="3" s="1"/>
  <c r="K259" i="3"/>
  <c r="I259" i="3"/>
  <c r="J259" i="3" s="1"/>
  <c r="K258" i="3"/>
  <c r="I258" i="3"/>
  <c r="J258" i="3" s="1"/>
  <c r="K257" i="3"/>
  <c r="I257" i="3"/>
  <c r="J257" i="3" s="1"/>
  <c r="K256" i="3"/>
  <c r="I256" i="3"/>
  <c r="J256" i="3" s="1"/>
  <c r="K255" i="3"/>
  <c r="I255" i="3"/>
  <c r="J255" i="3" s="1"/>
  <c r="K254" i="3"/>
  <c r="I254" i="3"/>
  <c r="J254" i="3" s="1"/>
  <c r="K253" i="3"/>
  <c r="J253" i="3"/>
  <c r="I253" i="3"/>
  <c r="K252" i="3"/>
  <c r="I252" i="3"/>
  <c r="J252" i="3" s="1"/>
  <c r="K251" i="3"/>
  <c r="I251" i="3"/>
  <c r="J251" i="3" s="1"/>
  <c r="K250" i="3"/>
  <c r="I250" i="3"/>
  <c r="J250" i="3" s="1"/>
  <c r="K249" i="3"/>
  <c r="I249" i="3"/>
  <c r="J249" i="3" s="1"/>
  <c r="K248" i="3"/>
  <c r="I248" i="3"/>
  <c r="J248" i="3" s="1"/>
  <c r="K247" i="3"/>
  <c r="I247" i="3"/>
  <c r="J247" i="3" s="1"/>
  <c r="K246" i="3"/>
  <c r="I246" i="3"/>
  <c r="J246" i="3" s="1"/>
  <c r="K245" i="3"/>
  <c r="I245" i="3"/>
  <c r="J245" i="3" s="1"/>
  <c r="K244" i="3"/>
  <c r="I244" i="3"/>
  <c r="J244" i="3" s="1"/>
  <c r="K243" i="3"/>
  <c r="I243" i="3"/>
  <c r="J243" i="3" s="1"/>
  <c r="K242" i="3"/>
  <c r="I242" i="3"/>
  <c r="J242" i="3" s="1"/>
  <c r="K241" i="3"/>
  <c r="I241" i="3"/>
  <c r="J241" i="3" s="1"/>
  <c r="K240" i="3"/>
  <c r="I240" i="3"/>
  <c r="J240" i="3" s="1"/>
  <c r="K239" i="3"/>
  <c r="I239" i="3"/>
  <c r="J239" i="3" s="1"/>
  <c r="K238" i="3"/>
  <c r="I238" i="3"/>
  <c r="J238" i="3" s="1"/>
  <c r="K237" i="3"/>
  <c r="I237" i="3"/>
  <c r="J237" i="3" s="1"/>
  <c r="K236" i="3"/>
  <c r="I236" i="3"/>
  <c r="J236" i="3" s="1"/>
  <c r="K235" i="3"/>
  <c r="I235" i="3"/>
  <c r="J235" i="3" s="1"/>
  <c r="K234" i="3"/>
  <c r="I234" i="3"/>
  <c r="J234" i="3" s="1"/>
  <c r="K233" i="3"/>
  <c r="I233" i="3"/>
  <c r="J233" i="3" s="1"/>
  <c r="K232" i="3"/>
  <c r="I232" i="3"/>
  <c r="J232" i="3" s="1"/>
  <c r="K231" i="3"/>
  <c r="I231" i="3"/>
  <c r="J231" i="3" s="1"/>
  <c r="K230" i="3"/>
  <c r="I230" i="3"/>
  <c r="J230" i="3" s="1"/>
  <c r="K229" i="3"/>
  <c r="I229" i="3"/>
  <c r="J229" i="3" s="1"/>
  <c r="K228" i="3"/>
  <c r="I228" i="3"/>
  <c r="J228" i="3" s="1"/>
  <c r="K227" i="3"/>
  <c r="I227" i="3"/>
  <c r="J227" i="3" s="1"/>
  <c r="K226" i="3"/>
  <c r="I226" i="3"/>
  <c r="J226" i="3" s="1"/>
  <c r="K225" i="3"/>
  <c r="I225" i="3"/>
  <c r="J225" i="3" s="1"/>
  <c r="K224" i="3"/>
  <c r="I224" i="3"/>
  <c r="J224" i="3" s="1"/>
  <c r="K223" i="3"/>
  <c r="I223" i="3"/>
  <c r="J223" i="3" s="1"/>
  <c r="K222" i="3"/>
  <c r="I222" i="3"/>
  <c r="J222" i="3" s="1"/>
  <c r="K221" i="3"/>
  <c r="I221" i="3"/>
  <c r="J221" i="3" s="1"/>
  <c r="K220" i="3"/>
  <c r="I220" i="3"/>
  <c r="J220" i="3" s="1"/>
  <c r="K219" i="3"/>
  <c r="I219" i="3"/>
  <c r="J219" i="3" s="1"/>
  <c r="K218" i="3"/>
  <c r="I218" i="3"/>
  <c r="J218" i="3" s="1"/>
  <c r="K217" i="3"/>
  <c r="I217" i="3"/>
  <c r="J217" i="3" s="1"/>
  <c r="K216" i="3"/>
  <c r="I216" i="3"/>
  <c r="J216" i="3" s="1"/>
  <c r="K215" i="3"/>
  <c r="I215" i="3"/>
  <c r="J215" i="3" s="1"/>
  <c r="K214" i="3"/>
  <c r="I214" i="3"/>
  <c r="J214" i="3" s="1"/>
  <c r="K213" i="3"/>
  <c r="I213" i="3"/>
  <c r="J213" i="3" s="1"/>
  <c r="K212" i="3"/>
  <c r="I212" i="3"/>
  <c r="J212" i="3" s="1"/>
  <c r="K211" i="3"/>
  <c r="I211" i="3"/>
  <c r="J211" i="3" s="1"/>
  <c r="K210" i="3"/>
  <c r="I210" i="3"/>
  <c r="J210" i="3" s="1"/>
  <c r="K209" i="3"/>
  <c r="I209" i="3"/>
  <c r="J209" i="3" s="1"/>
  <c r="K208" i="3"/>
  <c r="I208" i="3"/>
  <c r="J208" i="3" s="1"/>
  <c r="K207" i="3"/>
  <c r="I207" i="3"/>
  <c r="J207" i="3" s="1"/>
  <c r="K206" i="3"/>
  <c r="I206" i="3"/>
  <c r="J206" i="3" s="1"/>
  <c r="K205" i="3"/>
  <c r="I205" i="3"/>
  <c r="J205" i="3" s="1"/>
  <c r="K204" i="3"/>
  <c r="I204" i="3"/>
  <c r="J204" i="3" s="1"/>
  <c r="K203" i="3"/>
  <c r="I203" i="3"/>
  <c r="J203" i="3" s="1"/>
  <c r="K202" i="3"/>
  <c r="I202" i="3"/>
  <c r="J202" i="3" s="1"/>
  <c r="K201" i="3"/>
  <c r="I201" i="3"/>
  <c r="J201" i="3" s="1"/>
  <c r="K200" i="3"/>
  <c r="I200" i="3"/>
  <c r="J200" i="3" s="1"/>
  <c r="K199" i="3"/>
  <c r="I199" i="3"/>
  <c r="J199" i="3" s="1"/>
  <c r="K198" i="3"/>
  <c r="I198" i="3"/>
  <c r="J198" i="3" s="1"/>
  <c r="K197" i="3"/>
  <c r="I197" i="3"/>
  <c r="J197" i="3" s="1"/>
  <c r="K196" i="3"/>
  <c r="I196" i="3"/>
  <c r="J196" i="3" s="1"/>
  <c r="K195" i="3"/>
  <c r="I195" i="3"/>
  <c r="J195" i="3" s="1"/>
  <c r="K194" i="3"/>
  <c r="I194" i="3"/>
  <c r="J194" i="3" s="1"/>
  <c r="K193" i="3"/>
  <c r="I193" i="3"/>
  <c r="J193" i="3" s="1"/>
  <c r="K192" i="3"/>
  <c r="I192" i="3"/>
  <c r="J192" i="3" s="1"/>
  <c r="K191" i="3"/>
  <c r="I191" i="3"/>
  <c r="J191" i="3" s="1"/>
  <c r="K190" i="3"/>
  <c r="I190" i="3"/>
  <c r="J190" i="3" s="1"/>
  <c r="K189" i="3"/>
  <c r="J189" i="3"/>
  <c r="I189" i="3"/>
  <c r="K188" i="3"/>
  <c r="I188" i="3"/>
  <c r="J188" i="3" s="1"/>
  <c r="K187" i="3"/>
  <c r="I187" i="3"/>
  <c r="J187" i="3" s="1"/>
  <c r="K186" i="3"/>
  <c r="I186" i="3"/>
  <c r="J186" i="3" s="1"/>
  <c r="K185" i="3"/>
  <c r="I185" i="3"/>
  <c r="J185" i="3" s="1"/>
  <c r="K184" i="3"/>
  <c r="I184" i="3"/>
  <c r="J184" i="3" s="1"/>
  <c r="K183" i="3"/>
  <c r="I183" i="3"/>
  <c r="J183" i="3" s="1"/>
  <c r="K182" i="3"/>
  <c r="I182" i="3"/>
  <c r="J182" i="3" s="1"/>
  <c r="K181" i="3"/>
  <c r="I181" i="3"/>
  <c r="J181" i="3" s="1"/>
  <c r="K180" i="3"/>
  <c r="I180" i="3"/>
  <c r="J180" i="3" s="1"/>
  <c r="K179" i="3"/>
  <c r="I179" i="3"/>
  <c r="J179" i="3" s="1"/>
  <c r="K178" i="3"/>
  <c r="I178" i="3"/>
  <c r="J178" i="3" s="1"/>
  <c r="K177" i="3"/>
  <c r="I177" i="3"/>
  <c r="J177" i="3" s="1"/>
  <c r="K176" i="3"/>
  <c r="I176" i="3"/>
  <c r="J176" i="3" s="1"/>
  <c r="K175" i="3"/>
  <c r="I175" i="3"/>
  <c r="J175" i="3" s="1"/>
  <c r="K174" i="3"/>
  <c r="I174" i="3"/>
  <c r="J174" i="3" s="1"/>
  <c r="K173" i="3"/>
  <c r="I173" i="3"/>
  <c r="J173" i="3" s="1"/>
  <c r="K172" i="3"/>
  <c r="I172" i="3"/>
  <c r="J172" i="3" s="1"/>
  <c r="K171" i="3"/>
  <c r="I171" i="3"/>
  <c r="J171" i="3" s="1"/>
  <c r="K170" i="3"/>
  <c r="I170" i="3"/>
  <c r="J170" i="3" s="1"/>
  <c r="K169" i="3"/>
  <c r="I169" i="3"/>
  <c r="J169" i="3" s="1"/>
  <c r="K168" i="3"/>
  <c r="I168" i="3"/>
  <c r="J168" i="3" s="1"/>
  <c r="K167" i="3"/>
  <c r="I167" i="3"/>
  <c r="J167" i="3" s="1"/>
  <c r="K166" i="3"/>
  <c r="I166" i="3"/>
  <c r="J166" i="3" s="1"/>
  <c r="K165" i="3"/>
  <c r="I165" i="3"/>
  <c r="J165" i="3" s="1"/>
  <c r="K164" i="3"/>
  <c r="I164" i="3"/>
  <c r="J164" i="3" s="1"/>
  <c r="K163" i="3"/>
  <c r="I163" i="3"/>
  <c r="J163" i="3" s="1"/>
  <c r="K162" i="3"/>
  <c r="I162" i="3"/>
  <c r="J162" i="3" s="1"/>
  <c r="K161" i="3"/>
  <c r="I161" i="3"/>
  <c r="J161" i="3" s="1"/>
  <c r="K160" i="3"/>
  <c r="I160" i="3"/>
  <c r="J160" i="3" s="1"/>
  <c r="K159" i="3"/>
  <c r="I159" i="3"/>
  <c r="J159" i="3" s="1"/>
  <c r="K158" i="3"/>
  <c r="I158" i="3"/>
  <c r="J158" i="3" s="1"/>
  <c r="K157" i="3"/>
  <c r="I157" i="3"/>
  <c r="J157" i="3" s="1"/>
  <c r="K156" i="3"/>
  <c r="I156" i="3"/>
  <c r="J156" i="3" s="1"/>
  <c r="K155" i="3"/>
  <c r="I155" i="3"/>
  <c r="J155" i="3" s="1"/>
  <c r="K154" i="3"/>
  <c r="I154" i="3"/>
  <c r="J154" i="3" s="1"/>
  <c r="K153" i="3"/>
  <c r="I153" i="3"/>
  <c r="J153" i="3" s="1"/>
  <c r="K152" i="3"/>
  <c r="I152" i="3"/>
  <c r="J152" i="3" s="1"/>
  <c r="K151" i="3"/>
  <c r="I151" i="3"/>
  <c r="J151" i="3" s="1"/>
  <c r="K150" i="3"/>
  <c r="I150" i="3"/>
  <c r="J150" i="3" s="1"/>
  <c r="K149" i="3"/>
  <c r="I149" i="3"/>
  <c r="J149" i="3" s="1"/>
  <c r="K148" i="3"/>
  <c r="I148" i="3"/>
  <c r="J148" i="3" s="1"/>
  <c r="K147" i="3"/>
  <c r="I147" i="3"/>
  <c r="J147" i="3" s="1"/>
  <c r="K146" i="3"/>
  <c r="I146" i="3"/>
  <c r="J146" i="3" s="1"/>
  <c r="K145" i="3"/>
  <c r="I145" i="3"/>
  <c r="J145" i="3" s="1"/>
  <c r="K144" i="3"/>
  <c r="I144" i="3"/>
  <c r="J144" i="3" s="1"/>
  <c r="K143" i="3"/>
  <c r="I143" i="3"/>
  <c r="J143" i="3" s="1"/>
  <c r="K142" i="3"/>
  <c r="I142" i="3"/>
  <c r="J142" i="3" s="1"/>
  <c r="K141" i="3"/>
  <c r="I141" i="3"/>
  <c r="J141" i="3" s="1"/>
  <c r="K140" i="3"/>
  <c r="I140" i="3"/>
  <c r="J140" i="3" s="1"/>
  <c r="K139" i="3"/>
  <c r="I139" i="3"/>
  <c r="J139" i="3" s="1"/>
  <c r="K138" i="3"/>
  <c r="I138" i="3"/>
  <c r="J138" i="3" s="1"/>
  <c r="K137" i="3"/>
  <c r="I137" i="3"/>
  <c r="J137" i="3" s="1"/>
  <c r="K136" i="3"/>
  <c r="I136" i="3"/>
  <c r="J136" i="3" s="1"/>
  <c r="K135" i="3"/>
  <c r="I135" i="3"/>
  <c r="J135" i="3" s="1"/>
  <c r="K134" i="3"/>
  <c r="I134" i="3"/>
  <c r="J134" i="3" s="1"/>
  <c r="K133" i="3"/>
  <c r="I133" i="3"/>
  <c r="J133" i="3" s="1"/>
  <c r="K132" i="3"/>
  <c r="I132" i="3"/>
  <c r="J132" i="3" s="1"/>
  <c r="K131" i="3"/>
  <c r="I131" i="3"/>
  <c r="J131" i="3" s="1"/>
  <c r="K130" i="3"/>
  <c r="I130" i="3"/>
  <c r="J130" i="3" s="1"/>
  <c r="K129" i="3"/>
  <c r="I129" i="3"/>
  <c r="J129" i="3" s="1"/>
  <c r="K128" i="3"/>
  <c r="I128" i="3"/>
  <c r="J128" i="3" s="1"/>
  <c r="K127" i="3"/>
  <c r="I127" i="3"/>
  <c r="J127" i="3" s="1"/>
  <c r="K126" i="3"/>
  <c r="I126" i="3"/>
  <c r="J126" i="3" s="1"/>
  <c r="K125" i="3"/>
  <c r="J125" i="3"/>
  <c r="I125" i="3"/>
  <c r="K124" i="3"/>
  <c r="I124" i="3"/>
  <c r="J124" i="3" s="1"/>
  <c r="K123" i="3"/>
  <c r="I123" i="3"/>
  <c r="J123" i="3" s="1"/>
  <c r="K122" i="3"/>
  <c r="I122" i="3"/>
  <c r="J122" i="3" s="1"/>
  <c r="K121" i="3"/>
  <c r="I121" i="3"/>
  <c r="J121" i="3" s="1"/>
  <c r="K120" i="3"/>
  <c r="I120" i="3"/>
  <c r="J120" i="3" s="1"/>
  <c r="K119" i="3"/>
  <c r="I119" i="3"/>
  <c r="J119" i="3" s="1"/>
  <c r="K118" i="3"/>
  <c r="I118" i="3"/>
  <c r="J118" i="3" s="1"/>
  <c r="K117" i="3"/>
  <c r="I117" i="3"/>
  <c r="J117" i="3" s="1"/>
  <c r="K116" i="3"/>
  <c r="I116" i="3"/>
  <c r="J116" i="3" s="1"/>
  <c r="K115" i="3"/>
  <c r="I115" i="3"/>
  <c r="J115" i="3" s="1"/>
  <c r="K114" i="3"/>
  <c r="I114" i="3"/>
  <c r="J114" i="3" s="1"/>
  <c r="K113" i="3"/>
  <c r="I113" i="3"/>
  <c r="J113" i="3" s="1"/>
  <c r="K112" i="3"/>
  <c r="I112" i="3"/>
  <c r="J112" i="3" s="1"/>
  <c r="K111" i="3"/>
  <c r="I111" i="3"/>
  <c r="J111" i="3" s="1"/>
  <c r="K110" i="3"/>
  <c r="I110" i="3"/>
  <c r="J110" i="3" s="1"/>
  <c r="K109" i="3"/>
  <c r="I109" i="3"/>
  <c r="J109" i="3" s="1"/>
  <c r="K108" i="3"/>
  <c r="I108" i="3"/>
  <c r="J108" i="3" s="1"/>
  <c r="K107" i="3"/>
  <c r="I107" i="3"/>
  <c r="J107" i="3" s="1"/>
  <c r="K106" i="3"/>
  <c r="I106" i="3"/>
  <c r="J106" i="3" s="1"/>
  <c r="K105" i="3"/>
  <c r="I105" i="3"/>
  <c r="J105" i="3" s="1"/>
  <c r="K104" i="3"/>
  <c r="I104" i="3"/>
  <c r="J104" i="3" s="1"/>
  <c r="K103" i="3"/>
  <c r="I103" i="3"/>
  <c r="J103" i="3" s="1"/>
  <c r="K102" i="3"/>
  <c r="I102" i="3"/>
  <c r="J102" i="3" s="1"/>
  <c r="K101" i="3"/>
  <c r="I101" i="3"/>
  <c r="J101" i="3" s="1"/>
  <c r="K100" i="3"/>
  <c r="I100" i="3"/>
  <c r="J100" i="3" s="1"/>
  <c r="K99" i="3"/>
  <c r="I99" i="3"/>
  <c r="J99" i="3" s="1"/>
  <c r="K98" i="3"/>
  <c r="I98" i="3"/>
  <c r="J98" i="3" s="1"/>
  <c r="K97" i="3"/>
  <c r="I97" i="3"/>
  <c r="J97" i="3" s="1"/>
  <c r="K96" i="3"/>
  <c r="I96" i="3"/>
  <c r="J96" i="3" s="1"/>
  <c r="K95" i="3"/>
  <c r="I95" i="3"/>
  <c r="J95" i="3" s="1"/>
  <c r="K94" i="3"/>
  <c r="I94" i="3"/>
  <c r="J94" i="3" s="1"/>
  <c r="K93" i="3"/>
  <c r="I93" i="3"/>
  <c r="J93" i="3" s="1"/>
  <c r="K92" i="3"/>
  <c r="I92" i="3"/>
  <c r="J92" i="3" s="1"/>
  <c r="K91" i="3"/>
  <c r="I91" i="3"/>
  <c r="J91" i="3" s="1"/>
  <c r="K90" i="3"/>
  <c r="I90" i="3"/>
  <c r="J90" i="3" s="1"/>
  <c r="K89" i="3"/>
  <c r="I89" i="3"/>
  <c r="J89" i="3" s="1"/>
  <c r="K88" i="3"/>
  <c r="I88" i="3"/>
  <c r="J88" i="3" s="1"/>
  <c r="K87" i="3"/>
  <c r="I87" i="3"/>
  <c r="J87" i="3" s="1"/>
  <c r="K86" i="3"/>
  <c r="I86" i="3"/>
  <c r="J86" i="3" s="1"/>
  <c r="K85" i="3"/>
  <c r="I85" i="3"/>
  <c r="J85" i="3" s="1"/>
  <c r="K84" i="3"/>
  <c r="I84" i="3"/>
  <c r="J84" i="3" s="1"/>
  <c r="K83" i="3"/>
  <c r="I83" i="3"/>
  <c r="J83" i="3" s="1"/>
  <c r="K82" i="3"/>
  <c r="I82" i="3"/>
  <c r="J82" i="3" s="1"/>
  <c r="K81" i="3"/>
  <c r="I81" i="3"/>
  <c r="J81" i="3" s="1"/>
  <c r="K80" i="3"/>
  <c r="I80" i="3"/>
  <c r="J80" i="3" s="1"/>
  <c r="K79" i="3"/>
  <c r="I79" i="3"/>
  <c r="J79" i="3" s="1"/>
  <c r="K78" i="3"/>
  <c r="I78" i="3"/>
  <c r="J78" i="3" s="1"/>
  <c r="K77" i="3"/>
  <c r="J77" i="3"/>
  <c r="I77" i="3"/>
  <c r="K76" i="3"/>
  <c r="I76" i="3"/>
  <c r="J76" i="3" s="1"/>
  <c r="K75" i="3"/>
  <c r="I75" i="3"/>
  <c r="J75" i="3" s="1"/>
  <c r="K74" i="3"/>
  <c r="I74" i="3"/>
  <c r="J74" i="3" s="1"/>
  <c r="K73" i="3"/>
  <c r="I73" i="3"/>
  <c r="J73" i="3" s="1"/>
  <c r="K72" i="3"/>
  <c r="I72" i="3"/>
  <c r="J72" i="3" s="1"/>
  <c r="K71" i="3"/>
  <c r="I71" i="3"/>
  <c r="J71" i="3" s="1"/>
  <c r="K70" i="3"/>
  <c r="I70" i="3"/>
  <c r="J70" i="3" s="1"/>
  <c r="K69" i="3"/>
  <c r="I69" i="3"/>
  <c r="J69" i="3" s="1"/>
  <c r="K68" i="3"/>
  <c r="I68" i="3"/>
  <c r="J68" i="3" s="1"/>
  <c r="K67" i="3"/>
  <c r="I67" i="3"/>
  <c r="J67" i="3" s="1"/>
  <c r="K66" i="3"/>
  <c r="I66" i="3"/>
  <c r="J66" i="3" s="1"/>
  <c r="K65" i="3"/>
  <c r="I65" i="3"/>
  <c r="J65" i="3" s="1"/>
  <c r="K64" i="3"/>
  <c r="I64" i="3"/>
  <c r="J64" i="3" s="1"/>
  <c r="K63" i="3"/>
  <c r="I63" i="3"/>
  <c r="J63" i="3" s="1"/>
  <c r="K62" i="3"/>
  <c r="I62" i="3"/>
  <c r="J62" i="3" s="1"/>
  <c r="K61" i="3"/>
  <c r="I61" i="3"/>
  <c r="J61" i="3" s="1"/>
  <c r="K60" i="3"/>
  <c r="I60" i="3"/>
  <c r="J60" i="3" s="1"/>
  <c r="K59" i="3"/>
  <c r="I59" i="3"/>
  <c r="J59" i="3" s="1"/>
  <c r="K58" i="3"/>
  <c r="I58" i="3"/>
  <c r="J58" i="3" s="1"/>
  <c r="K57" i="3"/>
  <c r="I57" i="3"/>
  <c r="J57" i="3" s="1"/>
  <c r="K56" i="3"/>
  <c r="I56" i="3"/>
  <c r="J56" i="3" s="1"/>
  <c r="K55" i="3"/>
  <c r="I55" i="3"/>
  <c r="J55" i="3" s="1"/>
  <c r="K54" i="3"/>
  <c r="I54" i="3"/>
  <c r="J54" i="3" s="1"/>
  <c r="K53" i="3"/>
  <c r="I53" i="3"/>
  <c r="J53" i="3" s="1"/>
  <c r="K52" i="3"/>
  <c r="I52" i="3"/>
  <c r="J52" i="3" s="1"/>
  <c r="K51" i="3"/>
  <c r="I51" i="3"/>
  <c r="J51" i="3" s="1"/>
  <c r="K50" i="3"/>
  <c r="I50" i="3"/>
  <c r="J50" i="3" s="1"/>
  <c r="K49" i="3"/>
  <c r="I49" i="3"/>
  <c r="J49" i="3" s="1"/>
  <c r="K48" i="3"/>
  <c r="I48" i="3"/>
  <c r="J48" i="3" s="1"/>
  <c r="K47" i="3"/>
  <c r="I47" i="3"/>
  <c r="J47" i="3" s="1"/>
  <c r="K46" i="3"/>
  <c r="I46" i="3"/>
  <c r="J46" i="3" s="1"/>
  <c r="K45" i="3"/>
  <c r="J45" i="3"/>
  <c r="I45" i="3"/>
  <c r="K44" i="3"/>
  <c r="I44" i="3"/>
  <c r="J44" i="3" s="1"/>
  <c r="K43" i="3"/>
  <c r="I43" i="3"/>
  <c r="J43" i="3" s="1"/>
  <c r="K42" i="3"/>
  <c r="I42" i="3"/>
  <c r="J42" i="3" s="1"/>
  <c r="K41" i="3"/>
  <c r="I41" i="3"/>
  <c r="J41" i="3" s="1"/>
  <c r="K40" i="3"/>
  <c r="I40" i="3"/>
  <c r="J40" i="3" s="1"/>
  <c r="K39" i="3"/>
  <c r="I39" i="3"/>
  <c r="J39" i="3" s="1"/>
  <c r="K38" i="3"/>
  <c r="I38" i="3"/>
  <c r="J38" i="3" s="1"/>
  <c r="K37" i="3"/>
  <c r="I37" i="3"/>
  <c r="J37" i="3" s="1"/>
  <c r="K36" i="3"/>
  <c r="I36" i="3"/>
  <c r="J36" i="3" s="1"/>
  <c r="K35" i="3"/>
  <c r="I35" i="3"/>
  <c r="J35" i="3" s="1"/>
  <c r="K34" i="3"/>
  <c r="I34" i="3"/>
  <c r="J34" i="3" s="1"/>
  <c r="K33" i="3"/>
  <c r="I33" i="3"/>
  <c r="J33" i="3" s="1"/>
  <c r="K32" i="3"/>
  <c r="I32" i="3"/>
  <c r="J32" i="3" s="1"/>
  <c r="K31" i="3"/>
  <c r="I31" i="3"/>
  <c r="J31" i="3" s="1"/>
  <c r="K30" i="3"/>
  <c r="I30" i="3"/>
  <c r="J30" i="3" s="1"/>
  <c r="K29" i="3"/>
  <c r="I29" i="3"/>
  <c r="J29" i="3" s="1"/>
  <c r="K28" i="3"/>
  <c r="I28" i="3"/>
  <c r="J28" i="3" s="1"/>
  <c r="K27" i="3"/>
  <c r="I27" i="3"/>
  <c r="J27" i="3" s="1"/>
  <c r="K26" i="3"/>
  <c r="I26" i="3"/>
  <c r="J26" i="3" s="1"/>
  <c r="K25" i="3"/>
  <c r="I25" i="3"/>
  <c r="J25" i="3" s="1"/>
  <c r="K24" i="3"/>
  <c r="I24" i="3"/>
  <c r="J24" i="3" s="1"/>
  <c r="K23" i="3"/>
  <c r="I23" i="3"/>
  <c r="J23" i="3" s="1"/>
  <c r="K22" i="3"/>
  <c r="I22" i="3"/>
  <c r="J22" i="3" s="1"/>
  <c r="K21" i="3"/>
  <c r="I21" i="3"/>
  <c r="J21" i="3" s="1"/>
  <c r="K20" i="3"/>
  <c r="I20" i="3"/>
  <c r="J20" i="3" s="1"/>
  <c r="K19" i="3"/>
  <c r="I19" i="3"/>
  <c r="J19" i="3" s="1"/>
  <c r="K18" i="3"/>
  <c r="I18" i="3"/>
  <c r="J18" i="3" s="1"/>
  <c r="K17" i="3"/>
  <c r="I17" i="3"/>
  <c r="J17" i="3" s="1"/>
  <c r="K16" i="3"/>
  <c r="I16" i="3"/>
  <c r="J16" i="3" s="1"/>
  <c r="K15" i="3"/>
  <c r="I15" i="3"/>
  <c r="J15" i="3" s="1"/>
  <c r="K14" i="3"/>
  <c r="I14" i="3"/>
  <c r="J14" i="3" s="1"/>
  <c r="K13" i="3"/>
  <c r="J13" i="3"/>
  <c r="I13" i="3"/>
  <c r="K12" i="3"/>
  <c r="I12" i="3"/>
  <c r="J12" i="3" s="1"/>
  <c r="K11" i="3"/>
  <c r="I11" i="3"/>
  <c r="J11" i="3" s="1"/>
  <c r="K10" i="3"/>
  <c r="I10" i="3"/>
  <c r="J10" i="3" s="1"/>
  <c r="K9" i="3"/>
  <c r="I9" i="3"/>
  <c r="J9" i="3" s="1"/>
  <c r="K8" i="3"/>
  <c r="I8" i="3"/>
  <c r="J8" i="3" s="1"/>
  <c r="K7" i="3"/>
  <c r="I7" i="3"/>
  <c r="J7" i="3" s="1"/>
  <c r="K6" i="3"/>
  <c r="I6" i="3"/>
  <c r="J6" i="3" s="1"/>
  <c r="K5" i="3"/>
  <c r="I5" i="3"/>
  <c r="J5" i="3" s="1"/>
  <c r="K4" i="3"/>
  <c r="I4" i="3"/>
  <c r="J4" i="3" s="1"/>
  <c r="K3" i="3"/>
  <c r="I3" i="3"/>
  <c r="J3" i="3" s="1"/>
  <c r="K2" i="3"/>
  <c r="J2" i="3"/>
</calcChain>
</file>

<file path=xl/sharedStrings.xml><?xml version="1.0" encoding="utf-8"?>
<sst xmlns="http://schemas.openxmlformats.org/spreadsheetml/2006/main" count="14264" uniqueCount="1870">
  <si>
    <t>State</t>
  </si>
  <si>
    <t>Provider Name</t>
  </si>
  <si>
    <t xml:space="preserve">City </t>
  </si>
  <si>
    <t>County</t>
  </si>
  <si>
    <t>MDS Census</t>
  </si>
  <si>
    <t>Administrator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</si>
  <si>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</si>
  <si>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</si>
  <si>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</si>
  <si>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</si>
  <si>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</si>
  <si>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</si>
  <si>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</si>
  <si>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</si>
  <si>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</si>
  <si>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</si>
  <si>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</si>
  <si>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RN Hours</t>
  </si>
  <si>
    <t>RN Hours Contract</t>
  </si>
  <si>
    <t>Percent RN Hours Contract</t>
  </si>
  <si>
    <t>LPN Hours</t>
  </si>
  <si>
    <t>LPN Hours Contract</t>
  </si>
  <si>
    <t>Percent LPN Hours Contract</t>
  </si>
  <si>
    <t>CNA Hours</t>
  </si>
  <si>
    <t>CNA Hours Contract</t>
  </si>
  <si>
    <t>Percent CNA Hours Contract</t>
  </si>
  <si>
    <t xml:space="preserve">CNA Hours </t>
  </si>
  <si>
    <t>Total Care Staffing Hours</t>
  </si>
  <si>
    <t>Avg Total Staffing Hours Per Resident Per Day</t>
  </si>
  <si>
    <t>Avg RN Hours Per Resident Per Day</t>
  </si>
  <si>
    <r>
      <rPr>
        <b/>
        <sz val="12"/>
        <color rgb="FF000000"/>
        <rFont val="Calibri"/>
        <family val="2"/>
      </rPr>
      <t>Notes on Non-Nursing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</si>
  <si>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</si>
  <si>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TX</t>
  </si>
  <si>
    <t>ACCEL AT COLLEGE STATION</t>
  </si>
  <si>
    <t>COLLEGE STATION</t>
  </si>
  <si>
    <t>Brazos</t>
  </si>
  <si>
    <t>ACCEL AT WILLOW BEND</t>
  </si>
  <si>
    <t>PLANO</t>
  </si>
  <si>
    <t>Collin</t>
  </si>
  <si>
    <t>ADORA MIDTOWN PARK</t>
  </si>
  <si>
    <t>DALLAS</t>
  </si>
  <si>
    <t>Dallas</t>
  </si>
  <si>
    <t>ADVANCED HEALTH &amp; REHAB CENTER OF GARLAND</t>
  </si>
  <si>
    <t>GARLAND</t>
  </si>
  <si>
    <t>ADVANCED REHABILITATION &amp; HEALTHCARE OF LIVE OAK</t>
  </si>
  <si>
    <t>LIVE OAK</t>
  </si>
  <si>
    <t>Bexar</t>
  </si>
  <si>
    <t>ADVANCED REHABILITATION AND HEALTHCARE OF BOWIE</t>
  </si>
  <si>
    <t>BOWIE</t>
  </si>
  <si>
    <t>Montague</t>
  </si>
  <si>
    <t>ADVANCED REHABILITATION AND HEALTHCARE OF VERNON</t>
  </si>
  <si>
    <t>VERNON</t>
  </si>
  <si>
    <t>Wilbarger</t>
  </si>
  <si>
    <t>ADVANCED REHABILITATION AND HEALTHCARE OF WICHITA</t>
  </si>
  <si>
    <t>WICHITA FALLS</t>
  </si>
  <si>
    <t>Wichita</t>
  </si>
  <si>
    <t>ADVENTHEALTH CARE CENTER SAN MARCOS</t>
  </si>
  <si>
    <t>SAN MARCOS</t>
  </si>
  <si>
    <t>Hays</t>
  </si>
  <si>
    <t>AFTON OAKS NURSING CENTER</t>
  </si>
  <si>
    <t>HOUSTON</t>
  </si>
  <si>
    <t>Harris</t>
  </si>
  <si>
    <t>AFV II HEALTH CARE CENTER</t>
  </si>
  <si>
    <t>SAN ANTONIO</t>
  </si>
  <si>
    <t>ALAMEDA OAKS NURSING CENTER</t>
  </si>
  <si>
    <t>CORPUS CHRISTI</t>
  </si>
  <si>
    <t>Nueces</t>
  </si>
  <si>
    <t>ALAMO HEIGHTS HEALTH AND REHABILITATION CENTER</t>
  </si>
  <si>
    <t>ALFREDO GONZALEZ TEXAS STATE VETERANS HOME</t>
  </si>
  <si>
    <t>MCALLEN</t>
  </si>
  <si>
    <t>Hidalgo</t>
  </si>
  <si>
    <t>ALLEGIANT WELLNESS AND REHAB</t>
  </si>
  <si>
    <t>CROWLEY</t>
  </si>
  <si>
    <t>Tarrant</t>
  </si>
  <si>
    <t>ALPINE TERRACE</t>
  </si>
  <si>
    <t>KERRVILLE</t>
  </si>
  <si>
    <t>Kerr</t>
  </si>
  <si>
    <t>ALTA VISTA REHABILITATION AND HEALTHCARE</t>
  </si>
  <si>
    <t>BROWNSVILLE</t>
  </si>
  <si>
    <t>Cameron</t>
  </si>
  <si>
    <t>ALVARADO LTC PARTNERS INC</t>
  </si>
  <si>
    <t>ALVARADO</t>
  </si>
  <si>
    <t>Johnson</t>
  </si>
  <si>
    <t>AMARILLO CENTER FOR SKILLED CARE</t>
  </si>
  <si>
    <t>AMARILLO</t>
  </si>
  <si>
    <t>Potter</t>
  </si>
  <si>
    <t>AMBROSIO GUILLEN TEXAS STATE VETERANS HOME</t>
  </si>
  <si>
    <t>EL PASO</t>
  </si>
  <si>
    <t>El Paso</t>
  </si>
  <si>
    <t>AMISTAD NURSING AND REHABILITATION CENTER</t>
  </si>
  <si>
    <t>UVALDE</t>
  </si>
  <si>
    <t>Uvalde</t>
  </si>
  <si>
    <t>ANDERSON NURSING CENTER</t>
  </si>
  <si>
    <t>GRAND SALINE</t>
  </si>
  <si>
    <t>Van Zandt</t>
  </si>
  <si>
    <t>APEX SECURE CARE BROWNFIELD</t>
  </si>
  <si>
    <t>BROWNFIELD</t>
  </si>
  <si>
    <t>Terry</t>
  </si>
  <si>
    <t>ARBOR GRACE OF KILGORE</t>
  </si>
  <si>
    <t>KILGORE</t>
  </si>
  <si>
    <t>Gregg</t>
  </si>
  <si>
    <t>ARBOR GRACE WELLNESS CENTER</t>
  </si>
  <si>
    <t>LITTLEFIELD</t>
  </si>
  <si>
    <t>Lamb</t>
  </si>
  <si>
    <t>ARBOR TERRACE HEALTHCARE CENTER</t>
  </si>
  <si>
    <t>SAN ANGELO</t>
  </si>
  <si>
    <t>Tom Green</t>
  </si>
  <si>
    <t>ARBORETUM NURSING AND REHABILITATION CENTER OF WIN</t>
  </si>
  <si>
    <t>WINNIE</t>
  </si>
  <si>
    <t>Chambers</t>
  </si>
  <si>
    <t>ARBROOK PLAZA</t>
  </si>
  <si>
    <t>ARLINGTON</t>
  </si>
  <si>
    <t>ARLINGTON HEIGHTS HEALTH AND REHABILITATION CENTER</t>
  </si>
  <si>
    <t>FORT WORTH</t>
  </si>
  <si>
    <t>ARLINGTON RESIDENCE AND REHABILITATION CENTER</t>
  </si>
  <si>
    <t>ARLINGTON VILLAS REHABILITATION AND HEALTHCARE CEN</t>
  </si>
  <si>
    <t>ASHFORD GARDENS</t>
  </si>
  <si>
    <t>ASHFORD HALL</t>
  </si>
  <si>
    <t>IRVING</t>
  </si>
  <si>
    <t>ASHTON MEDICAL LODGE</t>
  </si>
  <si>
    <t>MIDLAND</t>
  </si>
  <si>
    <t>Midland</t>
  </si>
  <si>
    <t>ASHTON PARKE CARE CENTER INC</t>
  </si>
  <si>
    <t>TEXAS CITY</t>
  </si>
  <si>
    <t>Galveston</t>
  </si>
  <si>
    <t>ATHENS HEALTHCARE AND REHABILITATION CENTER</t>
  </si>
  <si>
    <t>ATHENS</t>
  </si>
  <si>
    <t>Henderson</t>
  </si>
  <si>
    <t>AUSTIN HEALTHCARE AND REHABILITATION CENTER</t>
  </si>
  <si>
    <t>AUSTIN</t>
  </si>
  <si>
    <t>Travis</t>
  </si>
  <si>
    <t>AUSTIN WELLNESS &amp; REHABILITATION</t>
  </si>
  <si>
    <t>AUTUMN LEAVES</t>
  </si>
  <si>
    <t>AUTUMN LEAVES NURSING AND REHAB INC</t>
  </si>
  <si>
    <t>HENDERSON</t>
  </si>
  <si>
    <t>Rusk</t>
  </si>
  <si>
    <t>AUTUMN WINDS LIVING &amp; REHABILITATION</t>
  </si>
  <si>
    <t>SCHERTZ</t>
  </si>
  <si>
    <t>Guadalupe</t>
  </si>
  <si>
    <t>AVALON PLACE KIRBYVILLE</t>
  </si>
  <si>
    <t>KIRBYVILLE</t>
  </si>
  <si>
    <t>Jasper</t>
  </si>
  <si>
    <t>AVALON PLACE TRINITY</t>
  </si>
  <si>
    <t>TRINITY</t>
  </si>
  <si>
    <t>Trinity</t>
  </si>
  <si>
    <t>AVALON PLACE WHARTON</t>
  </si>
  <si>
    <t>WHARTON</t>
  </si>
  <si>
    <t>Wharton</t>
  </si>
  <si>
    <t>AVANTE REHABILITATION CENTER</t>
  </si>
  <si>
    <t>AZALEA TRAIL NURSING AND REHABILITATION CENTER</t>
  </si>
  <si>
    <t>AZLE MANOR HEALTH CARE AND REHABILITATION</t>
  </si>
  <si>
    <t>AZLE</t>
  </si>
  <si>
    <t>BALCH SPRINGS NURSING HOME</t>
  </si>
  <si>
    <t>BALCH SPRINGS</t>
  </si>
  <si>
    <t>BALLINGER HEALTHCARE AND REHABILITATION CENTER</t>
  </si>
  <si>
    <t>BALLINGER</t>
  </si>
  <si>
    <t>Runnels</t>
  </si>
  <si>
    <t>BANDERA NURSING &amp; REHABILITATION</t>
  </si>
  <si>
    <t>BANDERA</t>
  </si>
  <si>
    <t>Bandera</t>
  </si>
  <si>
    <t>BANGS NURSING AND REHABILITATION CENTER</t>
  </si>
  <si>
    <t>BANGS</t>
  </si>
  <si>
    <t>Brown</t>
  </si>
  <si>
    <t>BASTROP LOST PINES NURSING AND REHABILITATION CENT</t>
  </si>
  <si>
    <t>BASTROP</t>
  </si>
  <si>
    <t>Bastrop</t>
  </si>
  <si>
    <t>BASTROP NURSING CENTER</t>
  </si>
  <si>
    <t>BAY OAKS HEALTH CARE CENTER</t>
  </si>
  <si>
    <t>BAY VILLA HEALTHCARE CENTER</t>
  </si>
  <si>
    <t>BAY CITY</t>
  </si>
  <si>
    <t>Matagorda</t>
  </si>
  <si>
    <t>BAYBROOKE VILLAGE CARE AND REHAB CENTER</t>
  </si>
  <si>
    <t>MCKINNEY</t>
  </si>
  <si>
    <t>BAYLOR SCOTT &amp; WHITE CONTINUING CARE HOSPITAL SKIL</t>
  </si>
  <si>
    <t>TEMPLE</t>
  </si>
  <si>
    <t>Bell</t>
  </si>
  <si>
    <t>BAYOU MANOR</t>
  </si>
  <si>
    <t>BAYOU PINES CARE CENTER</t>
  </si>
  <si>
    <t>LA MARQUE</t>
  </si>
  <si>
    <t>BAYWIND VILLAGE SKILLED NURSING &amp; REHAB</t>
  </si>
  <si>
    <t>LEAGUE CITY</t>
  </si>
  <si>
    <t>BAYWOOD CROSSING REHABILITATION &amp; HEALTHCARE CENTE</t>
  </si>
  <si>
    <t>PASADENA</t>
  </si>
  <si>
    <t>BEACON HILL</t>
  </si>
  <si>
    <t>DENISON</t>
  </si>
  <si>
    <t>Grayson</t>
  </si>
  <si>
    <t>BEAUMONT HEALTH CARE CENTER</t>
  </si>
  <si>
    <t>BEAUMONT</t>
  </si>
  <si>
    <t>Jefferson</t>
  </si>
  <si>
    <t>BEAUMONT NURSING AND REHABILITATION</t>
  </si>
  <si>
    <t>BEDFORD WELLNESS &amp; REHABILITATION</t>
  </si>
  <si>
    <t>BEDFORD</t>
  </si>
  <si>
    <t>BEL AIR AT TERAVISTA</t>
  </si>
  <si>
    <t>ROUND ROCK</t>
  </si>
  <si>
    <t>Williamson</t>
  </si>
  <si>
    <t>BENBROOK NURSING &amp; REHABILITATION CENTER</t>
  </si>
  <si>
    <t>BENBROOK</t>
  </si>
  <si>
    <t>BENDER TERRACE OF LUBBOCK</t>
  </si>
  <si>
    <t>LUBBOCK</t>
  </si>
  <si>
    <t>Lubbock</t>
  </si>
  <si>
    <t>BERTRAM NURSING AND REHABILITATION</t>
  </si>
  <si>
    <t>BERTRAM</t>
  </si>
  <si>
    <t>Burnet</t>
  </si>
  <si>
    <t>BIG SPRING CENTER FOR SKILLED CARE</t>
  </si>
  <si>
    <t>BIG SPRING</t>
  </si>
  <si>
    <t>Howard</t>
  </si>
  <si>
    <t>BIRCHWOOD NURSING AND REHABILITATION LP</t>
  </si>
  <si>
    <t>COOPER</t>
  </si>
  <si>
    <t>Delta</t>
  </si>
  <si>
    <t>BISHOP DAVIES NURSING CENTER</t>
  </si>
  <si>
    <t>HURST</t>
  </si>
  <si>
    <t>BIVINS POINTE</t>
  </si>
  <si>
    <t>BLANCO VILLA NURSING AND REHABILITATION LP</t>
  </si>
  <si>
    <t>BLUEBONNET NURSING AND REHABILITATION LP</t>
  </si>
  <si>
    <t>KARNES CITY</t>
  </si>
  <si>
    <t>Karnes</t>
  </si>
  <si>
    <t>BLUEBONNET REHAB AT ENNIS</t>
  </si>
  <si>
    <t>ENNIS</t>
  </si>
  <si>
    <t>Ellis</t>
  </si>
  <si>
    <t>BONHAM NURSING AND REHABILITATION LP</t>
  </si>
  <si>
    <t>BONHAM</t>
  </si>
  <si>
    <t>Fannin</t>
  </si>
  <si>
    <t>BONNE VIE</t>
  </si>
  <si>
    <t>PORT ARTHUR</t>
  </si>
  <si>
    <t>BOOKER HOSPITAL DISTRICT DBA:  TWIN OAKS MANOR</t>
  </si>
  <si>
    <t>BOOKER</t>
  </si>
  <si>
    <t>Lipscomb</t>
  </si>
  <si>
    <t>BORGER HEALTHCARE CENTER</t>
  </si>
  <si>
    <t>BORGER</t>
  </si>
  <si>
    <t>Hutchinson</t>
  </si>
  <si>
    <t>BRADY WEST REHAB &amp; NURSING</t>
  </si>
  <si>
    <t>BRADY</t>
  </si>
  <si>
    <t>Mc Culloch</t>
  </si>
  <si>
    <t>BRAZOS VALLEY CARE HOME</t>
  </si>
  <si>
    <t>KNOX CITY</t>
  </si>
  <si>
    <t>Knox</t>
  </si>
  <si>
    <t>BRAZOSVIEW HEALTHCARE CENTER</t>
  </si>
  <si>
    <t>RICHMOND</t>
  </si>
  <si>
    <t>Fort Bend</t>
  </si>
  <si>
    <t>BREMOND NURSING AND REHABILITATION CENTER</t>
  </si>
  <si>
    <t>BREMOND</t>
  </si>
  <si>
    <t>Robertson</t>
  </si>
  <si>
    <t>BRENHAM NURSING AND REHABILITATION CENTER</t>
  </si>
  <si>
    <t>BRENHAM</t>
  </si>
  <si>
    <t>Washington</t>
  </si>
  <si>
    <t>BRENTWOOD PLACE FOUR</t>
  </si>
  <si>
    <t>BRENTWOOD PLACE ONE</t>
  </si>
  <si>
    <t>BRENTWOOD PLACE THREE</t>
  </si>
  <si>
    <t>BRENTWOOD PLACE TWO</t>
  </si>
  <si>
    <t>BRENTWOOD TERRACE HEALTHCARE AND REHABILITATION</t>
  </si>
  <si>
    <t>PARIS</t>
  </si>
  <si>
    <t>Lamar</t>
  </si>
  <si>
    <t>BRIARCLIFF HEALTH CENTER</t>
  </si>
  <si>
    <t>TYLER</t>
  </si>
  <si>
    <t>Smith</t>
  </si>
  <si>
    <t>BRIARCLIFF HEALTH CENTER OF GREENVILLE INC</t>
  </si>
  <si>
    <t>GREENVILLE</t>
  </si>
  <si>
    <t>Hunt</t>
  </si>
  <si>
    <t>BRIARCLIFF NURSING AND REHABILITATION CENTER</t>
  </si>
  <si>
    <t>BRIARCLIFF SKILLED NURSING FACILITY</t>
  </si>
  <si>
    <t>CARTHAGE</t>
  </si>
  <si>
    <t>Panola</t>
  </si>
  <si>
    <t>BRIARWOOD MANOR CARE CENTER</t>
  </si>
  <si>
    <t>BELLVILLE</t>
  </si>
  <si>
    <t>Austin</t>
  </si>
  <si>
    <t>BRIARWOOD NURSING &amp; REHABILITATION</t>
  </si>
  <si>
    <t>BRIDGECREST REHABILITATION SUITES</t>
  </si>
  <si>
    <t>BRIDGEMOOR OF SAN ANTONIO</t>
  </si>
  <si>
    <t>BRIGHTPOINTE AT RIVERSHIRE</t>
  </si>
  <si>
    <t>CONROE</t>
  </si>
  <si>
    <t>Montgomery</t>
  </si>
  <si>
    <t>BROADMOOR MEDICAL LODGE</t>
  </si>
  <si>
    <t>ROCKWALL</t>
  </si>
  <si>
    <t>Rockwall</t>
  </si>
  <si>
    <t>BRODIE RANCH NURSING AND REHABILITATION CENTER</t>
  </si>
  <si>
    <t>BRONTE HEALTH AND REHAB CENTER</t>
  </si>
  <si>
    <t>BRONTE</t>
  </si>
  <si>
    <t>Coke</t>
  </si>
  <si>
    <t>BROOKDALE ALAMO HEIGHTS</t>
  </si>
  <si>
    <t>BROOKDALE BROADWAY CITYVIEW</t>
  </si>
  <si>
    <t>BROOKDALE GALLERIA</t>
  </si>
  <si>
    <t>BROOKDALE GUADALUPE RIVER PLAZA</t>
  </si>
  <si>
    <t>BROOKDALE LAKEWAY 2</t>
  </si>
  <si>
    <t>LAKEWAY</t>
  </si>
  <si>
    <t>BROOKDALE PLACE WILLOWBROOK</t>
  </si>
  <si>
    <t>BROOKDALE SPICEWOOD SPRINGS</t>
  </si>
  <si>
    <t>BROOKDALE WESTLAKE HILLS</t>
  </si>
  <si>
    <t>BROOKHAVEN NURSING AND REHABILITATION CENTER</t>
  </si>
  <si>
    <t>CARROLLTON</t>
  </si>
  <si>
    <t>Denton</t>
  </si>
  <si>
    <t>BROOKHOLLOW HEIGHTS TRANSITIONAL CARE CENTER</t>
  </si>
  <si>
    <t>BROOKSHIRE RESIDENCE AND REHABILITATION CENTER</t>
  </si>
  <si>
    <t>BROOKSHIRE</t>
  </si>
  <si>
    <t>Waller</t>
  </si>
  <si>
    <t>BROWNFIELD REHABILITATION AND CARE CENTER</t>
  </si>
  <si>
    <t>BROWNSVILLE NURSING AND REHABILITATION CENTER</t>
  </si>
  <si>
    <t>BROWNWOOD NURSING AND REHABILITATION LP</t>
  </si>
  <si>
    <t>BROWNWOOD</t>
  </si>
  <si>
    <t>BRUSH COUNTRY NURSING AND REHABILITATION</t>
  </si>
  <si>
    <t>BUCKNER VILLA SIESTA HOME</t>
  </si>
  <si>
    <t>BUCKNER WESTMINSTER PLACE</t>
  </si>
  <si>
    <t>LONGVIEW</t>
  </si>
  <si>
    <t>BUENA VIDA NURSING AND REHAB ODESSA</t>
  </si>
  <si>
    <t>ODESSA</t>
  </si>
  <si>
    <t>Ector</t>
  </si>
  <si>
    <t>BUENA VIDA NURSING AND REHAB-SAN ANTONIO</t>
  </si>
  <si>
    <t>BURLESON ST JOSEPH MANOR</t>
  </si>
  <si>
    <t>CALDWELL</t>
  </si>
  <si>
    <t>Burleson</t>
  </si>
  <si>
    <t>C C YOUNG MEMORIAL HOME</t>
  </si>
  <si>
    <t>CALDER WOODS</t>
  </si>
  <si>
    <t>CAMBRIDGE HEALTH AND REHABILITATION CENTER</t>
  </si>
  <si>
    <t>CAMBRIDGE LTC PARTNERS INC</t>
  </si>
  <si>
    <t>DIMMITT</t>
  </si>
  <si>
    <t>Castro</t>
  </si>
  <si>
    <t>CANTON OAKS</t>
  </si>
  <si>
    <t>CANTON</t>
  </si>
  <si>
    <t>CAPROCK NURSING &amp; REHABILITATION</t>
  </si>
  <si>
    <t>CAPSTONE HEALTHCARE ESTATES ON OREM</t>
  </si>
  <si>
    <t>CARE INN OF LA GRANGE</t>
  </si>
  <si>
    <t>LA GRANGE</t>
  </si>
  <si>
    <t>Fayette</t>
  </si>
  <si>
    <t>CARE NURSING &amp; REHABILITATION</t>
  </si>
  <si>
    <t>CARECHOICE OF BOERNE</t>
  </si>
  <si>
    <t>BOERNE</t>
  </si>
  <si>
    <t>Kendall</t>
  </si>
  <si>
    <t>CARILLON INC</t>
  </si>
  <si>
    <t>CARRARA</t>
  </si>
  <si>
    <t>CARRIAGE HOUSE MANOR</t>
  </si>
  <si>
    <t>SULPHUR SPRINGS</t>
  </si>
  <si>
    <t>Hopkins</t>
  </si>
  <si>
    <t>CARRIZO SPRINGS NURSING AND REHABILITATION LP</t>
  </si>
  <si>
    <t>CARRIZO SPRINGS</t>
  </si>
  <si>
    <t>Dimmit</t>
  </si>
  <si>
    <t>CARROLLTON HEALTH AND REHABILITATION CENTER</t>
  </si>
  <si>
    <t>CARTHAGE HEALTHCARE CENTER</t>
  </si>
  <si>
    <t>CARTHAGE LTC PARTNERS INC</t>
  </si>
  <si>
    <t>CASTLE PINES HEALTH AND REHABILITATION</t>
  </si>
  <si>
    <t>LUFKIN</t>
  </si>
  <si>
    <t>Angelina</t>
  </si>
  <si>
    <t>CASTRO COUNTY HOSPITAL DISTRICT DBA COUNTRY VIEW L</t>
  </si>
  <si>
    <t>CEDAR CREEK NURSING AND REHABILITATION CENTER</t>
  </si>
  <si>
    <t>CEDAR HILL HEALTHCARE CENTER</t>
  </si>
  <si>
    <t>CEDAR HILL</t>
  </si>
  <si>
    <t>CEDAR HILLS GERIATRIC CENTER</t>
  </si>
  <si>
    <t>CAMP WOOD</t>
  </si>
  <si>
    <t>Real</t>
  </si>
  <si>
    <t>CEDAR LAKE NURSING HOME</t>
  </si>
  <si>
    <t>MALAKOFF</t>
  </si>
  <si>
    <t>CEDAR POINTE HEALTH AND WELLNESS SUITES</t>
  </si>
  <si>
    <t>CEDAR PARK</t>
  </si>
  <si>
    <t>CENTERVILLE HEALTHCARE CENTER</t>
  </si>
  <si>
    <t>CENTERVILLE</t>
  </si>
  <si>
    <t>Leon</t>
  </si>
  <si>
    <t>CENTRAL TEXAS NURSING &amp; REHABILITATION</t>
  </si>
  <si>
    <t>CHANDLER NURSING CENTER</t>
  </si>
  <si>
    <t>CHANDLER</t>
  </si>
  <si>
    <t>CHELSEA GARDENS</t>
  </si>
  <si>
    <t>MISSOURI CITY</t>
  </si>
  <si>
    <t>CHEROKEE ROSE NURSING AND REHABILITATION</t>
  </si>
  <si>
    <t>GLEN ROSE</t>
  </si>
  <si>
    <t>Somervell</t>
  </si>
  <si>
    <t>CHEROKEE TRAILS NURSING HOME</t>
  </si>
  <si>
    <t>RUSK</t>
  </si>
  <si>
    <t>Cherokee</t>
  </si>
  <si>
    <t>CHILDRESS HEALTHCARE CENTER</t>
  </si>
  <si>
    <t>CHILDRESS</t>
  </si>
  <si>
    <t>Childress</t>
  </si>
  <si>
    <t>CHISOLM TRAIL NURSING AND REHABILITATION CENTER</t>
  </si>
  <si>
    <t>LOCKHART</t>
  </si>
  <si>
    <t>Caldwell</t>
  </si>
  <si>
    <t>CHRISTIAN CARE CENTER</t>
  </si>
  <si>
    <t>TEXARKANA</t>
  </si>
  <si>
    <t>Bowie</t>
  </si>
  <si>
    <t>MESQUITE</t>
  </si>
  <si>
    <t>CIBOLO CREEK</t>
  </si>
  <si>
    <t>CIMARRON PARK NURSING AND REHABILITATION CENTER</t>
  </si>
  <si>
    <t>CIMARRON PLACE HEALTH &amp; REHABILITATION CENTER</t>
  </si>
  <si>
    <t>CISCO NURSING &amp; REHABILITATION</t>
  </si>
  <si>
    <t>CISCO</t>
  </si>
  <si>
    <t>Eastland</t>
  </si>
  <si>
    <t>CITIZENS MEDICAL CENTER</t>
  </si>
  <si>
    <t>VICTORIA</t>
  </si>
  <si>
    <t>Victoria</t>
  </si>
  <si>
    <t>CITYVIEW NURSING AND REHABILITATION CENTER</t>
  </si>
  <si>
    <t>CLAIRMONT BEAUMONT</t>
  </si>
  <si>
    <t>CLARENDON NURSING HOME</t>
  </si>
  <si>
    <t>CLARENDON</t>
  </si>
  <si>
    <t>Donley</t>
  </si>
  <si>
    <t>CLAREWOOD HOUSE EXTENDED CARE CENTER</t>
  </si>
  <si>
    <t>CLARKSVILLE NURSING CENTER</t>
  </si>
  <si>
    <t>CLARKSVILLE</t>
  </si>
  <si>
    <t>Red River</t>
  </si>
  <si>
    <t>CLEVELAND HEALTH CARE CENTER</t>
  </si>
  <si>
    <t>CLEVELAND</t>
  </si>
  <si>
    <t>Liberty</t>
  </si>
  <si>
    <t>CLIFTON NURSING AND REHABILITATION LP</t>
  </si>
  <si>
    <t>CLIFTON</t>
  </si>
  <si>
    <t>Bosque</t>
  </si>
  <si>
    <t>CLUTE LTC PARTNERS, INC.</t>
  </si>
  <si>
    <t>CLUTE</t>
  </si>
  <si>
    <t>Brazoria</t>
  </si>
  <si>
    <t>CLYDE NURSING CENTER</t>
  </si>
  <si>
    <t>CLYDE</t>
  </si>
  <si>
    <t>Callahan</t>
  </si>
  <si>
    <t>CLYDE W COSPER TEXAS STATE VETERANS HOME</t>
  </si>
  <si>
    <t>COASTAL PALMS NURSING &amp; REHABILITATION</t>
  </si>
  <si>
    <t>PORTLAND</t>
  </si>
  <si>
    <t>San Patricio</t>
  </si>
  <si>
    <t>COLDWATER MANOR</t>
  </si>
  <si>
    <t>STRATFORD</t>
  </si>
  <si>
    <t>Sherman</t>
  </si>
  <si>
    <t>COLEMAN HEALTHCARE CENTER</t>
  </si>
  <si>
    <t>COLEMAN</t>
  </si>
  <si>
    <t>Coleman</t>
  </si>
  <si>
    <t>COLLEGE PARK REHABILITATION AND CARE CENTER</t>
  </si>
  <si>
    <t>WEATHERFORD</t>
  </si>
  <si>
    <t>Parker</t>
  </si>
  <si>
    <t>COLLEGE STREET HEALTH CARE CENTER</t>
  </si>
  <si>
    <t>COLLINWOOD CARE CENTER</t>
  </si>
  <si>
    <t>COLONIAL BELLE NURSING HOME</t>
  </si>
  <si>
    <t>COLONIAL BELLE NURSING HOME SEALY</t>
  </si>
  <si>
    <t>SEALY</t>
  </si>
  <si>
    <t>COLONIAL CARE CENTER</t>
  </si>
  <si>
    <t>SCHULENBURG</t>
  </si>
  <si>
    <t>COLONIAL MANOR ADVANCED REHAB &amp; HEALTHCARE</t>
  </si>
  <si>
    <t>PHARR</t>
  </si>
  <si>
    <t>COLONIAL MANOR CARE CENTER</t>
  </si>
  <si>
    <t>NEW BRAUNFELS</t>
  </si>
  <si>
    <t>Comal</t>
  </si>
  <si>
    <t>COLONIAL MANOR NURSING CENTER</t>
  </si>
  <si>
    <t>CLEBURNE</t>
  </si>
  <si>
    <t>COLONIAL NURSING &amp; REHABILITATION CENTER</t>
  </si>
  <si>
    <t>LINDALE</t>
  </si>
  <si>
    <t>COLONIAL PINES HEALTHCARE CENTER</t>
  </si>
  <si>
    <t>SAN AUGUSTINE</t>
  </si>
  <si>
    <t>San Augustine</t>
  </si>
  <si>
    <t>COLONIAL TYLER CARE CENTER</t>
  </si>
  <si>
    <t>COLUMBUS OAKS HEALTHCARE COMMUNITY</t>
  </si>
  <si>
    <t>COLUMBUS</t>
  </si>
  <si>
    <t>Colorado</t>
  </si>
  <si>
    <t>COMMUNITY CARE CENTER OF CROCKETT</t>
  </si>
  <si>
    <t>CROCKETT</t>
  </si>
  <si>
    <t>Houston</t>
  </si>
  <si>
    <t>COMMUNITY CARE CENTER OF HONDO</t>
  </si>
  <si>
    <t>HONDO</t>
  </si>
  <si>
    <t>Medina</t>
  </si>
  <si>
    <t>CONCHO HEALTH &amp; REHABILITATION CENTER</t>
  </si>
  <si>
    <t>EDEN</t>
  </si>
  <si>
    <t>Concho</t>
  </si>
  <si>
    <t>CONROE HEALTH CARE CENTER</t>
  </si>
  <si>
    <t>CONTINUING CARE AT EAGLES TRACE</t>
  </si>
  <si>
    <t>CONTINUING CARE AT HIGHLAND SPRINGS</t>
  </si>
  <si>
    <t>COON MEMORIAL HOME</t>
  </si>
  <si>
    <t>DALHART</t>
  </si>
  <si>
    <t>Dallam</t>
  </si>
  <si>
    <t>COPPERAS COVE LTC PARTNERS INC</t>
  </si>
  <si>
    <t>COPPERAS COVE</t>
  </si>
  <si>
    <t>Coryell</t>
  </si>
  <si>
    <t>CORINTH REHABILITATION SUITES ON THE PARKWAY</t>
  </si>
  <si>
    <t>CORINTH</t>
  </si>
  <si>
    <t>CORNERSTONE GARDENS LLP</t>
  </si>
  <si>
    <t>CORNERSTONE RETIREMENT COMMUNITY</t>
  </si>
  <si>
    <t>CORONADO AT STONE OAK</t>
  </si>
  <si>
    <t>CORONADO HEALTHCARE CENTER</t>
  </si>
  <si>
    <t>PAMPA</t>
  </si>
  <si>
    <t>Gray</t>
  </si>
  <si>
    <t>CORONADO NURSING CENTER</t>
  </si>
  <si>
    <t>ABILENE</t>
  </si>
  <si>
    <t>Taylor</t>
  </si>
  <si>
    <t>CORPUS CHRISTI NURSING AND REHABILITATION CENTER</t>
  </si>
  <si>
    <t>CORPUS NURSING AND REHABILITATION LP</t>
  </si>
  <si>
    <t>CORRIGAN LTC PARTNERS INC</t>
  </si>
  <si>
    <t>CORRIGAN</t>
  </si>
  <si>
    <t>Polk</t>
  </si>
  <si>
    <t>COTTONWOOD CREEK HEALTHCARE COMMUNITY</t>
  </si>
  <si>
    <t>RICHARDSON</t>
  </si>
  <si>
    <t>COTTONWOOD CREEK NURSING AND REHABILITATION CENTER</t>
  </si>
  <si>
    <t>COTTONWOOD NURSING AND REHABILITATION LP</t>
  </si>
  <si>
    <t>DENTON</t>
  </si>
  <si>
    <t>COUNTRY CARE MANOR</t>
  </si>
  <si>
    <t>LA VERNIA</t>
  </si>
  <si>
    <t>Wilson</t>
  </si>
  <si>
    <t>COUNTRY CLUB NURSING AND REHABILITATION LP</t>
  </si>
  <si>
    <t>COUNTRY MEADOWS NURSING &amp; REHABILITATION CENTER</t>
  </si>
  <si>
    <t>CORSICANA</t>
  </si>
  <si>
    <t>Navarro</t>
  </si>
  <si>
    <t>COUNTRY TRAILS WELLNESS &amp; REHABILITATION CENTER</t>
  </si>
  <si>
    <t>COUNTRY VIEW NURSING AND REHABILITATION LP</t>
  </si>
  <si>
    <t>TERRELL</t>
  </si>
  <si>
    <t>Kaufman</t>
  </si>
  <si>
    <t>COUNTRY VILLAGE CARE</t>
  </si>
  <si>
    <t>ANGLETON</t>
  </si>
  <si>
    <t>COUNTRYSIDE NURSING AND REHABILITATION LP</t>
  </si>
  <si>
    <t>PILOT POINT</t>
  </si>
  <si>
    <t>COURTYARD GARDENS</t>
  </si>
  <si>
    <t>COURTYARD NURSING AND REHABILITATION</t>
  </si>
  <si>
    <t>CRANE NURSING &amp; REHABILITATION CENTER</t>
  </si>
  <si>
    <t>CRANE</t>
  </si>
  <si>
    <t>Crane</t>
  </si>
  <si>
    <t>CREEKSIDE TERRACE REHABILITATION</t>
  </si>
  <si>
    <t>BELTON</t>
  </si>
  <si>
    <t>CREEKSIDE VILLAGE HEALTHCARE LTC PARTNERS INC</t>
  </si>
  <si>
    <t>CRESTVIEW COURT</t>
  </si>
  <si>
    <t>CRESTVIEW HEALTHCARE RESIDENCE</t>
  </si>
  <si>
    <t>WACO</t>
  </si>
  <si>
    <t>Mc Lennan</t>
  </si>
  <si>
    <t>CRESTVIEW RETIREMENT COMMUNITY</t>
  </si>
  <si>
    <t>BRYAN</t>
  </si>
  <si>
    <t>CRIMSON HEIGHTS HEALTH &amp; WELLNESS</t>
  </si>
  <si>
    <t>HUMBLE</t>
  </si>
  <si>
    <t>CROCKETT COUNTY CARE CENTER</t>
  </si>
  <si>
    <t>OZONA</t>
  </si>
  <si>
    <t>Crockett</t>
  </si>
  <si>
    <t>CROSBYTON NURSING AND REHABILITATION CENTER</t>
  </si>
  <si>
    <t>CROSBYTON</t>
  </si>
  <si>
    <t>Crosby</t>
  </si>
  <si>
    <t>CROSS COUNTRY HEALTHCARE CENTER</t>
  </si>
  <si>
    <t>CROSS TIMBERS REHABILITATION AND HEALTHCARE CENTER</t>
  </si>
  <si>
    <t>FLOWER MOUND</t>
  </si>
  <si>
    <t>CROSSROADS NURSING &amp; REHABILITATION</t>
  </si>
  <si>
    <t>HEARNE</t>
  </si>
  <si>
    <t>CROWELL NURSING CENTER</t>
  </si>
  <si>
    <t>CROWELL</t>
  </si>
  <si>
    <t>Foard</t>
  </si>
  <si>
    <t>CROWN POINT HEALTH SUITES</t>
  </si>
  <si>
    <t>CUERO NURSING AND REHABILITATION CENTER</t>
  </si>
  <si>
    <t>CUERO</t>
  </si>
  <si>
    <t>De Witt</t>
  </si>
  <si>
    <t>CYPRESS HEALTHCARE AND REHABILITATION CENTER</t>
  </si>
  <si>
    <t>CYPRESS WOODS CARE CENTER</t>
  </si>
  <si>
    <t>DECATUR MEDICAL LODGE</t>
  </si>
  <si>
    <t>DECATUR</t>
  </si>
  <si>
    <t>Wise</t>
  </si>
  <si>
    <t>DEER CREEK OF WIMBERLEY</t>
  </si>
  <si>
    <t>WIMBERLEY</t>
  </si>
  <si>
    <t>DEERBROOK SKILLED NURSING AND REHAB CENTER</t>
  </si>
  <si>
    <t>DEERINGS NURSING AND REHABILITATION LP</t>
  </si>
  <si>
    <t>DEL RIO NURSING AND REHABILITATION CENTER</t>
  </si>
  <si>
    <t>DEL RIO</t>
  </si>
  <si>
    <t>Val Verde</t>
  </si>
  <si>
    <t>DELEON NURSING AND REHABILITATION LP</t>
  </si>
  <si>
    <t>DE LEON</t>
  </si>
  <si>
    <t>Comanche</t>
  </si>
  <si>
    <t>DENISON NURSING AND REHABILITATION LP</t>
  </si>
  <si>
    <t>DENTON REHABILITATION AND NURSING CENTER</t>
  </si>
  <si>
    <t>DESOTO LTC PARTNERS, INC</t>
  </si>
  <si>
    <t>DESOTO</t>
  </si>
  <si>
    <t>DEVINE HEALTH &amp; REHABILITATION</t>
  </si>
  <si>
    <t>DEVINE</t>
  </si>
  <si>
    <t>DFW NURSING &amp; REHAB</t>
  </si>
  <si>
    <t>DISCOVERY VILLAGE AT SOUTHLAKE</t>
  </si>
  <si>
    <t>SOUTHLAKE</t>
  </si>
  <si>
    <t>DIVERSICARE OF LAKE HIGHLANDS</t>
  </si>
  <si>
    <t>DIVERSICARE OF LULING</t>
  </si>
  <si>
    <t>LULING</t>
  </si>
  <si>
    <t>DOGWOOD TRAILS MANOR</t>
  </si>
  <si>
    <t>WOODVILLE</t>
  </si>
  <si>
    <t>Tyler</t>
  </si>
  <si>
    <t>DOWNTOWN HEALTH AND REHABILITATION CENTER</t>
  </si>
  <si>
    <t>DUNCANVILLE HEALTHCARE AND REHABILITATION CENTER</t>
  </si>
  <si>
    <t>DUNCANVILLE</t>
  </si>
  <si>
    <t>E F AND BERTHA KRUSE MEMORIAL LUTHERAN VILLAGE</t>
  </si>
  <si>
    <t>EAGLE LAKE NURSING AND REHABILITATION, LP</t>
  </si>
  <si>
    <t>EAGLE LAKE</t>
  </si>
  <si>
    <t>EAGLE PASS NURSING AND REHABILITATION</t>
  </si>
  <si>
    <t>EAGLE PASS</t>
  </si>
  <si>
    <t>Maverick</t>
  </si>
  <si>
    <t>EAST VIEW HEALTHCARE</t>
  </si>
  <si>
    <t>EASTLAND NURSING &amp; REHABILITATION</t>
  </si>
  <si>
    <t>EASTLAND</t>
  </si>
  <si>
    <t>EBONY LAKE NURSING AND REHABILITATION CENTER</t>
  </si>
  <si>
    <t>EDEN HOME INC</t>
  </si>
  <si>
    <t>EDGEWATER CARE CENTER</t>
  </si>
  <si>
    <t>EDGEWOOD REHABILITATION AND CARE CENTER</t>
  </si>
  <si>
    <t>EDINBURG NURSING AND REHABILITATION CENTER</t>
  </si>
  <si>
    <t>EDINBURG</t>
  </si>
  <si>
    <t>EDWARD ABRAHAM MEMORIAL HOME</t>
  </si>
  <si>
    <t>CANADIAN</t>
  </si>
  <si>
    <t>Hemphill</t>
  </si>
  <si>
    <t>EL PASO HEALTH &amp; REHABILITATION CENTER</t>
  </si>
  <si>
    <t>ELECTRA HEALTHCARE CENTER</t>
  </si>
  <si>
    <t>ELECTRA</t>
  </si>
  <si>
    <t>ELGIN NURSING AND REHABILITATION CENTER</t>
  </si>
  <si>
    <t>ELGIN</t>
  </si>
  <si>
    <t>ELKHART OAKS CARE CENTER</t>
  </si>
  <si>
    <t>ELKHART</t>
  </si>
  <si>
    <t>Anderson</t>
  </si>
  <si>
    <t>EMERALD HILLS REHABILITATION AND HEALTHCARE CENTER</t>
  </si>
  <si>
    <t>NORTH RICHLAND HILLS</t>
  </si>
  <si>
    <t>ENNIS CARE CENTER</t>
  </si>
  <si>
    <t>EPIC NURSING &amp; REHABILITATION</t>
  </si>
  <si>
    <t>ESTATES HEALTHCARE AND REHABILITATION CENTER</t>
  </si>
  <si>
    <t>ESTRELLA OAKS REHABILITATION AND CARE CENTER</t>
  </si>
  <si>
    <t>GEORGETOWN</t>
  </si>
  <si>
    <t>EVERGREEN HEALTHCARE CENTER</t>
  </si>
  <si>
    <t>BURKBURNETT</t>
  </si>
  <si>
    <t>FAIRFIELD NURSING &amp; REHABILITATION CENTER</t>
  </si>
  <si>
    <t>FAIRFIELD</t>
  </si>
  <si>
    <t>Freestone</t>
  </si>
  <si>
    <t>FAIRVIEW HEALTHCARE RESIDENCE</t>
  </si>
  <si>
    <t>FAITH MEMORIAL NURSING HOME</t>
  </si>
  <si>
    <t>FALCON LAKE NURSING HOME</t>
  </si>
  <si>
    <t>ZAPATA</t>
  </si>
  <si>
    <t>Zapata</t>
  </si>
  <si>
    <t>FALCON RIDGE REHABILITATION</t>
  </si>
  <si>
    <t>HUTTO</t>
  </si>
  <si>
    <t>FALFURRIAS NURSING AND REHABILITATION LP</t>
  </si>
  <si>
    <t>FALFURRIAS</t>
  </si>
  <si>
    <t>Brooks</t>
  </si>
  <si>
    <t>FALL CREEK REHABILITATION AND HEALTHCARE CENTER</t>
  </si>
  <si>
    <t>FARMERSVILLE HEALTH AND REHABILITATION</t>
  </si>
  <si>
    <t>FARMERSVILLE</t>
  </si>
  <si>
    <t>FARWELL CARE AND REHABILITATION CENTER</t>
  </si>
  <si>
    <t>FARWELL</t>
  </si>
  <si>
    <t>Parmer</t>
  </si>
  <si>
    <t>FIRESIDE LODGE RETIREMENT CENTER INC</t>
  </si>
  <si>
    <t>FIRST COLONY HEALTH AND REHABILITATION CENTER</t>
  </si>
  <si>
    <t>FIVE POINTS NURSING AND REHABILITATION</t>
  </si>
  <si>
    <t>FLORESVILLE RESIDENCE AND REHABILITATION CENTER</t>
  </si>
  <si>
    <t>FLORESVILLE</t>
  </si>
  <si>
    <t>FOCUSED CARE AT ALLENBROOK</t>
  </si>
  <si>
    <t>BAYTOWN</t>
  </si>
  <si>
    <t>FOCUSED CARE AT BAYTOWN</t>
  </si>
  <si>
    <t>FOCUSED CARE AT BEECHNUT</t>
  </si>
  <si>
    <t>FOCUSED CARE AT BRENHAM</t>
  </si>
  <si>
    <t>FOCUSED CARE AT BURNET BAY</t>
  </si>
  <si>
    <t>FOCUSED CARE AT CEDAR BAYOU</t>
  </si>
  <si>
    <t>FOCUSED CARE AT CLARKSVILLE</t>
  </si>
  <si>
    <t>FOCUSED CARE AT CORPUS</t>
  </si>
  <si>
    <t>FOCUSED CARE AT HAMILTON</t>
  </si>
  <si>
    <t>HAMILTON</t>
  </si>
  <si>
    <t>Hamilton</t>
  </si>
  <si>
    <t>FOCUSED CARE AT HUMBLE</t>
  </si>
  <si>
    <t>FOCUSED CARE AT HUNTSVILLE</t>
  </si>
  <si>
    <t>HUNTSVILLE</t>
  </si>
  <si>
    <t>Walker</t>
  </si>
  <si>
    <t>FOCUSED CARE AT LAMESA</t>
  </si>
  <si>
    <t>LAMESA</t>
  </si>
  <si>
    <t>Dawson</t>
  </si>
  <si>
    <t>FOCUSED CARE AT LINDEN</t>
  </si>
  <si>
    <t>LINDEN</t>
  </si>
  <si>
    <t>Cass</t>
  </si>
  <si>
    <t>FOCUSED CARE AT MIDLAND</t>
  </si>
  <si>
    <t>FOCUSED CARE AT MOUNT PLEASANT</t>
  </si>
  <si>
    <t>MOUNT PLEASANT</t>
  </si>
  <si>
    <t>Titus</t>
  </si>
  <si>
    <t>FOCUSED CARE AT ORANGE</t>
  </si>
  <si>
    <t>ORANGE</t>
  </si>
  <si>
    <t>Orange</t>
  </si>
  <si>
    <t>FOCUSED CARE AT PASADENA</t>
  </si>
  <si>
    <t>FOCUSED CARE AT PECOS</t>
  </si>
  <si>
    <t>PECOS</t>
  </si>
  <si>
    <t>Reeves</t>
  </si>
  <si>
    <t>FOCUSED CARE AT SHERMAN</t>
  </si>
  <si>
    <t>SHERMAN</t>
  </si>
  <si>
    <t>FOCUSED CARE AT STONEBRIAR</t>
  </si>
  <si>
    <t>FOCUSED CARE AT SUMMER PLACE</t>
  </si>
  <si>
    <t>FOCUSED CARE AT WEBSTER</t>
  </si>
  <si>
    <t>WEBSTER</t>
  </si>
  <si>
    <t>FOCUSED CARE AT WESTWOOD</t>
  </si>
  <si>
    <t>FOCUSED CARE OF CENTER</t>
  </si>
  <si>
    <t>CENTER</t>
  </si>
  <si>
    <t>Shelby</t>
  </si>
  <si>
    <t>FOCUSED CARE OF GILMER</t>
  </si>
  <si>
    <t>GILMER</t>
  </si>
  <si>
    <t>Upshur</t>
  </si>
  <si>
    <t>FOCUSED CARE OF WAXAHACHIE</t>
  </si>
  <si>
    <t>WAXAHACHIE</t>
  </si>
  <si>
    <t>FORT BEND HEALTHCARE CENTER</t>
  </si>
  <si>
    <t>ROSENBERG</t>
  </si>
  <si>
    <t>FORT STOCKTON LIVING &amp; REHABILITATION</t>
  </si>
  <si>
    <t>FORT STOCKTON</t>
  </si>
  <si>
    <t>Pecos</t>
  </si>
  <si>
    <t>FORT WORTH TRANSITIONAL CARE CENTER</t>
  </si>
  <si>
    <t>FORT WORTH WELLNESS &amp; REHABILITATION</t>
  </si>
  <si>
    <t>FORTRESS NURSING AND REHABILITATION LP</t>
  </si>
  <si>
    <t>FORUM PARKWAY HEALTH &amp; REHABILITATION</t>
  </si>
  <si>
    <t>FOUNDERS PLAZA NURSING &amp; REHAB</t>
  </si>
  <si>
    <t>WYLIE</t>
  </si>
  <si>
    <t>FOX HOLLOW POST ACUTE</t>
  </si>
  <si>
    <t>FRANK M TEJEDA TEXAS STATE VETERANS HOME</t>
  </si>
  <si>
    <t>FRANKLIN HEIGHTS NURSING &amp; REHABILITATION</t>
  </si>
  <si>
    <t>FRANKLIN NURSING HOME</t>
  </si>
  <si>
    <t>FRANKLIN</t>
  </si>
  <si>
    <t>FREDERICKSBURG NURSING AND REHABILITATION LP</t>
  </si>
  <si>
    <t>FREDERICKSBURG</t>
  </si>
  <si>
    <t>Gillespie</t>
  </si>
  <si>
    <t>FREE STATE CRESTWOOD</t>
  </si>
  <si>
    <t>WILLS POINT</t>
  </si>
  <si>
    <t>FRIENDSHIP HAVEN HEALTHCARE AND REHABILITATION CEN</t>
  </si>
  <si>
    <t>FRIENDSWOOD</t>
  </si>
  <si>
    <t>FT WORTH SOUTHWEST NURSING CENTER</t>
  </si>
  <si>
    <t>GAINESVILLE CONVALESCENT CENTER</t>
  </si>
  <si>
    <t>GAINESVILLE</t>
  </si>
  <si>
    <t>Cooke</t>
  </si>
  <si>
    <t>GALLERIA RESIDENCE AND REHABILITATION CENTER</t>
  </si>
  <si>
    <t>GANADO NURSING AND REHABILITATION CENTER</t>
  </si>
  <si>
    <t>GANADO</t>
  </si>
  <si>
    <t>Jackson</t>
  </si>
  <si>
    <t>GARDEN TERRACE ALZHEIMER'S CENTER OF EXCELLENCE</t>
  </si>
  <si>
    <t>GARDEN TERRACE HEALTHCARE CENTER</t>
  </si>
  <si>
    <t>GRAHAM</t>
  </si>
  <si>
    <t>Young</t>
  </si>
  <si>
    <t>GARDEN VILLA NURSING HOME</t>
  </si>
  <si>
    <t>EL CAMPO</t>
  </si>
  <si>
    <t>GARDENDALE REHABILITATION AND NURSING CENTER</t>
  </si>
  <si>
    <t>JACKSONVILLE</t>
  </si>
  <si>
    <t>GARLAND NURSING AND REHABILITATION LP</t>
  </si>
  <si>
    <t>GARNET HILL REHABILITATION AND SKILLED CARE</t>
  </si>
  <si>
    <t>GARRISON NURSING HOME &amp; REHABILITATION CENTER</t>
  </si>
  <si>
    <t>GARRISON</t>
  </si>
  <si>
    <t>Nacogdoches</t>
  </si>
  <si>
    <t>GEORGIA MANOR NURSING HOME</t>
  </si>
  <si>
    <t>Randall</t>
  </si>
  <si>
    <t>GIDDINGS RESIDENCE AND REHABILITATION CENTER</t>
  </si>
  <si>
    <t>GIDDINGS</t>
  </si>
  <si>
    <t>Lee</t>
  </si>
  <si>
    <t>GILMER NURSING AND REHABILITATION LP</t>
  </si>
  <si>
    <t>GLEN ROSE NURSING AND REHAB CENTER</t>
  </si>
  <si>
    <t>GLENVIEW WELLNESS &amp; REHABILITATION</t>
  </si>
  <si>
    <t>GOLDEN ACRES LIVING AND REHABILITATION CENTER</t>
  </si>
  <si>
    <t>GOLDEN AGE NURSING HOME</t>
  </si>
  <si>
    <t>GOLDEN CREEK HEALTHCARE AND REHABILITATION CENTER</t>
  </si>
  <si>
    <t>NAVASOTA</t>
  </si>
  <si>
    <t>Grimes</t>
  </si>
  <si>
    <t>GOLDEN ESTATES REHABILITATION CENTER</t>
  </si>
  <si>
    <t>GOLDEN PALMS RETIREMENT AND HEALTH CENTER</t>
  </si>
  <si>
    <t>HARLINGEN</t>
  </si>
  <si>
    <t>GOLDEN VILLA</t>
  </si>
  <si>
    <t>ATLANTA</t>
  </si>
  <si>
    <t>GOLDEN YEARS NURSING AND REHABILITATION CENTER</t>
  </si>
  <si>
    <t>MARLIN</t>
  </si>
  <si>
    <t>Falls</t>
  </si>
  <si>
    <t>GOLDTHWAITE HEALTH &amp; REHAB CENTER</t>
  </si>
  <si>
    <t>GOLDTHWAITE</t>
  </si>
  <si>
    <t>Mills</t>
  </si>
  <si>
    <t>GOOD SAMARITAN SOCIETY -- LAKE FOREST VILLAGE</t>
  </si>
  <si>
    <t>GOOD SAMARITAN SOCIETY-DENTON VILLAGE</t>
  </si>
  <si>
    <t>GOOD SAMARITAN SOCIETY--WHITE ACRES</t>
  </si>
  <si>
    <t>GOODALL WITCHER NURSING FACILITY</t>
  </si>
  <si>
    <t>GRACE CARE CENTER AT NORTHPOINTE</t>
  </si>
  <si>
    <t>TOMBALL</t>
  </si>
  <si>
    <t>GRACE CARE CENTER AT VETERANS MEMORIAL</t>
  </si>
  <si>
    <t>GRACE CARE CENTER OF CYPRESS</t>
  </si>
  <si>
    <t>GRACE CARE CENTER OF HENRIETTA</t>
  </si>
  <si>
    <t>HENRIETTA</t>
  </si>
  <si>
    <t>Clay</t>
  </si>
  <si>
    <t>GRACE CARE CENTER OF NOCONA</t>
  </si>
  <si>
    <t>NOCONA</t>
  </si>
  <si>
    <t>GRACE CARE CENTER OF OLNEY</t>
  </si>
  <si>
    <t>OLNEY</t>
  </si>
  <si>
    <t>GRACE HILL NURSING CENTER</t>
  </si>
  <si>
    <t>HUGHES SPRINGS</t>
  </si>
  <si>
    <t>GRACE POINTE WELLNESS CENTER</t>
  </si>
  <si>
    <t>GRACY WOODS II LIVING CENTER</t>
  </si>
  <si>
    <t>GRACY WOODS NURSING CENTER</t>
  </si>
  <si>
    <t>GRAHAM OAKS CARE CENTER</t>
  </si>
  <si>
    <t>GRANBURY CARE CENTER</t>
  </si>
  <si>
    <t>GRANBURY</t>
  </si>
  <si>
    <t>Hood</t>
  </si>
  <si>
    <t>GRANBURY REHAB &amp; NURSING</t>
  </si>
  <si>
    <t>GRAND TERRACE REHABILITATION AND HEALTHCARE</t>
  </si>
  <si>
    <t>GRANDVIEW NURSING AND REHABILITATION CENTER</t>
  </si>
  <si>
    <t>GRANDVIEW</t>
  </si>
  <si>
    <t>GRANITE MESA HEALTH CENTER</t>
  </si>
  <si>
    <t>MARBLE FALLS</t>
  </si>
  <si>
    <t>GREAT PLAINS NURSING AND REHABILITATION</t>
  </si>
  <si>
    <t>DUMAS</t>
  </si>
  <si>
    <t>Moore</t>
  </si>
  <si>
    <t>GREEN OAKS REHAB &amp; NURSING</t>
  </si>
  <si>
    <t>GREEN VALLEY HEALTHCARE AND REHABILITATION CENTER</t>
  </si>
  <si>
    <t>GREENBRIER NURSING &amp; REHABILITATION CENTER OF PALE</t>
  </si>
  <si>
    <t>PALESTINE</t>
  </si>
  <si>
    <t>GREENBRIER NURSING &amp; REHABILITATION CENTER OF TYLE</t>
  </si>
  <si>
    <t>GREENHILL VILLAS</t>
  </si>
  <si>
    <t>GREENVIEW MANOR</t>
  </si>
  <si>
    <t>GREENVILLE GARDENS</t>
  </si>
  <si>
    <t>GREENVILLE HEALTH &amp; REHABILITATION CENTER</t>
  </si>
  <si>
    <t>GROESBECK LTC NURSING AND REHABILITATION</t>
  </si>
  <si>
    <t>GROESBECK</t>
  </si>
  <si>
    <t>Limestone</t>
  </si>
  <si>
    <t>GROVETON NURSING HOME</t>
  </si>
  <si>
    <t>GROVETON</t>
  </si>
  <si>
    <t>GUADALUPE VALLEY NURSING CENTER</t>
  </si>
  <si>
    <t>SEGUIN</t>
  </si>
  <si>
    <t>GULF HEALTH CARE CENTER IN GALVESTON</t>
  </si>
  <si>
    <t>GALVESTON</t>
  </si>
  <si>
    <t>GULF HEALTHCARE CENTER - PORT ARTHUR</t>
  </si>
  <si>
    <t>GULF POINTE PLAZA</t>
  </si>
  <si>
    <t>ROCKPORT</t>
  </si>
  <si>
    <t>Aransas</t>
  </si>
  <si>
    <t>HACIENDA OAKS AT BEEVILLE</t>
  </si>
  <si>
    <t>BEEVILLE</t>
  </si>
  <si>
    <t>Bee</t>
  </si>
  <si>
    <t>HACIENDA OAKS NURSING &amp; REHAB</t>
  </si>
  <si>
    <t>HALLETTSVILLE REHABILITATION AND NURSING CENTER</t>
  </si>
  <si>
    <t>HALLETTSVILLE</t>
  </si>
  <si>
    <t>Lavaca</t>
  </si>
  <si>
    <t>HAMILTON HEALTHCARE CENTER</t>
  </si>
  <si>
    <t>HANSFORD MANOR</t>
  </si>
  <si>
    <t>SPEARMAN</t>
  </si>
  <si>
    <t>Hansford</t>
  </si>
  <si>
    <t>HARLINGEN NURSING AND REHABILITATION CENTER</t>
  </si>
  <si>
    <t>HARMONEE HOUSE</t>
  </si>
  <si>
    <t>AMHERST</t>
  </si>
  <si>
    <t>HASKELL HEALTHCARE CENTER</t>
  </si>
  <si>
    <t>HASKELL</t>
  </si>
  <si>
    <t>Haskell</t>
  </si>
  <si>
    <t>HAVENCARE NURSING AND REHABILITATION CENTER LLC</t>
  </si>
  <si>
    <t>HEALTHCARE CENTER AT THE FORUM AT PARK LANE</t>
  </si>
  <si>
    <t>HEARTHSTONE SN HEALTH CENTER</t>
  </si>
  <si>
    <t>HEMPHILL CARE CENTER</t>
  </si>
  <si>
    <t>HEMPHILL</t>
  </si>
  <si>
    <t>Sabine</t>
  </si>
  <si>
    <t>HENDERSON HEALTH &amp; REHABILITATION CENTER</t>
  </si>
  <si>
    <t>HENDRICK SKILLED NURSING FACILITY</t>
  </si>
  <si>
    <t>HEREFORD NURSING &amp; REHABILITATION</t>
  </si>
  <si>
    <t>HEREFORD</t>
  </si>
  <si>
    <t>Deaf Smith</t>
  </si>
  <si>
    <t>HERITAGE AT LONGVIEW HEALTHCARE CENTER</t>
  </si>
  <si>
    <t>HERITAGE AT TURNER PARK HEALTH &amp; REHAB</t>
  </si>
  <si>
    <t>GRAND PRAIRIE</t>
  </si>
  <si>
    <t>HERITAGE CONVALESCENT CENTER</t>
  </si>
  <si>
    <t>HERITAGE GARDENS REHABILITATION AND HEALTHCARE</t>
  </si>
  <si>
    <t>HERITAGE HOUSE AT KELLER REHAB &amp; NURSING</t>
  </si>
  <si>
    <t>KELLER</t>
  </si>
  <si>
    <t>HERITAGE HOUSE AT PARIS REHAB &amp; NURSING</t>
  </si>
  <si>
    <t>HERITAGE HOUSE HEALTH CARE CENTRE</t>
  </si>
  <si>
    <t>QUITMAN</t>
  </si>
  <si>
    <t>Wood</t>
  </si>
  <si>
    <t>HERITAGE HOUSE NURSING AND REHABILITATION</t>
  </si>
  <si>
    <t>ROSEBUD</t>
  </si>
  <si>
    <t>HERITAGE HOUSE OF MARSHALL HEALTH &amp; REHABILITATION</t>
  </si>
  <si>
    <t>MARSHALL</t>
  </si>
  <si>
    <t>Harrison</t>
  </si>
  <si>
    <t>HERITAGE NURSING &amp; REHABILITATION</t>
  </si>
  <si>
    <t>HERITAGE OAKS</t>
  </si>
  <si>
    <t>HERITAGE OAKS NURSING AND REHABILITATION CENTER</t>
  </si>
  <si>
    <t>HERITAGE PARK OF KATY NURSING AND REHABILITATION</t>
  </si>
  <si>
    <t>KATY</t>
  </si>
  <si>
    <t>HERITAGE PARK REHABILITATION AND SKILLED NURSING C</t>
  </si>
  <si>
    <t>HERITAGE PLACE OF DECATUR</t>
  </si>
  <si>
    <t>HERITAGE PLAZA NURSING CENTER</t>
  </si>
  <si>
    <t>HERITAGE TRAILS NURSING AND REHABILITATION CENTER</t>
  </si>
  <si>
    <t>HERITAGE VILLA NURSING AND REHABILITATION LP</t>
  </si>
  <si>
    <t>DAYTON</t>
  </si>
  <si>
    <t>HERMANN HOSPITAL</t>
  </si>
  <si>
    <t>HICO NURSING AND REHABILITATION</t>
  </si>
  <si>
    <t>HICO</t>
  </si>
  <si>
    <t>HIGH HOPE CARE CENTER OF BRENHAM</t>
  </si>
  <si>
    <t>HIGHLAND MEADOWS HEALTH &amp; REHAB</t>
  </si>
  <si>
    <t>HIGHLAND NURSING CENTER</t>
  </si>
  <si>
    <t>HIGHLAND PARK CARE CENTER</t>
  </si>
  <si>
    <t>HIGHLAND PINES NURSING HOME</t>
  </si>
  <si>
    <t>HILL COUNTRY NURSING AND REHAB</t>
  </si>
  <si>
    <t>DRIPPING SPRINGS</t>
  </si>
  <si>
    <t>HILL COUNTRY REHAB AND NURSING CENTER</t>
  </si>
  <si>
    <t>HILLSIDE HEIGHTS REHABILITATION SUITES</t>
  </si>
  <si>
    <t>HILLSIDE MEDICAL LODGE</t>
  </si>
  <si>
    <t>GATESVILLE</t>
  </si>
  <si>
    <t>HILLTOP PARK REHABILITATION AND CARE CENTER</t>
  </si>
  <si>
    <t>HILLTOP VILLAGE NURSING AND REHABILITATION CENTER</t>
  </si>
  <si>
    <t>HILLVIEW NURSING &amp; REHABILITATION</t>
  </si>
  <si>
    <t>HOGAN PARK NURSING &amp; REHABILITATION</t>
  </si>
  <si>
    <t>HOLIDAY HILL INC</t>
  </si>
  <si>
    <t>HOLIDAY NURSING &amp; REHABILITATION</t>
  </si>
  <si>
    <t>HOLLY HALL</t>
  </si>
  <si>
    <t>HOLLYMEAD</t>
  </si>
  <si>
    <t>HOLMGREEN CENTER</t>
  </si>
  <si>
    <t>HOMEPLACE MANOR</t>
  </si>
  <si>
    <t>HAMLIN</t>
  </si>
  <si>
    <t>Jones</t>
  </si>
  <si>
    <t>HOMESTEAD NURSING AND REHABILITATION OF BAIRD</t>
  </si>
  <si>
    <t>BAIRD</t>
  </si>
  <si>
    <t>HOMESTEAD NURSING AND REHABILITATION OF COLLINSVIL</t>
  </si>
  <si>
    <t>COLLINSVILLE</t>
  </si>
  <si>
    <t>HOMESTEAD NURSING AND REHABILITATION OF HILLSBORO</t>
  </si>
  <si>
    <t>HILLSBORO</t>
  </si>
  <si>
    <t>Hill</t>
  </si>
  <si>
    <t>HOMESTEAD NURSING AND REHABILITATION OF ITASCA</t>
  </si>
  <si>
    <t>ITASCA</t>
  </si>
  <si>
    <t>HONDO NURSING AND REHABILITATION LP</t>
  </si>
  <si>
    <t>HONEY GROVE NURSING CENTER</t>
  </si>
  <si>
    <t>HONEY GROVE</t>
  </si>
  <si>
    <t>HOUSTON COUNTY NURSING HOME</t>
  </si>
  <si>
    <t>HOUSTON TRANSITIONAL CARE</t>
  </si>
  <si>
    <t>HUEBNER CREEK HEALTH &amp; REHABILITATION CENTER</t>
  </si>
  <si>
    <t>HUGULEY NURSING &amp; REHAB CENTER</t>
  </si>
  <si>
    <t>BURLESON</t>
  </si>
  <si>
    <t>HUNTINGTON HEALTH CARE &amp; REHABILITATION CENTER</t>
  </si>
  <si>
    <t>HUNTINGTON</t>
  </si>
  <si>
    <t>HUNTSVILLE HEALTH CARE CENTER</t>
  </si>
  <si>
    <t>HURST PLAZA NURSING &amp; REHAB</t>
  </si>
  <si>
    <t>IMMANUEL'S HEALTHCARE</t>
  </si>
  <si>
    <t>INDIAN OAKS LIVING CENTER</t>
  </si>
  <si>
    <t>HARKER HEIGHTS</t>
  </si>
  <si>
    <t>INTERLOCHEN HEALTH AND REHABILITATION CENTER</t>
  </si>
  <si>
    <t>IOWA PARK HEALTHCARE CENTER</t>
  </si>
  <si>
    <t>IOWA PARK</t>
  </si>
  <si>
    <t>IRVING NURSING AND REHABILITATION LP</t>
  </si>
  <si>
    <t>JACINTO NURSING &amp; REHABILITATION CENTER, LLC</t>
  </si>
  <si>
    <t>JACKSBORO HEALTHCARE CENTER</t>
  </si>
  <si>
    <t>JACKSBORO</t>
  </si>
  <si>
    <t>Jack</t>
  </si>
  <si>
    <t>JACKSONVILLE HEALTHCARE CENTER</t>
  </si>
  <si>
    <t>JEFFERSON NURSING AND REHABILITATION CENTER</t>
  </si>
  <si>
    <t>JEFFREY PLACE HEALTHCARE CENTER</t>
  </si>
  <si>
    <t>JOHN PAUL II NURSING HOME</t>
  </si>
  <si>
    <t>KENEDY</t>
  </si>
  <si>
    <t>KAUFMAN HEALTHCARE CENTER</t>
  </si>
  <si>
    <t>KAUFMAN</t>
  </si>
  <si>
    <t>KEENELAND NURSING AND REHABILITATION LP</t>
  </si>
  <si>
    <t>KELLER OAKS HEALTHCARE CENTER</t>
  </si>
  <si>
    <t>KEMP CARE CENTER</t>
  </si>
  <si>
    <t>KEMP</t>
  </si>
  <si>
    <t>KENDALL HOUSE WELLNESS &amp; REHABILITATION</t>
  </si>
  <si>
    <t>KENEDY HEALTH &amp; REHABILITATION</t>
  </si>
  <si>
    <t>KENT COUNTY NURSING HOME</t>
  </si>
  <si>
    <t>JAYTON</t>
  </si>
  <si>
    <t>Kent</t>
  </si>
  <si>
    <t>KERENS CARE CENTER</t>
  </si>
  <si>
    <t>KERENS</t>
  </si>
  <si>
    <t>KILLEEN NURSING &amp; REHABILITATION</t>
  </si>
  <si>
    <t>KILLEEN</t>
  </si>
  <si>
    <t>KINDRED TRANSITIONAL CARE AND REHABILITATION-GRAPE</t>
  </si>
  <si>
    <t>GRAPEVINE</t>
  </si>
  <si>
    <t>KINDRED TRANSITIONAL CARE AND REHABILITATION-MANSF</t>
  </si>
  <si>
    <t>MANSFIELD</t>
  </si>
  <si>
    <t>KINDRED TRANSITIONAL CARE AND REHABILITATION-RIDGM</t>
  </si>
  <si>
    <t>KINGS MANOR METHODIST HOME</t>
  </si>
  <si>
    <t>KINGSLAND HILLS CARE CENTER</t>
  </si>
  <si>
    <t>KINGSLAND</t>
  </si>
  <si>
    <t>Llano</t>
  </si>
  <si>
    <t>KINGSVILLE NURSING AND REHABILITATION CENTER</t>
  </si>
  <si>
    <t>KINGSVILLE</t>
  </si>
  <si>
    <t>Kleberg</t>
  </si>
  <si>
    <t>KIRKLAND COURT HEALTH AND REHABILITATION CENTER</t>
  </si>
  <si>
    <t>KIRKWOOD MANOR</t>
  </si>
  <si>
    <t>KLEBERG COUNTY NURSING AND REHABILITATION LP</t>
  </si>
  <si>
    <t>KNOPP HEALTHCARE AND REHAB CENTER INC</t>
  </si>
  <si>
    <t>KNOPP NURSING &amp; REHAB CENTER INC</t>
  </si>
  <si>
    <t>KOUNTZE NURSING CENTER</t>
  </si>
  <si>
    <t>KOUNTZE</t>
  </si>
  <si>
    <t>Hardin</t>
  </si>
  <si>
    <t>LA BAHIA NURSING AND REHABILITATION LP</t>
  </si>
  <si>
    <t>GOLIAD</t>
  </si>
  <si>
    <t>Goliad</t>
  </si>
  <si>
    <t>LA DORA NURSING AND REHABILITATION CENTER</t>
  </si>
  <si>
    <t>LA HACIENDA DE PAZ REHABILITATION AND CARE CENTER</t>
  </si>
  <si>
    <t>LA HACIENDA HEALTHCARE</t>
  </si>
  <si>
    <t>LA PALOMA NURSING CENTER</t>
  </si>
  <si>
    <t>SAN DIEGO</t>
  </si>
  <si>
    <t>Duval</t>
  </si>
  <si>
    <t>LA VIDA SERENA NURSING AND REHABILITATION</t>
  </si>
  <si>
    <t>LAKE JACKSON HEALTHCARE CENTER</t>
  </si>
  <si>
    <t>LAKE JACKSON</t>
  </si>
  <si>
    <t>LAKE LODGE NURSING AND REHABILITATION LP</t>
  </si>
  <si>
    <t>LAKE WORTH</t>
  </si>
  <si>
    <t>LAKE SHORE VILLAGE HEALTHCARE CENTER</t>
  </si>
  <si>
    <t>LAKE VILLAGE NURSING AND REHABILITATION CENTER</t>
  </si>
  <si>
    <t>LEWISVILLE</t>
  </si>
  <si>
    <t>LAKERIDGE NURSING AND REHABILITATION</t>
  </si>
  <si>
    <t>LAKESIDE NURSING AND REHABILITATION CENTER</t>
  </si>
  <si>
    <t>LAKESIDE REHABILITATION AND CARE CENTER</t>
  </si>
  <si>
    <t>LAKEWEST REHABILITATION AND SKILLED CARE</t>
  </si>
  <si>
    <t>LAMPASAS NURSING AND REHABILITATION CENTER</t>
  </si>
  <si>
    <t>LAMPASAS</t>
  </si>
  <si>
    <t>Lampasas</t>
  </si>
  <si>
    <t>LAMPSTAND NURSING AND REHABILITATION LP</t>
  </si>
  <si>
    <t>LAMUN-LUSK-SANCHEZ TEXAS STATE VETERANS HOME</t>
  </si>
  <si>
    <t>LANCASTER LTC PARTNERS INC</t>
  </si>
  <si>
    <t>LANCASTER</t>
  </si>
  <si>
    <t>LANDMARK OF PLANO REHABILITATION AND NURSING CENTE</t>
  </si>
  <si>
    <t>LAPORTE HEALTHCARE CENTER</t>
  </si>
  <si>
    <t>LA PORTE</t>
  </si>
  <si>
    <t>LAREDO MEDICAL CENTER</t>
  </si>
  <si>
    <t>LAREDO</t>
  </si>
  <si>
    <t>Webb</t>
  </si>
  <si>
    <t>LAREDO NURSING AND REHABILITATION CENTER</t>
  </si>
  <si>
    <t>LARKSPUR</t>
  </si>
  <si>
    <t>LAS BRISAS REHABILITATION AND WELLNESS SUITES</t>
  </si>
  <si>
    <t>LAS COLINAS OF WESTOVER</t>
  </si>
  <si>
    <t>LAS PALMAS</t>
  </si>
  <si>
    <t>COTULLA</t>
  </si>
  <si>
    <t>La Salle</t>
  </si>
  <si>
    <t>LAS PALMAS HEALTHCARE CENTER</t>
  </si>
  <si>
    <t>LAS VENTANAS DE SOCORRO</t>
  </si>
  <si>
    <t>SOCORRO</t>
  </si>
  <si>
    <t>LAUREL COURT</t>
  </si>
  <si>
    <t>ALVIN</t>
  </si>
  <si>
    <t>LAWRENCE STREET HEALTH CARE CENTER</t>
  </si>
  <si>
    <t>LBJ MEDICAL CENTER</t>
  </si>
  <si>
    <t>JOHNSON CITY</t>
  </si>
  <si>
    <t>Blanco</t>
  </si>
  <si>
    <t>LEGACY AT JACKSONVILLE</t>
  </si>
  <si>
    <t>LEGACY AT TOWN CREEK</t>
  </si>
  <si>
    <t>LEGACY NURSING AND REHABILITATION</t>
  </si>
  <si>
    <t>CAMERON</t>
  </si>
  <si>
    <t>Milam</t>
  </si>
  <si>
    <t>LEGACY REHABILITATION AND LIVING</t>
  </si>
  <si>
    <t>LEGACY WEST REHABILITATION AND HEALTHCARE</t>
  </si>
  <si>
    <t>LEGEND HEALTHCARE AND REHABILITATION - GREENVILLE</t>
  </si>
  <si>
    <t>LEGEND HEALTHCARE AND REHABILITATION - PARIS</t>
  </si>
  <si>
    <t>LEGEND OAKS HEALTH AND REHABILITATION - EULESS</t>
  </si>
  <si>
    <t>EULESS</t>
  </si>
  <si>
    <t>LEGEND OAKS HEALTH AND REHABILITATION - KATY</t>
  </si>
  <si>
    <t>LEGEND OAKS HEALTHCARE AND REHABILITATION - ENNIS</t>
  </si>
  <si>
    <t>LEGEND OAKS HEALTHCARE AND REHABILITATION - NEW BR</t>
  </si>
  <si>
    <t>LEGEND OAKS HEALTHCARE AND REHABILITATION - NORTH</t>
  </si>
  <si>
    <t>LEGEND OAKS HEALTHCARE AND REHABILITATION - NORTH/</t>
  </si>
  <si>
    <t>LEGEND OAKS HEALTHCARE AND REHABILITATION - WEST S</t>
  </si>
  <si>
    <t>LEGEND OAKS HEALTHCARE AND REHABILITATION CENTER -</t>
  </si>
  <si>
    <t>LEGEND OAKS HEALTHCARE AND REHABILITATION CENTER G</t>
  </si>
  <si>
    <t>GLADEWATER</t>
  </si>
  <si>
    <t>LEGEND OAKS HEALTHCARE AND REHABILITATION GARLAND</t>
  </si>
  <si>
    <t>LEGEND OAKS HEALTHCARE AND REHABILITATION -WAXAHAC</t>
  </si>
  <si>
    <t>LEGEND OAKS HEALTHCARE AND REHABILITATION-KYLE</t>
  </si>
  <si>
    <t>KYLE</t>
  </si>
  <si>
    <t>LEGEND OAKS HEALTHCARE AND REHABILITATION-WEST HOU</t>
  </si>
  <si>
    <t>LEGENDS OAKS HEALTHCARE AND REHABILITATION - FORT</t>
  </si>
  <si>
    <t>LEONARD MANOR NURSING AND REHABILITATION LP</t>
  </si>
  <si>
    <t>LEONARD</t>
  </si>
  <si>
    <t>LEVELLAND NURSING &amp; REHABILITATION CENTER</t>
  </si>
  <si>
    <t>LEVELLAND</t>
  </si>
  <si>
    <t>Hockley</t>
  </si>
  <si>
    <t>LEXINGTON MEDICAL LODGE</t>
  </si>
  <si>
    <t>LEXINGTON PLACE NURSING &amp; REHABILITATION</t>
  </si>
  <si>
    <t>NACOGDOCHES</t>
  </si>
  <si>
    <t>LIBERTY HEALTH CARE CENTER</t>
  </si>
  <si>
    <t>LIBERTY</t>
  </si>
  <si>
    <t>LIFE CARE CENTER OF HALTOM</t>
  </si>
  <si>
    <t>LIFE CARE CENTER OF PLANO</t>
  </si>
  <si>
    <t>LINDALE HEALTHCARE CENTER</t>
  </si>
  <si>
    <t>LINDAN PARK CARE CENTER LP</t>
  </si>
  <si>
    <t>LIVE OAK NURSING CENTER</t>
  </si>
  <si>
    <t>GEORGE WEST</t>
  </si>
  <si>
    <t>Live Oak</t>
  </si>
  <si>
    <t>LLANO NURSING AND REHABILITATION CENTER</t>
  </si>
  <si>
    <t>LLANO</t>
  </si>
  <si>
    <t>LOCKNEY HEALTH AND REHABILITATION CENTER</t>
  </si>
  <si>
    <t>LOCKNEY</t>
  </si>
  <si>
    <t>Floyd</t>
  </si>
  <si>
    <t>LONGHORN VILLAGE</t>
  </si>
  <si>
    <t>LONGMEADOW HEALTHCARE CENTER</t>
  </si>
  <si>
    <t>JUSTIN</t>
  </si>
  <si>
    <t>LONGVIEW HILL NURSING AND REHABILITATION CENTER</t>
  </si>
  <si>
    <t>LOS ARCOS DEL NORTE CARE CENTER</t>
  </si>
  <si>
    <t>LUBBOCK HEALTH CARE CENTER</t>
  </si>
  <si>
    <t>LUBBOCK HOSPITALITY NURSING AND REHABILITATION CEN</t>
  </si>
  <si>
    <t>LULING CARE CENTER</t>
  </si>
  <si>
    <t>LYNWOOD NURSING AND REHABILITATION LP</t>
  </si>
  <si>
    <t>MABANK NURSING HOME</t>
  </si>
  <si>
    <t>MABANK</t>
  </si>
  <si>
    <t>MABEE HEALTH CARE CENTER</t>
  </si>
  <si>
    <t>MADISON MEDICAL RESORT</t>
  </si>
  <si>
    <t>MADISONVILLE CARE CENTER</t>
  </si>
  <si>
    <t>MADISONVILLE</t>
  </si>
  <si>
    <t>Madison</t>
  </si>
  <si>
    <t>MAGNIFIED NURSING AND REHABILITATION LP</t>
  </si>
  <si>
    <t>MAGNOLIA LIVING AND REHABILITATION</t>
  </si>
  <si>
    <t>MAGNOLIA MANOR</t>
  </si>
  <si>
    <t>GROVES</t>
  </si>
  <si>
    <t>MAGNOLIA PLACE</t>
  </si>
  <si>
    <t>JEFFERSON</t>
  </si>
  <si>
    <t>Marion</t>
  </si>
  <si>
    <t>MAGNOLIA PLACE HEALTH CARE LLP</t>
  </si>
  <si>
    <t>MANSFIELD NURSING AND REHABILITATION LP</t>
  </si>
  <si>
    <t>MARBRIDGE VILLA</t>
  </si>
  <si>
    <t>MANCHACA</t>
  </si>
  <si>
    <t>MARINE CREEK NURSING AND REHABILITATION LP</t>
  </si>
  <si>
    <t>MARSHALL MANOR NURSING &amp; REHABILITATION CENTER</t>
  </si>
  <si>
    <t>MARSHALL MANOR WEST</t>
  </si>
  <si>
    <t>MATADOR HEALTH AND REHABILITATION CENTER</t>
  </si>
  <si>
    <t>MATADOR</t>
  </si>
  <si>
    <t>Motley</t>
  </si>
  <si>
    <t>MATAGORDA HOUSE HEALTHCARE CENTER</t>
  </si>
  <si>
    <t>MATAGORDA NURSING &amp; REHABILITATION CENTER</t>
  </si>
  <si>
    <t>MATLOCK PLACE HEALTH &amp; REHABILITATION CENTER</t>
  </si>
  <si>
    <t>MAVERICK NURSING AND REHABILITATION CENTER</t>
  </si>
  <si>
    <t>MCALLEN NURSING CENTER</t>
  </si>
  <si>
    <t>MCALLEN TRANSITIONAL CARE CENTER</t>
  </si>
  <si>
    <t>MC ALLEN</t>
  </si>
  <si>
    <t>MCCAMEY CONVALESCENT CENTER</t>
  </si>
  <si>
    <t>MCCAMEY</t>
  </si>
  <si>
    <t>Upton</t>
  </si>
  <si>
    <t>MCCULLOUGH HALL NURSING CENTER INC</t>
  </si>
  <si>
    <t>MCKINNEY HEALTHCARE AND REHABILITATION CENTER</t>
  </si>
  <si>
    <t>MCLEAN CARE CENTER</t>
  </si>
  <si>
    <t>MCLEAN</t>
  </si>
  <si>
    <t>MEADOW LAKE HEALTH CENTER</t>
  </si>
  <si>
    <t>MEADOWBROOK CARE CENTER</t>
  </si>
  <si>
    <t>VAN ALSTYNE</t>
  </si>
  <si>
    <t>MEDINA VALLEY HEALTH &amp; REHABILITATION CENTER</t>
  </si>
  <si>
    <t>CASTROVILLE</t>
  </si>
  <si>
    <t>MEMORIAL CITY HEALTH AND REHABILITATION CENTER</t>
  </si>
  <si>
    <t>MEMORIAL MEDICAL NURSING CENTER</t>
  </si>
  <si>
    <t>MEMORIAL NURSING AND REHABILITATION CENTER</t>
  </si>
  <si>
    <t>MEMPHIS CONVALESCENT CENTER</t>
  </si>
  <si>
    <t>MEMPHIS</t>
  </si>
  <si>
    <t>Hall</t>
  </si>
  <si>
    <t>MENARD MANOR</t>
  </si>
  <si>
    <t>MENARD</t>
  </si>
  <si>
    <t>Menard</t>
  </si>
  <si>
    <t>MERIDIAN CARE</t>
  </si>
  <si>
    <t>MERIDIAN CARE AT GRAYSON SQUARE</t>
  </si>
  <si>
    <t>MERIDIAN CARE MONTE VISTA</t>
  </si>
  <si>
    <t>MERIDIAN CARE OF ALICE</t>
  </si>
  <si>
    <t>ALICE</t>
  </si>
  <si>
    <t>Jim Wells</t>
  </si>
  <si>
    <t>MERIDIAN CARE OF HEBBRONVILLE</t>
  </si>
  <si>
    <t>HEBBRONVILLE</t>
  </si>
  <si>
    <t>Jim Hogg</t>
  </si>
  <si>
    <t>MERIDIAN OF TEMPLE</t>
  </si>
  <si>
    <t>MERKEL NURSING CENTER</t>
  </si>
  <si>
    <t>MERKEL</t>
  </si>
  <si>
    <t>MESA SPRINGS HEALTHCARE CENTER</t>
  </si>
  <si>
    <t>MESA VISTA INN HEALTH CENTER</t>
  </si>
  <si>
    <t>MESQUITE TREE NURSING CENTER</t>
  </si>
  <si>
    <t>METROPLEX NURSING AND REHABILITATION LP</t>
  </si>
  <si>
    <t>MEXIA LTC NURSING AND REHABILITATION</t>
  </si>
  <si>
    <t>MEXIA</t>
  </si>
  <si>
    <t>MI CASITA NURSING AND REHABIITATION CENTER</t>
  </si>
  <si>
    <t>MID VALLEY NURSING &amp; REHABILITATION</t>
  </si>
  <si>
    <t>MERCEDES</t>
  </si>
  <si>
    <t>MIDLAND MEDICAL LODGE</t>
  </si>
  <si>
    <t>MIDWESTERN HEALTHCARE CENTER</t>
  </si>
  <si>
    <t>MILLBROOK HEALTHCARE AND REHABILITATION CENTER</t>
  </si>
  <si>
    <t>MINEOLA HEIGHTS HEALTHCARE CENTRE</t>
  </si>
  <si>
    <t>MINEOLA</t>
  </si>
  <si>
    <t>MINERAL WELLS NURSING &amp; REHABILITATION</t>
  </si>
  <si>
    <t>MINERAL WELLS</t>
  </si>
  <si>
    <t>Palo Pinto</t>
  </si>
  <si>
    <t>MIRA VISTA COURT</t>
  </si>
  <si>
    <t>MIRADOR</t>
  </si>
  <si>
    <t>MISSION CARE CENTERS-ALL SEASONS</t>
  </si>
  <si>
    <t>MISSION NURSING &amp; REHABILITATION CENTER</t>
  </si>
  <si>
    <t>MISSION</t>
  </si>
  <si>
    <t>MISSION VALLEY NURSING AND TRANSITIONAL CARE</t>
  </si>
  <si>
    <t>MITCHELL COUNTY NURSING AND REHABILITATION CENTER</t>
  </si>
  <si>
    <t>COLORADO CITY</t>
  </si>
  <si>
    <t>Mitchell</t>
  </si>
  <si>
    <t>MONAHANS MANAGED CARE CENTER</t>
  </si>
  <si>
    <t>MONAHANS</t>
  </si>
  <si>
    <t>Ward</t>
  </si>
  <si>
    <t>MONARCH PAVILION REHABILITATION SUITES</t>
  </si>
  <si>
    <t>MONTE SIESTA NURSING AND REHABILITATION LP</t>
  </si>
  <si>
    <t>MONUMENT REHABILITATION AND NURSING CENTER</t>
  </si>
  <si>
    <t>MORNINGSIDE MANOR</t>
  </si>
  <si>
    <t>MOUNTAIN VIEW HEALTH &amp; REHABILITATION</t>
  </si>
  <si>
    <t>MOUNTAIN VILLA NURSING CENTER</t>
  </si>
  <si>
    <t>MRC CREEKSIDE</t>
  </si>
  <si>
    <t>MRC THE CROSSINGS</t>
  </si>
  <si>
    <t>MULBERRY MANOR</t>
  </si>
  <si>
    <t>STEPHENVILLE</t>
  </si>
  <si>
    <t>Erath</t>
  </si>
  <si>
    <t>MULLICAN CARE CENTER</t>
  </si>
  <si>
    <t>SAVOY</t>
  </si>
  <si>
    <t>MUNDAY NURSING CENTER</t>
  </si>
  <si>
    <t>MUNDAY</t>
  </si>
  <si>
    <t>MYSTIC PARK NURSING &amp; REHABILITATION CENTER</t>
  </si>
  <si>
    <t>NAVASOTA NURSING AND REHABILITATION LP</t>
  </si>
  <si>
    <t>NAZARETH LIVING CARE CENTER</t>
  </si>
  <si>
    <t>NESBIT LIVING &amp; RECOVERY CENTER</t>
  </si>
  <si>
    <t>NEW HOPE MANOR</t>
  </si>
  <si>
    <t>NOLAN NURSING AND REHABILITATION LP</t>
  </si>
  <si>
    <t>SWEETWATER</t>
  </si>
  <si>
    <t>Nolan</t>
  </si>
  <si>
    <t>NORMANDY TERRACE NURSING &amp; REHABILITATION CENTER</t>
  </si>
  <si>
    <t>NORTH HOUSTON TRANSITIONAL CARE</t>
  </si>
  <si>
    <t>NORTH PARK HEALTH AND REHABILITATION CENTER</t>
  </si>
  <si>
    <t>NORTH POINTE NURSING AND REHABILITATION LP</t>
  </si>
  <si>
    <t>WATAUGA</t>
  </si>
  <si>
    <t>NORTHEAST REHABILITATION AND HEALTHCARE CENTER</t>
  </si>
  <si>
    <t>NORTHERN OAKS LIVING &amp; REHABILITATION CENTER</t>
  </si>
  <si>
    <t>NORTHGATE HEALTH AND REHABILITATION CENTER</t>
  </si>
  <si>
    <t>NORTHGATE PLAZA</t>
  </si>
  <si>
    <t>NORTHWEST HEALTH AND REHABILITATION CENTER</t>
  </si>
  <si>
    <t>OAK BROOK HEALTH CARE CENTER</t>
  </si>
  <si>
    <t>WHITEHOUSE</t>
  </si>
  <si>
    <t>OAK GROVE NURSING HOME</t>
  </si>
  <si>
    <t>OAK MANOR NURSING AND REHABILITATION LP</t>
  </si>
  <si>
    <t>COMMERCE</t>
  </si>
  <si>
    <t>OAK MANOR NURSING CENTER</t>
  </si>
  <si>
    <t>FLATONIA</t>
  </si>
  <si>
    <t>OAK PARK NURSING AND REHABILITATION CENTER</t>
  </si>
  <si>
    <t>OAK RIDGE MANOR</t>
  </si>
  <si>
    <t>OAK VILLAGE HEALTHCARE LTC PARTNERS, INC</t>
  </si>
  <si>
    <t>OAKLAND MANOR NURSING CENTER</t>
  </si>
  <si>
    <t>OAKMONT HEALTHCARE AND REHABILITATION CENTER OF HU</t>
  </si>
  <si>
    <t>OAKMONT HEALTHCARE AND REHABILITATION CENTER OF KA</t>
  </si>
  <si>
    <t>OAKS NURSING CENTER</t>
  </si>
  <si>
    <t>BURNET</t>
  </si>
  <si>
    <t>OAKWOOD MANOR NURSING HOME</t>
  </si>
  <si>
    <t>VIDOR</t>
  </si>
  <si>
    <t>OAKWOOD NURSING AND REHABILITATION LP</t>
  </si>
  <si>
    <t>OASIS NURSING &amp; REHABILITATION CENTER</t>
  </si>
  <si>
    <t>ONPOINTE TRANSITIONAL CARE AT TEXAS HEALTH ARLINGT</t>
  </si>
  <si>
    <t>ONPOINTE TRANSITIONAL CARE AT TEXAS HEALTH PRESBYT</t>
  </si>
  <si>
    <t>ORCHARD PARK POST ACUTE NURSING AND REHABILITATION</t>
  </si>
  <si>
    <t>WESLACO</t>
  </si>
  <si>
    <t>OVERTON HEALTHCARE CENTER</t>
  </si>
  <si>
    <t>OVERTON</t>
  </si>
  <si>
    <t>PALESTINE HEALTHCARE CENTER</t>
  </si>
  <si>
    <t>PALMA REAL</t>
  </si>
  <si>
    <t>MATHIS</t>
  </si>
  <si>
    <t>PALO DURO NURSING HOME</t>
  </si>
  <si>
    <t>CLAUDE</t>
  </si>
  <si>
    <t>Armstrong</t>
  </si>
  <si>
    <t>PALO PINTO NURSING CENTER</t>
  </si>
  <si>
    <t>PALOMINO PLACE</t>
  </si>
  <si>
    <t>PAMPA NURSING CENTER</t>
  </si>
  <si>
    <t>PARIS HEALTHCARE CENTER</t>
  </si>
  <si>
    <t>PARK BEND SN HEALTH CENTER</t>
  </si>
  <si>
    <t>PARK HIGHLANDS NURSING &amp; REHABILITATION CENTER</t>
  </si>
  <si>
    <t>PARK MANOR BEE CAVE</t>
  </si>
  <si>
    <t>BEE CAVE</t>
  </si>
  <si>
    <t>PARK MANOR HEALTH CARE AND REHABILITATION</t>
  </si>
  <si>
    <t>PARK MANOR OF CONROE</t>
  </si>
  <si>
    <t>PARK MANOR OF CYFAIR</t>
  </si>
  <si>
    <t>PARK MANOR OF CYPRESS STATION</t>
  </si>
  <si>
    <t>PARK MANOR OF HUMBLE</t>
  </si>
  <si>
    <t>PARK MANOR OF MCKINNEY</t>
  </si>
  <si>
    <t>PARK MANOR OF QUAIL VALLEY</t>
  </si>
  <si>
    <t>PARK MANOR OF SOUTH BELT</t>
  </si>
  <si>
    <t>PARK MANOR OF THE WOODLANDS</t>
  </si>
  <si>
    <t>THE WOODLANDS</t>
  </si>
  <si>
    <t>PARK MANOR OF TOMBALL</t>
  </si>
  <si>
    <t>PARK MANOR OF WESTCHASE</t>
  </si>
  <si>
    <t>PARK PLACE CARE CENTER</t>
  </si>
  <si>
    <t>PARK PLACE MANOR INC</t>
  </si>
  <si>
    <t>PARK PLACE NURSING &amp; REHABILITATION CENTER</t>
  </si>
  <si>
    <t>PARK PLAZA LTC PARTNERS, INC.</t>
  </si>
  <si>
    <t>PARK VALLEY INN HEALTH CENTER</t>
  </si>
  <si>
    <t>PARK VIEW CARE CENTER</t>
  </si>
  <si>
    <t>PARK VIEW NURSING CARE CENTER</t>
  </si>
  <si>
    <t>MULESHOE</t>
  </si>
  <si>
    <t>Bailey</t>
  </si>
  <si>
    <t>PARKLANE WEST HEALTHCARE CENTER</t>
  </si>
  <si>
    <t>PARKS HEALTH CENTER</t>
  </si>
  <si>
    <t>PARKVIEW MANOR NURSING AND REHABILITATION</t>
  </si>
  <si>
    <t>WEIMAR</t>
  </si>
  <si>
    <t>PARKVIEW NURSING AND REHABILITATION CENTER</t>
  </si>
  <si>
    <t>PARKWAY PLACE</t>
  </si>
  <si>
    <t>PARKWOOD HEALTHCARE COMMUNITY</t>
  </si>
  <si>
    <t>PARKWOOD IN THE PINES</t>
  </si>
  <si>
    <t>PASADENA CARE CENTER</t>
  </si>
  <si>
    <t>PATHWAYS MEMORY CARE AT VILLA TOSCANA</t>
  </si>
  <si>
    <t>PATRIOT HEIGHTS HEALTH CARE CENTER</t>
  </si>
  <si>
    <t>PEACH TREE PLACE</t>
  </si>
  <si>
    <t>PEARL NORDAN CARE CENTER - NURSING</t>
  </si>
  <si>
    <t>PEARSALL NURSING AND REHABILITATION CENTER</t>
  </si>
  <si>
    <t>PEARSALL</t>
  </si>
  <si>
    <t>Frio</t>
  </si>
  <si>
    <t>PEBBLE CREEK NURSING CENTER</t>
  </si>
  <si>
    <t>PECAN MANOR NURSING AND REHABILITATION</t>
  </si>
  <si>
    <t>KENNEDALE</t>
  </si>
  <si>
    <t>PECAN TREE REHAB AND HEALTHCARE CENTER</t>
  </si>
  <si>
    <t>PECAN VALLEY HEALTHCARE RESIDENCE</t>
  </si>
  <si>
    <t>SAN SABA</t>
  </si>
  <si>
    <t>San Saba</t>
  </si>
  <si>
    <t>PENNSYLVANIA NURSING AND REHABILITATION CENTER</t>
  </si>
  <si>
    <t>PERMIAN RESIDENTIAL CARE CENTER</t>
  </si>
  <si>
    <t>ANDREWS</t>
  </si>
  <si>
    <t>Andrews</t>
  </si>
  <si>
    <t>PFLUGERVILLE CARE CENTER</t>
  </si>
  <si>
    <t>PFLUGERVILLE</t>
  </si>
  <si>
    <t>PFLUGERVILLE NURSING AND REHABILITATION CENTER</t>
  </si>
  <si>
    <t>PHP THE OAKS AT BEAUMONT</t>
  </si>
  <si>
    <t>PILOT POINT CARE CENTER</t>
  </si>
  <si>
    <t>PINE ARBOR</t>
  </si>
  <si>
    <t>SILSBEE</t>
  </si>
  <si>
    <t>PINE GROVE NURSING CENTER</t>
  </si>
  <si>
    <t>PINE RIDGE HEALTH CARE LLP</t>
  </si>
  <si>
    <t>LIVINGSTON</t>
  </si>
  <si>
    <t>PINE SHADOW RETREAT</t>
  </si>
  <si>
    <t>PORTER</t>
  </si>
  <si>
    <t>PINE TREE LODGE NURSING CENTER</t>
  </si>
  <si>
    <t>PINECREST NURSING &amp; REHABILITATION CENTER</t>
  </si>
  <si>
    <t>PINECREST RETIREMENT COMMUNITY</t>
  </si>
  <si>
    <t>PINEHURST NURSING AND REHABILITATION LP</t>
  </si>
  <si>
    <t>PITTSBURG NURSING CENTER</t>
  </si>
  <si>
    <t>PITTSBURG</t>
  </si>
  <si>
    <t>Camp</t>
  </si>
  <si>
    <t>PLAINVIEW HEALTHCARE CENTER</t>
  </si>
  <si>
    <t>PLAINVIEW</t>
  </si>
  <si>
    <t>Hale</t>
  </si>
  <si>
    <t>PLEASANT MANOR HEALTH &amp; REHABILITATION CENTER</t>
  </si>
  <si>
    <t>PLEASANT SPRINGS HEALTHCARE CENTER</t>
  </si>
  <si>
    <t>PLEASANT VALLEY HEALTHCARE AND REHABILITATION CENT</t>
  </si>
  <si>
    <t>PLUM CREEK HEALTHCARE RESIDENCE</t>
  </si>
  <si>
    <t>PORT LAVACA NURSING AND REHABILITATION CENTER</t>
  </si>
  <si>
    <t>PORT LAVACA</t>
  </si>
  <si>
    <t>Calhoun</t>
  </si>
  <si>
    <t>POST NURSING &amp; REHAB CENTER</t>
  </si>
  <si>
    <t>POST</t>
  </si>
  <si>
    <t>Garza</t>
  </si>
  <si>
    <t>POTEET NURSING AND REHABILITATION LP</t>
  </si>
  <si>
    <t>POTEET</t>
  </si>
  <si>
    <t>Atascosa</t>
  </si>
  <si>
    <t>PRAIRIE ACRES</t>
  </si>
  <si>
    <t>FRIONA</t>
  </si>
  <si>
    <t>PRAIRIE ESTATES</t>
  </si>
  <si>
    <t>FRISCO</t>
  </si>
  <si>
    <t>PRAIRIE HOUSE LIVING CENTER</t>
  </si>
  <si>
    <t>PREMONT NURSING AND REHABILITATION</t>
  </si>
  <si>
    <t>PREMONT</t>
  </si>
  <si>
    <t>PRESBYTERIAN VILLAGE NORTH SPECIAL CARE CTR</t>
  </si>
  <si>
    <t>PRESTONWOOD REHABILITATION &amp; NURSING CENTER INC</t>
  </si>
  <si>
    <t>PRINCETON PLACE REHABILITATION &amp; HEALTHCARE BANDER</t>
  </si>
  <si>
    <t>PROMISE SKILLED NURSING FACILITY OF WICHITA FALLS</t>
  </si>
  <si>
    <t>PROVIDENCE PARK REHABILITATION AND SKILLED NURSING</t>
  </si>
  <si>
    <t>QUALITY CARE OF WACO</t>
  </si>
  <si>
    <t>QUERENCIA AT BARTON CREEK</t>
  </si>
  <si>
    <t>RALLS NURSING HOME</t>
  </si>
  <si>
    <t>RALLS</t>
  </si>
  <si>
    <t>RAMBLING OAKS COURTYARD EXTENSIVE CARE COMMUNITY</t>
  </si>
  <si>
    <t>HIGHLAND VILLAGE</t>
  </si>
  <si>
    <t>RANGER CARE CENTER</t>
  </si>
  <si>
    <t>RANGER</t>
  </si>
  <si>
    <t>RAPID RECOVERY CENTER OF FORT WORTH</t>
  </si>
  <si>
    <t>RAPID RECOVERY CENTER OF ROUND ROCK</t>
  </si>
  <si>
    <t>RAPID RECOVERY CENTER OF WEBSTER</t>
  </si>
  <si>
    <t>RED OAK HEALTH AND REHABILITATION CENTER</t>
  </si>
  <si>
    <t>RED OAK</t>
  </si>
  <si>
    <t>REFUGIO NURSING AND REFABILITATION LP</t>
  </si>
  <si>
    <t>REFUGIO</t>
  </si>
  <si>
    <t>Refugio</t>
  </si>
  <si>
    <t>REGENCY HOUSE</t>
  </si>
  <si>
    <t>REGENCY MANOR HEALTHCARE CENTER</t>
  </si>
  <si>
    <t>REGENCY MANOR NURSING AND REHABILITATION LP</t>
  </si>
  <si>
    <t>REGENCY VILLAGE</t>
  </si>
  <si>
    <t>REGENT CARE AT MEDICAL CENTER</t>
  </si>
  <si>
    <t>REGENT CARE CENTER OAKWELL FARMS</t>
  </si>
  <si>
    <t>REGENT CARE CENTER OF EL PASO</t>
  </si>
  <si>
    <t>REGENT CARE CENTER OF KINGWOOD</t>
  </si>
  <si>
    <t>KINGWOOD</t>
  </si>
  <si>
    <t>REGENT CARE CENTER OF LAREDO</t>
  </si>
  <si>
    <t>REGENT CARE CENTER OF LEAGUE CITY</t>
  </si>
  <si>
    <t>REGENT CARE CENTER OF THE WOODLANDS LIMITED PARTNE</t>
  </si>
  <si>
    <t>REGENT CARE CENTER OF WOODWAY</t>
  </si>
  <si>
    <t>REMARKABLE HEALTHCARE OF DALLAS, LP</t>
  </si>
  <si>
    <t>REMARKABLE HEALTHCARE OF FORT WORTH</t>
  </si>
  <si>
    <t>REMARKABLE HEALTHCARE OF PRESTONWOOD</t>
  </si>
  <si>
    <t>REMARKABLE HEALTHCARE OF SEGUIN</t>
  </si>
  <si>
    <t>REMINGTON TRANSITIONAL CARE OF RICHARDSON</t>
  </si>
  <si>
    <t>REMINGTON TRANSITIONAL CARE OF SAN ANTONIO</t>
  </si>
  <si>
    <t>RENAISSANCE CARE CENTER</t>
  </si>
  <si>
    <t>RENAISSANCE PARK MULTI CARE CENTER</t>
  </si>
  <si>
    <t>RENAISSANCE VILLA</t>
  </si>
  <si>
    <t>ROCKDALE</t>
  </si>
  <si>
    <t>RETAMA MANOR HEALTH AND REHABILITATION CENTER/RIO</t>
  </si>
  <si>
    <t>RIO GRANDE CITY</t>
  </si>
  <si>
    <t>Starr</t>
  </si>
  <si>
    <t>RETAMA MANOR NURSING CENTER</t>
  </si>
  <si>
    <t>RETAMA MANOR NURSING CENTER/ALICE</t>
  </si>
  <si>
    <t>RETAMA MANOR NURSING CENTER/EDINBURG</t>
  </si>
  <si>
    <t>RETAMA MANOR NURSING CENTER/HARLINGEN</t>
  </si>
  <si>
    <t>RETAMA MANOR NURSING CENTER/JOURDANTON</t>
  </si>
  <si>
    <t>JOURDANTON</t>
  </si>
  <si>
    <t>RETAMA MANOR NURSING CENTER/LAREDO-WEST</t>
  </si>
  <si>
    <t>RETAMA MANOR NURSING CENTER/MCALLEN</t>
  </si>
  <si>
    <t>RETAMA MANOR NURSING CENTER/PLEASANTON NORTH</t>
  </si>
  <si>
    <t>PLEASANTON</t>
  </si>
  <si>
    <t>RETAMA MANOR NURSING CENTER/PLEASANTON SOUTH</t>
  </si>
  <si>
    <t>RETAMA MANOR NURSING CENTER/RAYMONDVILLE</t>
  </si>
  <si>
    <t>RAYMONDVILLE</t>
  </si>
  <si>
    <t>Willacy</t>
  </si>
  <si>
    <t>RETAMA MANOR NURSING CENTER/SAN ANTONIO NORTH</t>
  </si>
  <si>
    <t>RETAMA MANOR NURSING CENTER/SAN ANTONIO WEST</t>
  </si>
  <si>
    <t>RETAMA MANOR NURSING CENTER/VICTORIA SOUTH</t>
  </si>
  <si>
    <t>RETAMA MANOR/LAREDO SOUTH</t>
  </si>
  <si>
    <t>RETIREMENT AND NURSING CENTER AUSTIN</t>
  </si>
  <si>
    <t>REUNION PLAZA HEALTHCARE &amp; REHABILITATION</t>
  </si>
  <si>
    <t>REUNION PLAZA SENIOR CARE AND REHABILITATION CENTE</t>
  </si>
  <si>
    <t>RICHLAND HILLS REHABILITATION AND HEALTHCARE CENTE</t>
  </si>
  <si>
    <t>RICHMOND HEALTH CARE CENTER</t>
  </si>
  <si>
    <t>RIDGECREST HEALTHCARE AND REHABILITATION CENTER</t>
  </si>
  <si>
    <t>FORNEY</t>
  </si>
  <si>
    <t>RIDGECREST RETIREMENT AND HEALTHCARE COMMUNITY</t>
  </si>
  <si>
    <t>RIDGEVIEW REHABILITATION AND SKILLED NURSING</t>
  </si>
  <si>
    <t>RIO GRANDE CITY NURSING AND REHABILITATION CENTER</t>
  </si>
  <si>
    <t>RISING STAR NURSING CENTER</t>
  </si>
  <si>
    <t>RISING STAR</t>
  </si>
  <si>
    <t>RIVER CITY CARE CENTER</t>
  </si>
  <si>
    <t>RIVER HILLS HEALTH AND REHABILITATION CENTER</t>
  </si>
  <si>
    <t>RIVER OAKS HEALTH AND REHABILITATION CENTER</t>
  </si>
  <si>
    <t>RIVER RIDGE NURSING &amp; REHABILITATION</t>
  </si>
  <si>
    <t>RIVER VALLEY HEALTH &amp; REHABILITATION CENTER</t>
  </si>
  <si>
    <t>RIVERSIDE NURSING AND REHABILITATION CENTER</t>
  </si>
  <si>
    <t>RIVERVIEW NURSING AND REHABILITATION LP</t>
  </si>
  <si>
    <t>RIVERWOOD HEALTHCARE</t>
  </si>
  <si>
    <t>ROBERT LEE CARE CENTER</t>
  </si>
  <si>
    <t>ROBERT LEE</t>
  </si>
  <si>
    <t>ROBSTOWN NURSING AND REHABILITATION CENTER</t>
  </si>
  <si>
    <t>ROBSTOWN</t>
  </si>
  <si>
    <t>ROCK CREEK HEALTH AND REHABILITATION LLC</t>
  </si>
  <si>
    <t>ROCK HAVEN NURSING HOME</t>
  </si>
  <si>
    <t>ROCKPORT NURSING AND REHABILITATION CENTER</t>
  </si>
  <si>
    <t>ROCKWALL NURSING CARE CENTER</t>
  </si>
  <si>
    <t>ROLLING MEADOWS</t>
  </si>
  <si>
    <t>ROLLINGBROOK REHABILITATION AND HEALTHCARE CENTER</t>
  </si>
  <si>
    <t>ROSE HAVEN RETREAT</t>
  </si>
  <si>
    <t>ROSENBERG HEALTH &amp; REHABILITATION CENTER</t>
  </si>
  <si>
    <t>ROSEWOOD REHABILITATION AND CARE CENTER</t>
  </si>
  <si>
    <t>CONVERSE</t>
  </si>
  <si>
    <t>ROWLETT HEALTH AND REHABILITATION CENTER</t>
  </si>
  <si>
    <t>ROWLETT</t>
  </si>
  <si>
    <t>ROYAL MANOR</t>
  </si>
  <si>
    <t>ROYAL MANOR WEST</t>
  </si>
  <si>
    <t>ROYAL OAKS RESIDENCE AND REHABILITATION CENTER</t>
  </si>
  <si>
    <t>ROYSE CITY MEDICAL LODGE</t>
  </si>
  <si>
    <t>ROYSE CITY</t>
  </si>
  <si>
    <t>RUNNINGWATER DRAW CARE CENTER INC</t>
  </si>
  <si>
    <t>OLTON</t>
  </si>
  <si>
    <t>S.P.J.S.T. REST HOME 3</t>
  </si>
  <si>
    <t>SAGEBROOK SN HEALTH CENTER</t>
  </si>
  <si>
    <t>SAGECREST ALZHEIMERS CARE CENTER</t>
  </si>
  <si>
    <t>SAINT FRANCIS NURSING HOME</t>
  </si>
  <si>
    <t>SAN ANGELO NURSING AND REHAB</t>
  </si>
  <si>
    <t>SAN ANTONIO RESIDENCE AND REHABILITATION CENTER</t>
  </si>
  <si>
    <t>SAN ANTONIO WELLNESS &amp; REHABILITATION</t>
  </si>
  <si>
    <t>SAN GABRIEL REHABILITATION AND CARE CENTER</t>
  </si>
  <si>
    <t>SAN JACINTO MANOR</t>
  </si>
  <si>
    <t>DEER PARK</t>
  </si>
  <si>
    <t>SAN JOSE NURSING CENTER</t>
  </si>
  <si>
    <t>SAN JUAN NURSING HOME INC</t>
  </si>
  <si>
    <t>SAN JUAN</t>
  </si>
  <si>
    <t>SAN MARCOS REHABILITATION AND HEALTHCARE CENTER</t>
  </si>
  <si>
    <t>SAN PEDRO MANOR</t>
  </si>
  <si>
    <t>SAN RAFAEL NURSING AND REHABILITATION CENTER</t>
  </si>
  <si>
    <t>SAN REMO</t>
  </si>
  <si>
    <t>SAN SABA REHABILITATION LP</t>
  </si>
  <si>
    <t>SANDY LAKE REHABILITATION AND CARE CENTER</t>
  </si>
  <si>
    <t>COPPELL</t>
  </si>
  <si>
    <t>SANTA FE HEALTH &amp; REHABILITATION CENTER</t>
  </si>
  <si>
    <t>SCC AT CLEAR BROOK CROSSING REHABILITATION AND HEA</t>
  </si>
  <si>
    <t>SCC AT HUNTERS POND REHABILITATION AND HEALTHCARE</t>
  </si>
  <si>
    <t>SCC AT PECAN VALLEY REHABILITATION AND HEALTHCARE</t>
  </si>
  <si>
    <t>SCC AT VALLEY GRANDE</t>
  </si>
  <si>
    <t>SCC AT WESTOVER HILLS REHABILITATION AND HEALTHCAR</t>
  </si>
  <si>
    <t>SCHLEICHER COUNTY MEDICAL CENTER</t>
  </si>
  <si>
    <t>ELDORADO</t>
  </si>
  <si>
    <t>Schleicher</t>
  </si>
  <si>
    <t>SCHULENBURG REGENCY NURSING CENTER</t>
  </si>
  <si>
    <t>SEABREEZE NURSING AND REHABILITATION LP</t>
  </si>
  <si>
    <t>SEABURY NURSING &amp; REHABILITATION</t>
  </si>
  <si>
    <t>SEDONA TRACE HEALTH AND WELLNESS</t>
  </si>
  <si>
    <t>SENIOR CARE AT HOLLAND LAKE</t>
  </si>
  <si>
    <t>SENIOR CARE AT LAKE POINTE</t>
  </si>
  <si>
    <t>SENIOR CARE AT STEPHENVILLE</t>
  </si>
  <si>
    <t>SENIOR CARE BELTLINE</t>
  </si>
  <si>
    <t>SENIOR CARE HEALTH &amp; REHABILITATION CENTER - WICHI</t>
  </si>
  <si>
    <t>SENIOR CARE HEALTH &amp; REHABILITATION CENTER-DENTON</t>
  </si>
  <si>
    <t>SENIOR CARE HEALTH AND REHABILITATION CENTER - BRI</t>
  </si>
  <si>
    <t>BRIDGEPORT</t>
  </si>
  <si>
    <t>SENIOR CARE HEALTH AND REHABILITATION CENTER - DAL</t>
  </si>
  <si>
    <t>SENIOR CARE OF BROWNWOOD</t>
  </si>
  <si>
    <t>SENIOR CARE OF CORPUS CHRISTI</t>
  </si>
  <si>
    <t>SENIOR CARE OF CROWLEY</t>
  </si>
  <si>
    <t>SENIOR CARE OF EDINBURG</t>
  </si>
  <si>
    <t>SENIOR CARE OF GREEN OAKS</t>
  </si>
  <si>
    <t>SENIOR CARE OF HARBOR LAKES</t>
  </si>
  <si>
    <t>SENIOR CARE OF HEWITT</t>
  </si>
  <si>
    <t>HEWITT</t>
  </si>
  <si>
    <t>SENIOR CARE OF MARLANDWOOD EAST</t>
  </si>
  <si>
    <t>SENIOR CARE OF MARLANDWOOD WEST</t>
  </si>
  <si>
    <t>SENIOR CARE OF MEADOW CREEK</t>
  </si>
  <si>
    <t>SENIOR CARE OF ONION CREEK</t>
  </si>
  <si>
    <t>SENIOR CARE OF STALLINGS COURT</t>
  </si>
  <si>
    <t>SENIOR CARE OF STONEGATE</t>
  </si>
  <si>
    <t>SENIOR CARE OF WESTERN HILLS</t>
  </si>
  <si>
    <t>SENIOR CARE OF WESTON INN</t>
  </si>
  <si>
    <t>SENIOR CARE OF WINDCREST</t>
  </si>
  <si>
    <t>SENIOR CARE OF WURZBACH</t>
  </si>
  <si>
    <t>SENIOR REHABILITATION &amp; SKILLED NURSING CENTER</t>
  </si>
  <si>
    <t>SENIOR VILLAGE NURSING HOME</t>
  </si>
  <si>
    <t>PERRYTON</t>
  </si>
  <si>
    <t>Ochiltree</t>
  </si>
  <si>
    <t>SETTLERS RIDGE CARE CENTER</t>
  </si>
  <si>
    <t>CELINA</t>
  </si>
  <si>
    <t>SEVEN ACRES JEWISH SENIOR CARE SERVICES, INC</t>
  </si>
  <si>
    <t>SEVEN OAKS NURSING AND REHABILITATION LP</t>
  </si>
  <si>
    <t>SEYMOUR REHABILITATION AND HEALTHCARE</t>
  </si>
  <si>
    <t>SEYMOUR</t>
  </si>
  <si>
    <t>Baylor</t>
  </si>
  <si>
    <t>SHADY ACRES HEALTH AND REHABILITATION CENTER</t>
  </si>
  <si>
    <t>NEWTON</t>
  </si>
  <si>
    <t>Newton</t>
  </si>
  <si>
    <t>SHADY OAK NURSING AND REHABILITATION</t>
  </si>
  <si>
    <t>MOULTON</t>
  </si>
  <si>
    <t>SHADY SHORES OF HEMPHILL</t>
  </si>
  <si>
    <t>SHANNON MEDICAL CENTER</t>
  </si>
  <si>
    <t>SHARPVIEW RESIDENCE AND REHABILITATION CENTER</t>
  </si>
  <si>
    <t>SHEPHERD LTC PARTNERS INC.</t>
  </si>
  <si>
    <t>SHEPHERD</t>
  </si>
  <si>
    <t>San Jacinto</t>
  </si>
  <si>
    <t>SHERIDAN MEDICAL LODGE</t>
  </si>
  <si>
    <t>SHINER NURSING AND REHABILITATION CENTER INC</t>
  </si>
  <si>
    <t>SHINER</t>
  </si>
  <si>
    <t>SHINNERY OAKS COMMUNITY</t>
  </si>
  <si>
    <t>DENVER CITY</t>
  </si>
  <si>
    <t>Yoakum</t>
  </si>
  <si>
    <t>SIENNA NURSING AND REHABILITATION LP</t>
  </si>
  <si>
    <t>SIGNATURE POINTE ON THE LAKE HEALTHCARE COMMUNITY</t>
  </si>
  <si>
    <t>SILSBEE CONVALESCENT CENTER</t>
  </si>
  <si>
    <t>SILSBEE OAKS HEALTH CARE LLP</t>
  </si>
  <si>
    <t>SILVER CREEK MANOR</t>
  </si>
  <si>
    <t>SILVER PINES NURSING AND REHABILITATION CENTER</t>
  </si>
  <si>
    <t>SILVER SPRING</t>
  </si>
  <si>
    <t>SILVER TREE NURSING AND REHABILITATION CENTER</t>
  </si>
  <si>
    <t>SILVERADO HERMANN PARK</t>
  </si>
  <si>
    <t>SIMPSON PLACE</t>
  </si>
  <si>
    <t>SKILLED CARE OF MEXIA</t>
  </si>
  <si>
    <t>SKYLINE NURSING CENTER</t>
  </si>
  <si>
    <t>SLATON CARE CENTER</t>
  </si>
  <si>
    <t>SLATON</t>
  </si>
  <si>
    <t>SNYDER OAKS CARE CENTER</t>
  </si>
  <si>
    <t>SNYDER</t>
  </si>
  <si>
    <t>Scurry</t>
  </si>
  <si>
    <t>SOLERA AT WEST HOUSTON</t>
  </si>
  <si>
    <t>SONGBIRD LODGE</t>
  </si>
  <si>
    <t>SONTERRA HEALTH CENTER</t>
  </si>
  <si>
    <t>SORRENTO</t>
  </si>
  <si>
    <t>SOUTH DALLAS NURSING &amp; REHABILITATION</t>
  </si>
  <si>
    <t>SOUTH PLACE REHABILITATION AND SKILLED NURSING</t>
  </si>
  <si>
    <t>SOUTHBROOKE MANOR NURSING AND REHABILITATION CENTE</t>
  </si>
  <si>
    <t>EDNA</t>
  </si>
  <si>
    <t>SOUTHEAST NURSING &amp; REHABILITATION CENTER</t>
  </si>
  <si>
    <t>SOUTHERN SPECIALTY REHAB &amp; NURSING</t>
  </si>
  <si>
    <t>SOUTHLAND REHABILITATION AND HEALTHCARE CENTER</t>
  </si>
  <si>
    <t>SOUTHPARK MEADOWS NURSING AND REHABILITATION CENTE</t>
  </si>
  <si>
    <t>SPANISH MEADOWS</t>
  </si>
  <si>
    <t>SPANISH MEADOWS NURSING &amp; REHAB</t>
  </si>
  <si>
    <t>SPJST REST HOME 1</t>
  </si>
  <si>
    <t>TAYLOR</t>
  </si>
  <si>
    <t>SPRING BRANCH TRANSITIONAL CARE CENTER</t>
  </si>
  <si>
    <t>SPRING CREEK NURSING AND REHABILITATION LP</t>
  </si>
  <si>
    <t>SPRING OAKS NURSING AND REHABILITATION LP</t>
  </si>
  <si>
    <t>ST DOMINIC VILLAGE NURSING HOME</t>
  </si>
  <si>
    <t>ST GILES NURSING AND REHABILITATION CENTER</t>
  </si>
  <si>
    <t>ST JAMES HOUSE OF BAYTOWN</t>
  </si>
  <si>
    <t>ST JOSEPH MANOR</t>
  </si>
  <si>
    <t>ST. ANTHONY'S CARE CENTER</t>
  </si>
  <si>
    <t>ST. CATHERINE CENTER</t>
  </si>
  <si>
    <t>ST. TERESA NURSING AND REHABILITATION CENTER</t>
  </si>
  <si>
    <t>STAMFORD RESIDENCE AND REHABILITATION CENTER</t>
  </si>
  <si>
    <t>STAMFORD</t>
  </si>
  <si>
    <t>STEPHENVILLE NURSING AND REHABILITATION</t>
  </si>
  <si>
    <t>STERLING COUNTY NURSING HOME</t>
  </si>
  <si>
    <t>STERLING CITY</t>
  </si>
  <si>
    <t>Sterling</t>
  </si>
  <si>
    <t>STERLING OAKS REHABILITATION</t>
  </si>
  <si>
    <t>STEVENS HEALTH CARE AND REHAB CENTER</t>
  </si>
  <si>
    <t>YOAKUM</t>
  </si>
  <si>
    <t>STEVENS NURSING AND REHABILITATION CENTER OF HALLE</t>
  </si>
  <si>
    <t>STILLHOUSE REHABILITATION AND HEALTHCARE CENTER</t>
  </si>
  <si>
    <t>STOCKDALE RESIDENCE AND REHABILITATION CENTER</t>
  </si>
  <si>
    <t>STOCKDALE</t>
  </si>
  <si>
    <t>STONE OAK CARE CENTER</t>
  </si>
  <si>
    <t>STONEBRIDGE SN HEALTH CENTER</t>
  </si>
  <si>
    <t>STONEMERE REHABILITATION CENTER</t>
  </si>
  <si>
    <t>SUGAR LAND HEALTH CARE CENTER</t>
  </si>
  <si>
    <t>SUGAR LAND</t>
  </si>
  <si>
    <t>SULPHUR SPRINGS HEALTH AND REHABILITATION</t>
  </si>
  <si>
    <t>SUMMER MEADOWS</t>
  </si>
  <si>
    <t>SUNDANCE INN HEALTH CENTER</t>
  </si>
  <si>
    <t>SUNFLOWER PARK HEALTH CARE</t>
  </si>
  <si>
    <t>SUNNY SPRINGS NURSING &amp; REHAB</t>
  </si>
  <si>
    <t>SUNRISE NURSING &amp; REHAB CENTER</t>
  </si>
  <si>
    <t>SUNSET HOME</t>
  </si>
  <si>
    <t>SWEENY HOUSE</t>
  </si>
  <si>
    <t>SWEENY</t>
  </si>
  <si>
    <t>SWEETWATER HEALTHCARE CENTER</t>
  </si>
  <si>
    <t>TEAGUE NURSING AND REHABILITATION</t>
  </si>
  <si>
    <t>TEAGUE</t>
  </si>
  <si>
    <t>TERRA BELLA HEALTH AND WELLNESS SUITES</t>
  </si>
  <si>
    <t>TERRACE WEST NURSING AND REHABILITATION LP</t>
  </si>
  <si>
    <t>TERRELL HEALTHCARE CENTER</t>
  </si>
  <si>
    <t>TEXAN NURSING &amp; REHAB OF GONZALES</t>
  </si>
  <si>
    <t>GONZALES</t>
  </si>
  <si>
    <t>Gonzales</t>
  </si>
  <si>
    <t>TEXAS INSTITUTE FOR CLINICALLY COMPLEX CARE</t>
  </si>
  <si>
    <t>TEXHOMA CHRISTIAN CARE CENTER INC</t>
  </si>
  <si>
    <t>TEXOMA HEALTHCARE CENTER</t>
  </si>
  <si>
    <t>THE ARBORS</t>
  </si>
  <si>
    <t>THE ARBORS HEALTHCARE AND REHABILITATION CENTER</t>
  </si>
  <si>
    <t>THE ARBOUR AT WESTMINSTER MANOR</t>
  </si>
  <si>
    <t>THE ATRIUM OF BELLMEAD LLC</t>
  </si>
  <si>
    <t>BELLMEAD</t>
  </si>
  <si>
    <t>THE ATRIUM REHABILITATION CENTER</t>
  </si>
  <si>
    <t>THE BELMONT AT TWIN CREEKS</t>
  </si>
  <si>
    <t>ALLEN</t>
  </si>
  <si>
    <t>THE BRADFORD AT BROOKSIDE</t>
  </si>
  <si>
    <t>THE BRAZOS OF WACO</t>
  </si>
  <si>
    <t>THE BROADMOOR AT CREEKSIDE PARK</t>
  </si>
  <si>
    <t>THE CARLYLE AT STONEBRIDGE PARK</t>
  </si>
  <si>
    <t>THE CENTER AT GRANDE</t>
  </si>
  <si>
    <t>THE CLAIRMONT TYLER</t>
  </si>
  <si>
    <t>THE COLONNADES AT REFLECTION BAY</t>
  </si>
  <si>
    <t>PEARLAND</t>
  </si>
  <si>
    <t>THE CONCIERGE</t>
  </si>
  <si>
    <t>THE COURTYARD REHABILITATION AND HEALTHCARE CENTER</t>
  </si>
  <si>
    <t>THE COURTYARDS AT PASADENA</t>
  </si>
  <si>
    <t>THE CRESCENT</t>
  </si>
  <si>
    <t>THE ENCLAVE</t>
  </si>
  <si>
    <t>THE FORUM AT LINCOLN HEIGHTS</t>
  </si>
  <si>
    <t>THE FORUM AT MEMORIAL WOODS HEALTHCARE CENTER</t>
  </si>
  <si>
    <t>THE GARDENS OF BELLAIRE</t>
  </si>
  <si>
    <t>BELLAIRE</t>
  </si>
  <si>
    <t>THE GRACE CARE CENTER OF KATY</t>
  </si>
  <si>
    <t>THE HARRISON AT HERITAGE</t>
  </si>
  <si>
    <t>THE HEALTHCARE RESORT OF PLANO</t>
  </si>
  <si>
    <t>THE HEIGHTS</t>
  </si>
  <si>
    <t>THE HEIGHTS OF ALAMO</t>
  </si>
  <si>
    <t>ALAMO</t>
  </si>
  <si>
    <t>THE HEIGHTS OF BULVERDE</t>
  </si>
  <si>
    <t>SPRING BRANCH</t>
  </si>
  <si>
    <t>THE HEIGHTS OF GONZALES</t>
  </si>
  <si>
    <t>THE HEIGHTS OF NORTH HOUSTON</t>
  </si>
  <si>
    <t>THE HEIGHTS OF TOMBALL</t>
  </si>
  <si>
    <t>THE HEIGHTS OF TYLER</t>
  </si>
  <si>
    <t>THE HEIGHTS ON HUEBNER</t>
  </si>
  <si>
    <t>THE HIGHLANDS OF DALLAS</t>
  </si>
  <si>
    <t>THE HILLCREST OF NORTH DALLAS</t>
  </si>
  <si>
    <t>THE HILLS NURSING &amp; REHABILITATION</t>
  </si>
  <si>
    <t>THE HILLTOP ON MAIN</t>
  </si>
  <si>
    <t>MERIDIAN</t>
  </si>
  <si>
    <t>THE HOMESTEAD OF DENISON</t>
  </si>
  <si>
    <t>THE HOMESTEAD OF SHERMAN</t>
  </si>
  <si>
    <t>THE LAURENWOOD NURSING AND REHABILITATION</t>
  </si>
  <si>
    <t>THE LENNWOOD NURSING AND REHABILITATION</t>
  </si>
  <si>
    <t>THE LODGE AT BEAR CREEK</t>
  </si>
  <si>
    <t>THE MADISON ON MARSH</t>
  </si>
  <si>
    <t>THE MANOR AT SEAGOVILLE</t>
  </si>
  <si>
    <t>SEAGOVILLE</t>
  </si>
  <si>
    <t>THE MANOR HEALTHCARE RESIDENCE</t>
  </si>
  <si>
    <t>THE MEADOWS</t>
  </si>
  <si>
    <t>THE MEADOWS HEALTH AND REHABILITATION CENTER</t>
  </si>
  <si>
    <t>THE MEDICAL RESORT AT BAY AREA</t>
  </si>
  <si>
    <t>THE MEDICAL RESORT AT PEARLAND</t>
  </si>
  <si>
    <t>THE MEDICAL RESORT AT SUGAR LAND</t>
  </si>
  <si>
    <t>THE MEDICAL RESORT AT WILLOWBROOK</t>
  </si>
  <si>
    <t>THE MEDICAL RESORT AT WOODLANDS</t>
  </si>
  <si>
    <t>SPRING</t>
  </si>
  <si>
    <t>THE MERIDIAN</t>
  </si>
  <si>
    <t>THE METHODIST HOSPITAL SNF</t>
  </si>
  <si>
    <t>THE MILDRED &amp; SHIRLEY L GARRISON GERIATRIC EDUCATI</t>
  </si>
  <si>
    <t>THE MISSION AT AIR FORCE VILLAGE</t>
  </si>
  <si>
    <t>THE MONTEVISTA AT CORONADO</t>
  </si>
  <si>
    <t>THE OAKS AT RADFORD HILLS HEALTHCARE CENTER</t>
  </si>
  <si>
    <t>THE OAKS AT WHITE SETTLEMENT</t>
  </si>
  <si>
    <t>THE PALMS NURSING &amp; REHABILITATION</t>
  </si>
  <si>
    <t>THE PARK IN PLANO</t>
  </si>
  <si>
    <t>THE PAVILION AT CREEKWOOD</t>
  </si>
  <si>
    <t>THE PHOENIX POST-ACUTE</t>
  </si>
  <si>
    <t>THE PLAZA AT EDGEMERE HEALTH CARE</t>
  </si>
  <si>
    <t>THE PLAZA AT LUBBOCK</t>
  </si>
  <si>
    <t>THE PLAZA AT RICHARDSON</t>
  </si>
  <si>
    <t>THE REHABILITATION &amp; WELLNESS CENTRE OF DALLAS LLC</t>
  </si>
  <si>
    <t>THE RENAISSANCE AT KESSLER PARK</t>
  </si>
  <si>
    <t>THE RESERVE AT RICHARDSON</t>
  </si>
  <si>
    <t>THE RESORT AT TEXAS CITY</t>
  </si>
  <si>
    <t>THE RIO AT MAINLAND CENTER</t>
  </si>
  <si>
    <t>THE RIO AT MISSION TRAILS</t>
  </si>
  <si>
    <t>THE ROSEWOOD RETIREMENT COMMUNITY</t>
  </si>
  <si>
    <t>THE SARAH ROBERTS FRENCH HOME</t>
  </si>
  <si>
    <t>THE SPRINGS</t>
  </si>
  <si>
    <t>THE STAYTON AT MUSEUM WAY</t>
  </si>
  <si>
    <t>THE TERRACE AT DENISON</t>
  </si>
  <si>
    <t>THE VILLA AT MOUNTAIN VIEW</t>
  </si>
  <si>
    <t>THE VILLA AT TEXARKANA</t>
  </si>
  <si>
    <t>THE VILLAGE AT GLEANNLOCH FARMS</t>
  </si>
  <si>
    <t>THE VILLAGE AT RICHARDSON</t>
  </si>
  <si>
    <t>THE VILLAGES AT HERITAGE OAKS</t>
  </si>
  <si>
    <t>THE VILLAGES OF DALLAS</t>
  </si>
  <si>
    <t>THE VILLAGES ON MACARTHUR</t>
  </si>
  <si>
    <t>THE VOSSWOOD NURSING CENTER</t>
  </si>
  <si>
    <t>THE WATERTON AT COWHORN CREEK</t>
  </si>
  <si>
    <t>THE WATERTON HEALTHCARE &amp; REHABILITATION</t>
  </si>
  <si>
    <t>THE WESLEYAN AT SCENIC</t>
  </si>
  <si>
    <t>THE WESTBURY PLACE</t>
  </si>
  <si>
    <t>THE WOODLANDS HEALTHCARE CENTER</t>
  </si>
  <si>
    <t>TIMBERIDGE NURSING AND REHABILITATION CENTER</t>
  </si>
  <si>
    <t>JASPER</t>
  </si>
  <si>
    <t>TIMBERWOOD NURSING AND REHABILITATION CENTER</t>
  </si>
  <si>
    <t>TOMBALL REHAB &amp; NURSING</t>
  </si>
  <si>
    <t>TOWERS NURSING HOME</t>
  </si>
  <si>
    <t>SMITHVILLE</t>
  </si>
  <si>
    <t>TOWN AND COUNTRY MANOR</t>
  </si>
  <si>
    <t>TOWN EAST REHABILITATION AND HEALTHCARE CENTER</t>
  </si>
  <si>
    <t>TOWN HALL ESTATES</t>
  </si>
  <si>
    <t>TOWN HALL ESTATES ARLINGTON INC</t>
  </si>
  <si>
    <t>TOWN HALL ESTATES KEENE INC</t>
  </si>
  <si>
    <t>KEENE</t>
  </si>
  <si>
    <t>TOWN HALL ESTATES WHITNEY INC</t>
  </si>
  <si>
    <t>WHITNEY</t>
  </si>
  <si>
    <t>TRAIL LAKE NURSING &amp; REHABILITATION</t>
  </si>
  <si>
    <t>TRAYMORE NURSING CENTER</t>
  </si>
  <si>
    <t>TREEMONT HEALTH CARE CENTER</t>
  </si>
  <si>
    <t>TREEMONT HEALTHCARE AND REHABILITATION CENTER</t>
  </si>
  <si>
    <t>TREVISO TRANSITIONAL CARE</t>
  </si>
  <si>
    <t>TRINITY CARE CENTER</t>
  </si>
  <si>
    <t>TRINITY NURSING AND REHABILITATION</t>
  </si>
  <si>
    <t>TRINITY NURSING AND REHABILITATION OF BURLESON LP</t>
  </si>
  <si>
    <t>TRINITY NURSING AND REHABILITATION OF COMFORT LP</t>
  </si>
  <si>
    <t>COMFORT</t>
  </si>
  <si>
    <t>TRINITY NURSING AND REHABILITATION OF DIBOLL LP</t>
  </si>
  <si>
    <t>DIBOLL</t>
  </si>
  <si>
    <t>TRINITY NURSING AND REHABILITATION OF GRANBURY LP</t>
  </si>
  <si>
    <t>TRINITY NURSING AND REHABILITATION OF ITALY LP</t>
  </si>
  <si>
    <t>ITALY</t>
  </si>
  <si>
    <t>TRINITY NURSING AND REHABILITATION OF WINNSBORO LP</t>
  </si>
  <si>
    <t>WINNSBORO</t>
  </si>
  <si>
    <t>TRINITY REHABILITATION &amp; HEALTHCARE CENTER</t>
  </si>
  <si>
    <t>TRINITY TERRACE</t>
  </si>
  <si>
    <t>TRUCARE LIVING CENTERS</t>
  </si>
  <si>
    <t>TRUCARE LIVING CENTERS - SELMA</t>
  </si>
  <si>
    <t>SELMA</t>
  </si>
  <si>
    <t>TRUCARE LIVING CENTERS-COLUMBUS</t>
  </si>
  <si>
    <t>TRUMAN W SMITH CHILDRENS CARE CENTER</t>
  </si>
  <si>
    <t>TULIA HEALTH AND REHABILITATION CENTER</t>
  </si>
  <si>
    <t>TULIA</t>
  </si>
  <si>
    <t>Swisher</t>
  </si>
  <si>
    <t>TUSCANY VILLAGE</t>
  </si>
  <si>
    <t>TWILIGHT HOME</t>
  </si>
  <si>
    <t>TWIN OAKS HEALTH AND REHABILITATION CENTER</t>
  </si>
  <si>
    <t>TWIN PINES NORTH NURSING AND REHABILITATION CENTER</t>
  </si>
  <si>
    <t>TWIN PINES NURSING AND REHABILITATION</t>
  </si>
  <si>
    <t>UNIVERSITY PARK NURSING AND REHABILITATION LP</t>
  </si>
  <si>
    <t>UNIVERSITY PLACE NURSING CENTER</t>
  </si>
  <si>
    <t>USSERY ROAN TEXAS STATE VETERANS HOME</t>
  </si>
  <si>
    <t>UVALDE HEALTHCARE AND REHABILITATION CENTER</t>
  </si>
  <si>
    <t>VAL VERDE NURSING AND REHABILITATION CENTER</t>
  </si>
  <si>
    <t>VALLEY GRANDE MANOR</t>
  </si>
  <si>
    <t>VALLEY VIEW CARE CENTER</t>
  </si>
  <si>
    <t>ANSON</t>
  </si>
  <si>
    <t>VAN HEALTHCARE</t>
  </si>
  <si>
    <t>VAN</t>
  </si>
  <si>
    <t>VERANDA REHABILITATION AND HEALTHCARE</t>
  </si>
  <si>
    <t>VIBRALIFE OF EL PASO REHABILITATION CENTER</t>
  </si>
  <si>
    <t>VIBRALIFE OF KATY REHABILITATION CENTER</t>
  </si>
  <si>
    <t>VICTORIA GARDENS OF ALLEN</t>
  </si>
  <si>
    <t>VIDOR HEALTH &amp; REHABILITATION CENTER</t>
  </si>
  <si>
    <t>VILLA HAVEN HEALTH AND REHABILITATION CENTER</t>
  </si>
  <si>
    <t>BRECKENRIDGE</t>
  </si>
  <si>
    <t>Stephens</t>
  </si>
  <si>
    <t>VILLA TOSCANA AT CYPRESS WOODS</t>
  </si>
  <si>
    <t>VILLAGE CREEK NURSING HOME</t>
  </si>
  <si>
    <t>VILLAGE CREEK REHABILITATION AND NURSING CENTER</t>
  </si>
  <si>
    <t>LUMBERTON</t>
  </si>
  <si>
    <t>VILLAGE HEALTHCARE AND REHABILITATION</t>
  </si>
  <si>
    <t>VILLAGES OF LAKE HIGHLANDS</t>
  </si>
  <si>
    <t>VINTAGE HEALTH CARE CENTER</t>
  </si>
  <si>
    <t>VISTA HILLS HEALTH CARE CENTER</t>
  </si>
  <si>
    <t>VISTA NURSING AND REHABILITATION CENTER</t>
  </si>
  <si>
    <t>VISTA RIDGE NURSING &amp; REHABILITATION CENTER</t>
  </si>
  <si>
    <t>WALNUT PLACE</t>
  </si>
  <si>
    <t>WARE MEMORIAL CARE CENTER</t>
  </si>
  <si>
    <t>WATKINS-LOGAN-GARRISON TEXAS STATE VETERAN'S HOME</t>
  </si>
  <si>
    <t>WEATHERFORD HEALTH CARE CENTER</t>
  </si>
  <si>
    <t>WEDGEWOOD NURSING HOME</t>
  </si>
  <si>
    <t>WELLINGTON CARE CENTER</t>
  </si>
  <si>
    <t>WELLINGTON</t>
  </si>
  <si>
    <t>Collingsworth</t>
  </si>
  <si>
    <t>WELLINGTON OAKS NURSING AND REHABILITATION LP</t>
  </si>
  <si>
    <t>WELLINGTON REHABILITATION AND HEALTHCARE</t>
  </si>
  <si>
    <t>WELLS LTC PARTNERS INC</t>
  </si>
  <si>
    <t>WELLS</t>
  </si>
  <si>
    <t>WESLACO NURSING AND REHABILITATION CENTER</t>
  </si>
  <si>
    <t>WESLEY COURT HEALTH CENTER</t>
  </si>
  <si>
    <t>WESLEY WOODS HEALTH &amp; REHABILITATION</t>
  </si>
  <si>
    <t>WEST HOUSTON REHABILITATION AND HEALTHCARE CENTER</t>
  </si>
  <si>
    <t>WEST JANISCH HEALTH CARE CENTER</t>
  </si>
  <si>
    <t>WEST LAKE HEALTHCARE RESIDENCE</t>
  </si>
  <si>
    <t>WEST OAKS NURSING &amp; REHAB CENTER</t>
  </si>
  <si>
    <t>WEST OAKS NURSING AND REHABILITATION CENTER</t>
  </si>
  <si>
    <t>WEST REST HAVEN INC</t>
  </si>
  <si>
    <t>WEST</t>
  </si>
  <si>
    <t>WEST SIDE CAMPUS OF CARE</t>
  </si>
  <si>
    <t>WHITE SETTLEMENT</t>
  </si>
  <si>
    <t>WEST TEXAS LTC PARTNERS INC</t>
  </si>
  <si>
    <t>WESTCHASE HEALTH AND REHABILITATION CENTER</t>
  </si>
  <si>
    <t>WESTERN HILLS HEALTHCARE RESIDENCE</t>
  </si>
  <si>
    <t>COMANCHE</t>
  </si>
  <si>
    <t>WESTRIDGE NURSING AND REHABILITATION LP</t>
  </si>
  <si>
    <t>WESTVIEW MANOR AND REHABILITATION CENTER</t>
  </si>
  <si>
    <t>MC GREGOR</t>
  </si>
  <si>
    <t>WESTWARD TRAILS NURSING AND REHABILITATION</t>
  </si>
  <si>
    <t>WHARTON NURSING AND REHABILITATION CENTER</t>
  </si>
  <si>
    <t>WHEELER NURSING &amp; REHABILITATION</t>
  </si>
  <si>
    <t>WHEELER</t>
  </si>
  <si>
    <t>Wheeler</t>
  </si>
  <si>
    <t>WHISPERING OAKS REHAB &amp; NURSING</t>
  </si>
  <si>
    <t>WHISPERING PINES LODGE</t>
  </si>
  <si>
    <t>WHISPERING PINES NURSING AND REHAB</t>
  </si>
  <si>
    <t>WHISPERWOOD NURSING &amp; REHABILITATION CENTER</t>
  </si>
  <si>
    <t>WHITE SETTLEMENT NURSING CENTER</t>
  </si>
  <si>
    <t>WHITEHALL REHAB &amp; NURSING</t>
  </si>
  <si>
    <t>WHITESBORO HEALTH AND REHABILITATION CENTER</t>
  </si>
  <si>
    <t>WHITESBORO</t>
  </si>
  <si>
    <t>WILLIAM R COURTNEY TEXAS STATE VETERANS HOME</t>
  </si>
  <si>
    <t>WILLIAMSBURG VILLAGE HEALTHCARE CAMPUS</t>
  </si>
  <si>
    <t>WILLIS NURSING AND REHABILITATION LP</t>
  </si>
  <si>
    <t>WILLIS</t>
  </si>
  <si>
    <t>WILL-O-BELL</t>
  </si>
  <si>
    <t>BARTLETT</t>
  </si>
  <si>
    <t>WILLOW CREEK HEALTHCARE CENTRE</t>
  </si>
  <si>
    <t>MOUNT VERNON</t>
  </si>
  <si>
    <t>Franklin</t>
  </si>
  <si>
    <t>WILLOW PARK REHABILITATION AND CARE CENTER</t>
  </si>
  <si>
    <t>WILLOW PARK</t>
  </si>
  <si>
    <t>WILLOW REHAB &amp; NURSING</t>
  </si>
  <si>
    <t>WILLOW SPRINGS HEALTH &amp; REHABILITATION CENTER</t>
  </si>
  <si>
    <t>WILLOWBEND NURSING AND REHABILITATION CENTER</t>
  </si>
  <si>
    <t>WILLOWBROOK NURSING CENTER</t>
  </si>
  <si>
    <t>WILLOWBROOK RESIDENCE AND REHABILITATION CENTER</t>
  </si>
  <si>
    <t>WINCHESTER LODGE HEALTHCARE CENTER</t>
  </si>
  <si>
    <t>WINDCREST HEALTH &amp; REHABILITATION</t>
  </si>
  <si>
    <t>WINDCREST NURSING AND REHABILITATION CENTER</t>
  </si>
  <si>
    <t>WINDEMERE AT WESTOVER HILLS</t>
  </si>
  <si>
    <t>WINDFLOWER HEALTH CENTER</t>
  </si>
  <si>
    <t>WINDMILL NURSING &amp; REHAB CENTER</t>
  </si>
  <si>
    <t>WINDSONG CARE CENTER</t>
  </si>
  <si>
    <t>WINDSOR ARBOR VIEW</t>
  </si>
  <si>
    <t>WINDSOR ATRIUM</t>
  </si>
  <si>
    <t>WINDSOR CALALLEN</t>
  </si>
  <si>
    <t>WINDSOR CARE CENTER</t>
  </si>
  <si>
    <t>WINDSOR GARDENS</t>
  </si>
  <si>
    <t>WINDSOR HEALTHCARE RESIDENCE</t>
  </si>
  <si>
    <t>WINDSOR HOUSTON</t>
  </si>
  <si>
    <t>WINDSOR MISSION OAKS</t>
  </si>
  <si>
    <t>WINDSOR NURSING AND REHABILITATION CENTER OF CORPU</t>
  </si>
  <si>
    <t>WINDSOR NURSING AND REHABILITATION CENTER OF DUVAL</t>
  </si>
  <si>
    <t>WINDSOR NURSING AND REHABILITATION CENTER OF SEGUI</t>
  </si>
  <si>
    <t>WINDSOR PLACE</t>
  </si>
  <si>
    <t>DAINGERFIELD</t>
  </si>
  <si>
    <t>Morris</t>
  </si>
  <si>
    <t>WINDSOR QUAIL VALLEY POST-ACUTE HEALTHCARE</t>
  </si>
  <si>
    <t>WINFIELD REHAB &amp; NURSING</t>
  </si>
  <si>
    <t>WINNIE L LTC PARTNERS INC</t>
  </si>
  <si>
    <t>WINTERHAVEN HEALTHCARE RESIDENCE</t>
  </si>
  <si>
    <t>WINTERS HEALTHCARE RESIDENCE</t>
  </si>
  <si>
    <t>WINTERS</t>
  </si>
  <si>
    <t>WINTERS PARK NURSING AND REHABILITATION CENTER</t>
  </si>
  <si>
    <t>WISTERIA PLACE</t>
  </si>
  <si>
    <t>WOOD MEMORIAL NURSING AND REHABILITATION CENTER</t>
  </si>
  <si>
    <t>WOODLAND MANOR NURSING AND REHABILITATION LP</t>
  </si>
  <si>
    <t>WOODLAND SPRINGS NURSING CENTER</t>
  </si>
  <si>
    <t>WOODLANDS PLACE REHABILITATION SUITES</t>
  </si>
  <si>
    <t>WOODRIDGE NURSING &amp; REHABILITATION</t>
  </si>
  <si>
    <t>WOODVILLE HEALTH AND REHABILITATION CENTER</t>
  </si>
  <si>
    <t>WOODWIND LAKES HEALTH AND REHABILITATION CENTER</t>
  </si>
  <si>
    <t>WOOLDRIDGE PLACE NURSING CENTER</t>
  </si>
  <si>
    <t>YOAKUM NURSING AND REHABILITATION CENTER</t>
  </si>
  <si>
    <t>YORKTOWN NURSING AND REHABILITATION CENTER</t>
  </si>
  <si>
    <t>YORKTOWN</t>
  </si>
  <si>
    <t>LEGEND OAKS HEALTHCARE AND REHABILITATION CENTER</t>
  </si>
  <si>
    <t>State average calculations</t>
  </si>
  <si>
    <t>Let A = Sum of MDS avgs</t>
  </si>
  <si>
    <t>Let B = Sum of total staffing avgs</t>
  </si>
  <si>
    <t>Let C = Sum of RN hour avgs</t>
  </si>
  <si>
    <t>State staffing average =  B/A</t>
  </si>
  <si>
    <t>State RN average = C/A</t>
  </si>
  <si>
    <t>National Care Staff Averages: 3.37 hours of total direct care staff time per resident per day, including 0.42 hours of RN staff time per resident per day.</t>
  </si>
  <si>
    <t>State total direct care staff hours per resident day:</t>
  </si>
  <si>
    <r>
      <rPr>
        <b/>
        <sz val="12"/>
        <color rgb="FF000000"/>
        <rFont val="Calibri"/>
        <family val="2"/>
      </rPr>
      <t>Notes on Average Staffing</t>
    </r>
    <r>
      <rPr>
        <sz val="12"/>
        <color rgb="FF000000"/>
        <rFont val="Calibri"/>
        <family val="2"/>
      </rPr>
      <t xml:space="preserve">: (1) Not all facilities are in compliance with the staff reporting requirement. The inability to include the staffing levels maintained in these facilities may skew the average for the US and/or a particular state. (2) The list includes Transitional Care Units and pediatric nursing homes, which generally have significantly higher staffing than a typical nursing home. This, too, will impact state and national averages.   </t>
    </r>
  </si>
  <si>
    <t>RN staff hours per resident per day:</t>
  </si>
  <si>
    <t>For further information on nursing home quality, staffing, and other data, visit our website, www.nursinghome411.org.</t>
  </si>
  <si>
    <r>
      <rPr>
        <b/>
        <sz val="12"/>
        <color theme="1"/>
        <rFont val="Calibri"/>
        <family val="2"/>
        <scheme val="minor"/>
      </rPr>
      <t>Notes on Q3 state and national average calculations:</t>
    </r>
    <r>
      <rPr>
        <sz val="12"/>
        <color theme="1"/>
        <rFont val="Calibri"/>
        <family val="2"/>
        <scheme val="minor"/>
      </rPr>
      <t xml:space="preserve"> State and national staffing (Total and RN) averages were determined by dividing a given sample's aggregate of facility staffing by its aggregate of facility MDS census, thus accounting for variations in facility size. Previous LTCCC staffing reports used different methodology by averaging all facility HPRDs in a sample (without adjusting for facility size) to determine state and national staffing averages. Calculations for Q3 state staffing averages can be found on "State Average &amp; Calculations"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</si>
</sst>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9" x14ac:knownFonts="1">
    <font>
      <sz val="11"/>
      <color theme="1"/>
      <name val="Calibri"/>
      <family val="2"/>
      <scheme val="minor"/>
    </font>
    <font>
      <sz val="11"/>
      <color theme="1"/>
      <name val="Calibri"/>
      <family val="2"/>
      <scheme val="minor"/>
    </font>
    <font>
      <b/>
      <sz val="11"/>
      <color rgb="FFFFFFFF"/>
      <name val="Calibri"/>
      <family val="2"/>
    </font>
    <font>
      <b/>
      <sz val="12"/>
      <color rgb="FF000000"/>
      <name val="Calibri"/>
      <family val="2"/>
    </font>
    <font>
      <sz val="12"/>
      <color rgb="FF000000"/>
      <name val="Calibri"/>
      <family val="2"/>
    </font>
    <font>
      <sz val="12"/>
      <color theme="1"/>
      <name val="Calibri"/>
      <family val="2"/>
    </font>
    <font>
      <b/>
      <sz val="11"/>
      <color theme="1"/>
      <name val="Calibri"/>
      <family val="2"/>
      <scheme val="minor"/>
    </font>
    <font>
      <sz val="12"/>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rgb="FF8497B0"/>
        <bgColor rgb="FF000000"/>
      </patternFill>
    </fill>
    <fill>
      <patternFill patternType="solid">
        <fgColor rgb="FF92D050"/>
        <bgColor rgb="FF000000"/>
      </patternFill>
    </fill>
    <fill>
      <patternFill patternType="solid">
        <fgColor rgb="FF00B0F0"/>
        <bgColor rgb="FF000000"/>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2"/>
        <bgColor indexed="64"/>
      </patternFill>
    </fill>
  </fills>
  <borders count="19">
    <border>
      <left/>
      <right/>
      <top/>
      <bottom/>
      <diagonal/>
    </border>
    <border>
      <left/>
      <right/>
      <top style="thin">
        <color rgb="FF000000"/>
      </top>
      <bottom style="thin">
        <color rgb="FF000000"/>
      </bottom>
      <diagonal/>
    </border>
    <border>
      <left/>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0" fontId="1" fillId="0" borderId="0"/>
    <xf numFmtId="0" fontId="5" fillId="0" borderId="0"/>
  </cellStyleXfs>
  <cellXfs count="29">
    <xf numFmtId="0" fontId="0" fillId="0" borderId="0" xfId="0"/>
    <xf numFmtId="0" fontId="2" fillId="3" borderId="1" xfId="0" applyFont="1" applyFill="1" applyBorder="1" applyAlignment="1">
      <alignment wrapText="1"/>
    </xf>
    <xf numFmtId="165" fontId="2" fillId="3" borderId="1" xfId="1" applyNumberFormat="1" applyFont="1" applyFill="1" applyBorder="1" applyAlignment="1">
      <alignment wrapText="1"/>
    </xf>
    <xf numFmtId="164" fontId="0" fillId="0" borderId="0" xfId="0" applyNumberFormat="1"/>
    <xf numFmtId="165" fontId="0" fillId="0" borderId="0" xfId="0" applyNumberFormat="1"/>
    <xf numFmtId="0" fontId="2" fillId="4" borderId="2" xfId="0" applyFont="1" applyFill="1" applyBorder="1" applyAlignment="1">
      <alignment wrapText="1"/>
    </xf>
    <xf numFmtId="0" fontId="2" fillId="2" borderId="2" xfId="0" applyFont="1" applyFill="1" applyBorder="1" applyAlignment="1">
      <alignment wrapText="1"/>
    </xf>
    <xf numFmtId="2" fontId="0" fillId="0" borderId="5" xfId="0" applyNumberFormat="1" applyBorder="1"/>
    <xf numFmtId="2" fontId="0" fillId="0" borderId="6" xfId="0" applyNumberFormat="1" applyBorder="1"/>
    <xf numFmtId="2" fontId="6" fillId="6" borderId="7" xfId="0" applyNumberFormat="1" applyFont="1" applyFill="1" applyBorder="1"/>
    <xf numFmtId="2" fontId="6" fillId="6" borderId="8" xfId="0" applyNumberFormat="1" applyFont="1" applyFill="1" applyBorder="1"/>
    <xf numFmtId="2" fontId="6" fillId="6" borderId="9" xfId="0" applyNumberFormat="1" applyFont="1" applyFill="1" applyBorder="1"/>
    <xf numFmtId="2" fontId="6" fillId="6" borderId="10" xfId="0" applyNumberFormat="1" applyFont="1" applyFill="1" applyBorder="1"/>
    <xf numFmtId="0" fontId="7" fillId="0" borderId="0" xfId="0" applyFont="1"/>
    <xf numFmtId="0" fontId="4" fillId="0" borderId="0" xfId="2" applyFont="1" applyAlignment="1">
      <alignment horizontal="left" vertical="top" wrapText="1"/>
    </xf>
    <xf numFmtId="0" fontId="3" fillId="7" borderId="3" xfId="2" applyFont="1" applyFill="1" applyBorder="1" applyAlignment="1">
      <alignment vertical="top" wrapText="1"/>
    </xf>
    <xf numFmtId="2" fontId="4" fillId="7" borderId="4" xfId="2" applyNumberFormat="1" applyFont="1" applyFill="1" applyBorder="1" applyAlignment="1">
      <alignment vertical="top"/>
    </xf>
    <xf numFmtId="0" fontId="3" fillId="7" borderId="15" xfId="2" applyFont="1" applyFill="1" applyBorder="1" applyAlignment="1">
      <alignment vertical="top"/>
    </xf>
    <xf numFmtId="2" fontId="4" fillId="7" borderId="16" xfId="3" applyNumberFormat="1" applyFont="1" applyFill="1" applyBorder="1" applyAlignment="1">
      <alignment vertical="top"/>
    </xf>
    <xf numFmtId="0" fontId="4" fillId="0" borderId="13" xfId="2" applyFont="1" applyBorder="1" applyAlignment="1">
      <alignment horizontal="left" vertical="top" wrapText="1"/>
    </xf>
    <xf numFmtId="0" fontId="7" fillId="0" borderId="13" xfId="0" applyFont="1" applyBorder="1"/>
    <xf numFmtId="0" fontId="7" fillId="0" borderId="13" xfId="0" applyFont="1" applyBorder="1" applyAlignment="1">
      <alignment vertical="top" wrapText="1"/>
    </xf>
    <xf numFmtId="2" fontId="6" fillId="5" borderId="3" xfId="0" applyNumberFormat="1" applyFont="1" applyFill="1" applyBorder="1" applyAlignment="1">
      <alignment horizontal="center"/>
    </xf>
    <xf numFmtId="2" fontId="6" fillId="5" borderId="4" xfId="0" applyNumberFormat="1" applyFont="1" applyFill="1" applyBorder="1" applyAlignment="1">
      <alignment horizontal="center"/>
    </xf>
    <xf numFmtId="0" fontId="3" fillId="7" borderId="11" xfId="2" applyFont="1" applyFill="1" applyBorder="1" applyAlignment="1">
      <alignment horizontal="left" vertical="top" wrapText="1"/>
    </xf>
    <xf numFmtId="0" fontId="3" fillId="7" borderId="12" xfId="2" applyFont="1" applyFill="1" applyBorder="1" applyAlignment="1">
      <alignment horizontal="left" vertical="top" wrapText="1"/>
    </xf>
    <xf numFmtId="0" fontId="4" fillId="0" borderId="14" xfId="2" applyFont="1" applyBorder="1" applyAlignment="1">
      <alignment horizontal="left" vertical="top" wrapText="1"/>
    </xf>
    <xf numFmtId="0" fontId="4" fillId="0" borderId="17" xfId="2" applyFont="1" applyBorder="1" applyAlignment="1">
      <alignment horizontal="left" vertical="top" wrapText="1"/>
    </xf>
    <xf numFmtId="0" fontId="4" fillId="0" borderId="18" xfId="2" applyFont="1" applyBorder="1" applyAlignment="1">
      <alignment horizontal="left" vertical="top" wrapText="1"/>
    </xf>
  </cellXfs>
  <cellStyles count="5">
    <cellStyle name="Normal" xfId="0" builtinId="0"/>
    <cellStyle name="Normal 2 2" xfId="2" xr:uid="{00000000-0005-0000-0000-000001000000}"/>
    <cellStyle name="Normal 4" xfId="3" xr:uid="{00000000-0005-0000-0000-000002000000}"/>
    <cellStyle name="Normal 5" xfId="4" xr:uid="{00000000-0005-0000-0000-000003000000}"/>
    <cellStyle name="Percent" xfId="1" builtinId="5"/>
  </cellStyles>
  <dxfs count="36">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8497B0"/>
        </patternFill>
      </fill>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00B0F0"/>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0C149C9-7E1F-4F9E-A983-EC8F568ED5EA}" name="Table1" displayName="Table1" ref="A1:K1185" totalsRowShown="0" headerRowDxfId="35" headerRowBorderDxfId="34" tableBorderDxfId="33">
  <autoFilter ref="A1:K1185" xr:uid="{E770EC3F-F43F-4CC2-8FAD-C841D8484BCB}"/>
  <tableColumns count="11">
    <tableColumn id="1" xr3:uid="{F68D1EAA-C540-4E41-8C6F-F9EBEE09D83F}" name="State"/>
    <tableColumn id="2" xr3:uid="{0612E929-5653-43D4-9589-6CE049C6C3E4}" name="Provider Name"/>
    <tableColumn id="3" xr3:uid="{6A86AE5B-2F0B-41D3-8E59-8867F3292625}" name="City "/>
    <tableColumn id="4" xr3:uid="{7A82620A-DDDD-459E-B808-7E456A2A05B5}" name="County"/>
    <tableColumn id="5" xr3:uid="{73EAE89F-4EF1-453C-9ED0-BB969AF1640E}" name="MDS Census" dataDxfId="32"/>
    <tableColumn id="6" xr3:uid="{A59BF6F7-7D9D-4F39-A02D-F5E7FA7E8F64}" name="RN Hours" dataDxfId="31"/>
    <tableColumn id="7" xr3:uid="{C0D0F47E-77AE-4ED3-95E2-27D68263675D}" name="LPN Hours" dataDxfId="30"/>
    <tableColumn id="8" xr3:uid="{12407D6F-BD0B-4516-904B-BFD0FB994410}" name="CNA Hours " dataDxfId="29"/>
    <tableColumn id="9" xr3:uid="{7B5F9687-EB2E-4522-9525-DDB2E8D1A72F}" name="Total Care Staffing Hours" dataDxfId="28">
      <calculatedColumnFormula>SUM(F2:H2)</calculatedColumnFormula>
    </tableColumn>
    <tableColumn id="10" xr3:uid="{3143ED17-6C45-4B5A-B770-F873A3F196BA}" name="Avg Total Staffing Hours Per Resident Per Day" dataDxfId="27">
      <calculatedColumnFormula>I2/E2</calculatedColumnFormula>
    </tableColumn>
    <tableColumn id="11" xr3:uid="{4E04CB52-C13A-4A78-8CD2-DF2418D1EC3E}" name="Avg RN Hours Per Resident Per Day" dataDxfId="26">
      <calculatedColumnFormula>F2/E2</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FE5D76E-89DA-4B2B-9287-154BCF1E4FCC}" name="Table2" displayName="Table2" ref="A1:N1185" totalsRowShown="0">
  <autoFilter ref="A1:N1185" xr:uid="{678A5254-1994-4DCB-8E40-8B787B59A509}"/>
  <tableColumns count="14">
    <tableColumn id="1" xr3:uid="{A6AEFBAB-A6AD-462C-91DF-CA22CC28C82F}" name="State"/>
    <tableColumn id="2" xr3:uid="{6A51B07B-2816-44CB-927B-74A7E2AC7B26}" name="Provider Name"/>
    <tableColumn id="3" xr3:uid="{18996F38-398E-430F-AA03-EB9D3F7FAEC6}" name="City "/>
    <tableColumn id="4" xr3:uid="{60A4A097-4F38-421E-98DF-3672F08FED9D}" name="County"/>
    <tableColumn id="5" xr3:uid="{B4C67806-C0E0-4797-94B8-39D19EEF588C}" name="MDS Census" dataDxfId="25"/>
    <tableColumn id="6" xr3:uid="{83ADACB9-6EB3-43E9-B2F6-CF3B432605A2}" name="RN Hours" dataDxfId="24"/>
    <tableColumn id="7" xr3:uid="{451E1B42-9DA0-4738-A69A-E2EE30B472DA}" name="RN Hours Contract" dataDxfId="23"/>
    <tableColumn id="8" xr3:uid="{F0E50EB8-EA62-4910-A2B0-10E5BC15AC36}" name="Percent RN Hours Contract" dataDxfId="22">
      <calculatedColumnFormula>G2/F2</calculatedColumnFormula>
    </tableColumn>
    <tableColumn id="9" xr3:uid="{EFBB7C8C-CBDC-4801-B9BA-60A7D1F90E38}" name="LPN Hours" dataDxfId="21"/>
    <tableColumn id="10" xr3:uid="{605BB145-68F5-4C44-8013-0015656BA7D5}" name="LPN Hours Contract" dataDxfId="20"/>
    <tableColumn id="11" xr3:uid="{7959C83D-4E76-4FCB-BEFD-5569A0E298ED}" name="Percent LPN Hours Contract" dataDxfId="19">
      <calculatedColumnFormula>J2/I2</calculatedColumnFormula>
    </tableColumn>
    <tableColumn id="12" xr3:uid="{95C4E3D6-A10E-4DAD-BAE0-CAE7B3263236}" name="CNA Hours" dataDxfId="18"/>
    <tableColumn id="13" xr3:uid="{40B88DB0-5288-4795-9F36-DA2847F5352C}" name="CNA Hours Contract" dataDxfId="17"/>
    <tableColumn id="14" xr3:uid="{C22E1B4D-439F-4DBF-AE3E-3547B587630F}" name="Percent CNA Hours Contract" dataDxfId="16">
      <calculatedColumnFormula>M2/L2</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1289ADD-EF85-42A4-AF7C-09BC908BA0C9}" name="Table3" displayName="Table3" ref="A1:Q1185" totalsRowShown="0" headerRowDxfId="15" headerRowBorderDxfId="14" tableBorderDxfId="13">
  <autoFilter ref="A1:Q1185" xr:uid="{C6F8C985-D702-44B5-8A6C-C0822BF6CA40}"/>
  <tableColumns count="17">
    <tableColumn id="1" xr3:uid="{C9969871-A5BF-4169-9702-CB4A38746096}" name="State"/>
    <tableColumn id="2" xr3:uid="{DFB104D8-C27C-456F-BBDE-A5C85FBAA39C}" name="Provider Name"/>
    <tableColumn id="3" xr3:uid="{0716042B-CFEF-447B-B5F1-2B11962F7121}" name="City "/>
    <tableColumn id="4" xr3:uid="{BD3AF832-F568-428A-8EDF-5F3C2B68F82E}" name="County"/>
    <tableColumn id="5" xr3:uid="{D4F63F0F-8E7D-44E9-88EE-050D2C2A2E20}" name="MDS Census" dataDxfId="12"/>
    <tableColumn id="6" xr3:uid="{1FFBCB8F-E184-468D-828E-8170A3616AF4}" name="Administrator Hours" dataDxfId="11"/>
    <tableColumn id="7" xr3:uid="{0761F39A-B65F-4D5D-817A-9B9EFA72DE2C}" name="Medical Director Hours" dataDxfId="10"/>
    <tableColumn id="8" xr3:uid="{523A1769-1A91-4595-888C-D5F1B3072E89}" name="Pharmacist Hours" dataDxfId="9"/>
    <tableColumn id="9" xr3:uid="{6D190292-75AC-4FA7-94E2-2A1C7C589C6C}" name="Dietician Hours" dataDxfId="8"/>
    <tableColumn id="10" xr3:uid="{9C774549-7033-4EEB-A0B5-CB8D81A7F413}" name="Hours Qualified Activities Professional" dataDxfId="7"/>
    <tableColumn id="11" xr3:uid="{6BA44B04-FE61-48F0-9963-994535884255}" name="Hours Other Activities Professional" dataDxfId="6"/>
    <tableColumn id="12" xr3:uid="{792AFAA0-863B-4045-8F42-177EA1AD22B4}" name="Total Hours Activities Staff" dataDxfId="5">
      <calculatedColumnFormula>SUM(J2,K2)</calculatedColumnFormula>
    </tableColumn>
    <tableColumn id="13" xr3:uid="{39145C05-8D94-4174-9186-130123E2CF00}" name="Average Activities Staff Hours Per Resident Per Day" dataDxfId="4">
      <calculatedColumnFormula>L2/E2</calculatedColumnFormula>
    </tableColumn>
    <tableColumn id="14" xr3:uid="{C6196F32-F79A-4ECA-8C4F-3BE690CFCEAA}" name="Hours Qualified Social Work Staff" dataDxfId="3"/>
    <tableColumn id="15" xr3:uid="{20693BBA-9049-4A29-B85F-CBD7F202E385}" name="Hours Other Social Work Staff" dataDxfId="2"/>
    <tableColumn id="16" xr3:uid="{1AAE178A-EC50-42B5-B88B-617D14787B9F}" name="Total Hours Social Work Staff" dataDxfId="1">
      <calculatedColumnFormula>SUM(N2,O2)</calculatedColumnFormula>
    </tableColumn>
    <tableColumn id="17" xr3:uid="{BB6D4A10-F3E8-4C2A-9DCC-ABBCC313D19C}" name="Average Social Work Staff Hours Per Resident Per Day" dataDxfId="0">
      <calculatedColumnFormula>P2/E2</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85"/>
  <sheetViews>
    <sheetView tabSelected="1" workbookViewId="0">
      <pane ySplit="1" topLeftCell="A2" activePane="bottomLeft" state="frozen"/>
      <selection pane="bottomLeft"/>
    </sheetView>
  </sheetViews>
  <sheetFormatPr defaultColWidth="11.77734375" defaultRowHeight="14.4" x14ac:dyDescent="0.3"/>
  <sheetData>
    <row r="1" spans="1:11" ht="57.6" x14ac:dyDescent="0.3">
      <c r="A1" s="5" t="s">
        <v>0</v>
      </c>
      <c r="B1" s="5" t="s">
        <v>1</v>
      </c>
      <c r="C1" s="5" t="s">
        <v>2</v>
      </c>
      <c r="D1" s="5" t="s">
        <v>3</v>
      </c>
      <c r="E1" s="5" t="s">
        <v>4</v>
      </c>
      <c r="F1" s="5" t="s">
        <v>17</v>
      </c>
      <c r="G1" s="5" t="s">
        <v>20</v>
      </c>
      <c r="H1" s="5" t="s">
        <v>26</v>
      </c>
      <c r="I1" s="5" t="s">
        <v>27</v>
      </c>
      <c r="J1" s="5" t="s">
        <v>28</v>
      </c>
      <c r="K1" s="5" t="s">
        <v>29</v>
      </c>
    </row>
    <row r="2" spans="1:11" x14ac:dyDescent="0.3">
      <c r="A2" t="s">
        <v>32</v>
      </c>
      <c r="B2" t="s">
        <v>33</v>
      </c>
      <c r="C2" t="s">
        <v>34</v>
      </c>
      <c r="D2" t="s">
        <v>35</v>
      </c>
      <c r="E2" s="3">
        <v>96.793478260869563</v>
      </c>
      <c r="F2" s="3">
        <v>26.820652173913039</v>
      </c>
      <c r="G2" s="3">
        <v>106.31304347826087</v>
      </c>
      <c r="H2" s="3">
        <v>178.09619565217395</v>
      </c>
      <c r="I2" s="3">
        <f>SUM(F2:H2)</f>
        <v>311.22989130434786</v>
      </c>
      <c r="J2" s="3">
        <f t="shared" ref="J2:J65" si="0">I2/E2</f>
        <v>3.2154014598540148</v>
      </c>
      <c r="K2" s="3">
        <f t="shared" ref="K2:K65" si="1">F2/E2</f>
        <v>0.27709152161706901</v>
      </c>
    </row>
    <row r="3" spans="1:11" x14ac:dyDescent="0.3">
      <c r="A3" t="s">
        <v>32</v>
      </c>
      <c r="B3" t="s">
        <v>36</v>
      </c>
      <c r="C3" t="s">
        <v>37</v>
      </c>
      <c r="D3" t="s">
        <v>38</v>
      </c>
      <c r="E3" s="3">
        <v>83.793478260869563</v>
      </c>
      <c r="F3" s="3">
        <v>38.688043478260859</v>
      </c>
      <c r="G3" s="3">
        <v>88.376956521739103</v>
      </c>
      <c r="H3" s="3">
        <v>139.38499999999999</v>
      </c>
      <c r="I3" s="3">
        <f t="shared" ref="I3:I65" si="2">SUM(F3:H3)</f>
        <v>266.44999999999993</v>
      </c>
      <c r="J3" s="3">
        <f t="shared" si="0"/>
        <v>3.1798417434167847</v>
      </c>
      <c r="K3" s="3">
        <f t="shared" si="1"/>
        <v>0.46170709560254236</v>
      </c>
    </row>
    <row r="4" spans="1:11" x14ac:dyDescent="0.3">
      <c r="A4" t="s">
        <v>32</v>
      </c>
      <c r="B4" t="s">
        <v>39</v>
      </c>
      <c r="C4" t="s">
        <v>40</v>
      </c>
      <c r="D4" t="s">
        <v>41</v>
      </c>
      <c r="E4" s="3">
        <v>39.358695652173914</v>
      </c>
      <c r="F4" s="3">
        <v>19.267499999999995</v>
      </c>
      <c r="G4" s="3">
        <v>55.047173913043501</v>
      </c>
      <c r="H4" s="3">
        <v>69.105326086956481</v>
      </c>
      <c r="I4" s="3">
        <f t="shared" si="2"/>
        <v>143.41999999999996</v>
      </c>
      <c r="J4" s="3">
        <f t="shared" si="0"/>
        <v>3.6439215686274498</v>
      </c>
      <c r="K4" s="3">
        <f t="shared" si="1"/>
        <v>0.48953603976801974</v>
      </c>
    </row>
    <row r="5" spans="1:11" x14ac:dyDescent="0.3">
      <c r="A5" t="s">
        <v>32</v>
      </c>
      <c r="B5" t="s">
        <v>42</v>
      </c>
      <c r="C5" t="s">
        <v>43</v>
      </c>
      <c r="D5" t="s">
        <v>41</v>
      </c>
      <c r="E5" s="3">
        <v>109.93478260869566</v>
      </c>
      <c r="F5" s="3">
        <v>26.878695652173899</v>
      </c>
      <c r="G5" s="3">
        <v>111.85260869565219</v>
      </c>
      <c r="H5" s="3">
        <v>167.17641304347819</v>
      </c>
      <c r="I5" s="3">
        <f t="shared" si="2"/>
        <v>305.90771739130429</v>
      </c>
      <c r="J5" s="3">
        <f t="shared" si="0"/>
        <v>2.7826290290686173</v>
      </c>
      <c r="K5" s="3">
        <f t="shared" si="1"/>
        <v>0.24449673719596585</v>
      </c>
    </row>
    <row r="6" spans="1:11" x14ac:dyDescent="0.3">
      <c r="A6" t="s">
        <v>32</v>
      </c>
      <c r="B6" t="s">
        <v>44</v>
      </c>
      <c r="C6" t="s">
        <v>45</v>
      </c>
      <c r="D6" t="s">
        <v>46</v>
      </c>
      <c r="E6" s="3">
        <v>97.271739130434781</v>
      </c>
      <c r="F6" s="3">
        <v>30.889021739130435</v>
      </c>
      <c r="G6" s="3">
        <v>114.30554347826086</v>
      </c>
      <c r="H6" s="3">
        <v>143.21739130434787</v>
      </c>
      <c r="I6" s="3">
        <f t="shared" si="2"/>
        <v>288.41195652173917</v>
      </c>
      <c r="J6" s="3">
        <f t="shared" si="0"/>
        <v>2.9650128505978328</v>
      </c>
      <c r="K6" s="3">
        <f t="shared" si="1"/>
        <v>0.31755391663873056</v>
      </c>
    </row>
    <row r="7" spans="1:11" x14ac:dyDescent="0.3">
      <c r="A7" t="s">
        <v>32</v>
      </c>
      <c r="B7" t="s">
        <v>47</v>
      </c>
      <c r="C7" t="s">
        <v>48</v>
      </c>
      <c r="D7" t="s">
        <v>49</v>
      </c>
      <c r="E7" s="3">
        <v>140.65217391304347</v>
      </c>
      <c r="F7" s="3">
        <v>11.958478260869564</v>
      </c>
      <c r="G7" s="3">
        <v>146.74945652173912</v>
      </c>
      <c r="H7" s="3">
        <v>198.45097826086962</v>
      </c>
      <c r="I7" s="3">
        <f t="shared" si="2"/>
        <v>357.15891304347826</v>
      </c>
      <c r="J7" s="3">
        <f t="shared" si="0"/>
        <v>2.5393060278207114</v>
      </c>
      <c r="K7" s="3">
        <f t="shared" si="1"/>
        <v>8.5021638330757335E-2</v>
      </c>
    </row>
    <row r="8" spans="1:11" x14ac:dyDescent="0.3">
      <c r="A8" t="s">
        <v>32</v>
      </c>
      <c r="B8" t="s">
        <v>50</v>
      </c>
      <c r="C8" t="s">
        <v>51</v>
      </c>
      <c r="D8" t="s">
        <v>52</v>
      </c>
      <c r="E8" s="3">
        <v>108.80434782608695</v>
      </c>
      <c r="F8" s="3">
        <v>27.172391304347826</v>
      </c>
      <c r="G8" s="3">
        <v>100.85695652173914</v>
      </c>
      <c r="H8" s="3">
        <v>204.17858695652171</v>
      </c>
      <c r="I8" s="3">
        <f t="shared" si="2"/>
        <v>332.20793478260867</v>
      </c>
      <c r="J8" s="3">
        <f t="shared" si="0"/>
        <v>3.0532597402597403</v>
      </c>
      <c r="K8" s="3">
        <f t="shared" si="1"/>
        <v>0.24973626373626376</v>
      </c>
    </row>
    <row r="9" spans="1:11" x14ac:dyDescent="0.3">
      <c r="A9" t="s">
        <v>32</v>
      </c>
      <c r="B9" t="s">
        <v>53</v>
      </c>
      <c r="C9" t="s">
        <v>54</v>
      </c>
      <c r="D9" t="s">
        <v>55</v>
      </c>
      <c r="E9" s="3">
        <v>167.29347826086956</v>
      </c>
      <c r="F9" s="3">
        <v>29.655760869565217</v>
      </c>
      <c r="G9" s="3">
        <v>162.93152173913049</v>
      </c>
      <c r="H9" s="3">
        <v>359.95108695652175</v>
      </c>
      <c r="I9" s="3">
        <f t="shared" si="2"/>
        <v>552.53836956521741</v>
      </c>
      <c r="J9" s="3">
        <f t="shared" si="0"/>
        <v>3.3028087843544931</v>
      </c>
      <c r="K9" s="3">
        <f t="shared" si="1"/>
        <v>0.17726788382821129</v>
      </c>
    </row>
    <row r="10" spans="1:11" x14ac:dyDescent="0.3">
      <c r="A10" t="s">
        <v>32</v>
      </c>
      <c r="B10" t="s">
        <v>56</v>
      </c>
      <c r="C10" t="s">
        <v>57</v>
      </c>
      <c r="D10" t="s">
        <v>58</v>
      </c>
      <c r="E10" s="3">
        <v>71.989130434782609</v>
      </c>
      <c r="F10" s="3">
        <v>21.552717391304348</v>
      </c>
      <c r="G10" s="3">
        <v>73.713804347826084</v>
      </c>
      <c r="H10" s="3">
        <v>151.9120652173913</v>
      </c>
      <c r="I10" s="3">
        <f t="shared" si="2"/>
        <v>247.17858695652174</v>
      </c>
      <c r="J10" s="3">
        <f t="shared" si="0"/>
        <v>3.4335542805375208</v>
      </c>
      <c r="K10" s="3">
        <f t="shared" si="1"/>
        <v>0.29938849463989131</v>
      </c>
    </row>
    <row r="11" spans="1:11" x14ac:dyDescent="0.3">
      <c r="A11" t="s">
        <v>32</v>
      </c>
      <c r="B11" t="s">
        <v>59</v>
      </c>
      <c r="C11" t="s">
        <v>60</v>
      </c>
      <c r="D11" t="s">
        <v>61</v>
      </c>
      <c r="E11" s="3">
        <v>136.84782608695653</v>
      </c>
      <c r="F11" s="3">
        <v>55.018695652173868</v>
      </c>
      <c r="G11" s="3">
        <v>80.858804347826094</v>
      </c>
      <c r="H11" s="3">
        <v>206.49945652173918</v>
      </c>
      <c r="I11" s="3">
        <f t="shared" si="2"/>
        <v>342.37695652173915</v>
      </c>
      <c r="J11" s="3">
        <f t="shared" si="0"/>
        <v>2.5018808578236693</v>
      </c>
      <c r="K11" s="3">
        <f t="shared" si="1"/>
        <v>0.40204289118347858</v>
      </c>
    </row>
    <row r="12" spans="1:11" x14ac:dyDescent="0.3">
      <c r="A12" t="s">
        <v>32</v>
      </c>
      <c r="B12" t="s">
        <v>62</v>
      </c>
      <c r="C12" t="s">
        <v>63</v>
      </c>
      <c r="D12" t="s">
        <v>46</v>
      </c>
      <c r="E12" s="3">
        <v>27.739130434782609</v>
      </c>
      <c r="F12" s="3">
        <v>8.813695652173914</v>
      </c>
      <c r="G12" s="3">
        <v>35.999891304347827</v>
      </c>
      <c r="H12" s="3">
        <v>74.046195652173921</v>
      </c>
      <c r="I12" s="3">
        <f t="shared" si="2"/>
        <v>118.85978260869567</v>
      </c>
      <c r="J12" s="3">
        <f t="shared" si="0"/>
        <v>4.2849137931034491</v>
      </c>
      <c r="K12" s="3">
        <f t="shared" si="1"/>
        <v>0.31773510971786839</v>
      </c>
    </row>
    <row r="13" spans="1:11" x14ac:dyDescent="0.3">
      <c r="A13" t="s">
        <v>32</v>
      </c>
      <c r="B13" t="s">
        <v>64</v>
      </c>
      <c r="C13" t="s">
        <v>65</v>
      </c>
      <c r="D13" t="s">
        <v>66</v>
      </c>
      <c r="E13" s="3">
        <v>87.086956521739125</v>
      </c>
      <c r="F13" s="3">
        <v>23.519239130434773</v>
      </c>
      <c r="G13" s="3">
        <v>85.082608695652183</v>
      </c>
      <c r="H13" s="3">
        <v>133.64173913043479</v>
      </c>
      <c r="I13" s="3">
        <f t="shared" si="2"/>
        <v>242.24358695652174</v>
      </c>
      <c r="J13" s="3">
        <f t="shared" si="0"/>
        <v>2.7816288067898154</v>
      </c>
      <c r="K13" s="3">
        <f t="shared" si="1"/>
        <v>0.27006615077383916</v>
      </c>
    </row>
    <row r="14" spans="1:11" x14ac:dyDescent="0.3">
      <c r="A14" t="s">
        <v>32</v>
      </c>
      <c r="B14" t="s">
        <v>67</v>
      </c>
      <c r="C14" t="s">
        <v>63</v>
      </c>
      <c r="D14" t="s">
        <v>46</v>
      </c>
      <c r="E14" s="3">
        <v>105.97826086956522</v>
      </c>
      <c r="F14" s="3">
        <v>21.998478260869568</v>
      </c>
      <c r="G14" s="3">
        <v>93.770108695652198</v>
      </c>
      <c r="H14" s="3">
        <v>179.64032608695655</v>
      </c>
      <c r="I14" s="3">
        <f t="shared" si="2"/>
        <v>295.40891304347832</v>
      </c>
      <c r="J14" s="3">
        <f t="shared" si="0"/>
        <v>2.7874482051282055</v>
      </c>
      <c r="K14" s="3">
        <f t="shared" si="1"/>
        <v>0.20757538461538463</v>
      </c>
    </row>
    <row r="15" spans="1:11" x14ac:dyDescent="0.3">
      <c r="A15" t="s">
        <v>32</v>
      </c>
      <c r="B15" t="s">
        <v>68</v>
      </c>
      <c r="C15" t="s">
        <v>69</v>
      </c>
      <c r="D15" t="s">
        <v>70</v>
      </c>
      <c r="E15" s="3">
        <v>155.63043478260869</v>
      </c>
      <c r="F15" s="3">
        <v>17.6875</v>
      </c>
      <c r="G15" s="3">
        <v>118.85054347826087</v>
      </c>
      <c r="H15" s="3">
        <v>292.51086956521738</v>
      </c>
      <c r="I15" s="3">
        <f t="shared" si="2"/>
        <v>429.04891304347825</v>
      </c>
      <c r="J15" s="3">
        <f t="shared" si="0"/>
        <v>2.7568445313591283</v>
      </c>
      <c r="K15" s="3">
        <f t="shared" si="1"/>
        <v>0.11365064953205756</v>
      </c>
    </row>
    <row r="16" spans="1:11" x14ac:dyDescent="0.3">
      <c r="A16" t="s">
        <v>32</v>
      </c>
      <c r="B16" t="s">
        <v>71</v>
      </c>
      <c r="C16" t="s">
        <v>72</v>
      </c>
      <c r="D16" t="s">
        <v>73</v>
      </c>
      <c r="E16" s="3">
        <v>20.717391304347824</v>
      </c>
      <c r="F16" s="3">
        <v>8.6853260869565219</v>
      </c>
      <c r="G16" s="3">
        <v>37.811521739130448</v>
      </c>
      <c r="H16" s="3">
        <v>50.087282608695638</v>
      </c>
      <c r="I16" s="3">
        <f t="shared" si="2"/>
        <v>96.584130434782608</v>
      </c>
      <c r="J16" s="3">
        <f t="shared" si="0"/>
        <v>4.6619832109129069</v>
      </c>
      <c r="K16" s="3">
        <f t="shared" si="1"/>
        <v>0.4192287513116475</v>
      </c>
    </row>
    <row r="17" spans="1:11" x14ac:dyDescent="0.3">
      <c r="A17" t="s">
        <v>32</v>
      </c>
      <c r="B17" t="s">
        <v>74</v>
      </c>
      <c r="C17" t="s">
        <v>75</v>
      </c>
      <c r="D17" t="s">
        <v>76</v>
      </c>
      <c r="E17" s="3">
        <v>52.391304347826086</v>
      </c>
      <c r="F17" s="3">
        <v>15.875</v>
      </c>
      <c r="G17" s="3">
        <v>25.760869565217391</v>
      </c>
      <c r="H17" s="3">
        <v>96.486413043478265</v>
      </c>
      <c r="I17" s="3">
        <f t="shared" si="2"/>
        <v>138.12228260869566</v>
      </c>
      <c r="J17" s="3">
        <f t="shared" si="0"/>
        <v>2.6363589211618259</v>
      </c>
      <c r="K17" s="3">
        <f t="shared" si="1"/>
        <v>0.3030082987551867</v>
      </c>
    </row>
    <row r="18" spans="1:11" x14ac:dyDescent="0.3">
      <c r="A18" t="s">
        <v>32</v>
      </c>
      <c r="B18" t="s">
        <v>77</v>
      </c>
      <c r="C18" t="s">
        <v>78</v>
      </c>
      <c r="D18" t="s">
        <v>79</v>
      </c>
      <c r="E18" s="3">
        <v>90.413043478260875</v>
      </c>
      <c r="F18" s="3">
        <v>11.84184782608696</v>
      </c>
      <c r="G18" s="3">
        <v>57.100652173913033</v>
      </c>
      <c r="H18" s="3">
        <v>162.04554347826087</v>
      </c>
      <c r="I18" s="3">
        <f t="shared" si="2"/>
        <v>230.98804347826086</v>
      </c>
      <c r="J18" s="3">
        <f t="shared" si="0"/>
        <v>2.5548088482808367</v>
      </c>
      <c r="K18" s="3">
        <f t="shared" si="1"/>
        <v>0.13097499398893969</v>
      </c>
    </row>
    <row r="19" spans="1:11" x14ac:dyDescent="0.3">
      <c r="A19" t="s">
        <v>32</v>
      </c>
      <c r="B19" t="s">
        <v>80</v>
      </c>
      <c r="C19" t="s">
        <v>81</v>
      </c>
      <c r="D19" t="s">
        <v>82</v>
      </c>
      <c r="E19" s="3">
        <v>82.771739130434781</v>
      </c>
      <c r="F19" s="3">
        <v>5.4796739130434791</v>
      </c>
      <c r="G19" s="3">
        <v>81.038695652173899</v>
      </c>
      <c r="H19" s="3">
        <v>143.86945652173912</v>
      </c>
      <c r="I19" s="3">
        <f t="shared" si="2"/>
        <v>230.38782608695652</v>
      </c>
      <c r="J19" s="3">
        <f t="shared" si="0"/>
        <v>2.7834116874589627</v>
      </c>
      <c r="K19" s="3">
        <f t="shared" si="1"/>
        <v>6.6202232435981626E-2</v>
      </c>
    </row>
    <row r="20" spans="1:11" x14ac:dyDescent="0.3">
      <c r="A20" t="s">
        <v>32</v>
      </c>
      <c r="B20" t="s">
        <v>83</v>
      </c>
      <c r="C20" t="s">
        <v>84</v>
      </c>
      <c r="D20" t="s">
        <v>85</v>
      </c>
      <c r="E20" s="3">
        <v>89.826086956521735</v>
      </c>
      <c r="F20" s="3">
        <v>19.4175</v>
      </c>
      <c r="G20" s="3">
        <v>113.04141304347826</v>
      </c>
      <c r="H20" s="3">
        <v>150.29076086956519</v>
      </c>
      <c r="I20" s="3">
        <f t="shared" si="2"/>
        <v>282.74967391304347</v>
      </c>
      <c r="J20" s="3">
        <f t="shared" si="0"/>
        <v>3.1477456437560503</v>
      </c>
      <c r="K20" s="3">
        <f t="shared" si="1"/>
        <v>0.21616771539206198</v>
      </c>
    </row>
    <row r="21" spans="1:11" x14ac:dyDescent="0.3">
      <c r="A21" t="s">
        <v>32</v>
      </c>
      <c r="B21" t="s">
        <v>86</v>
      </c>
      <c r="C21" t="s">
        <v>87</v>
      </c>
      <c r="D21" t="s">
        <v>88</v>
      </c>
      <c r="E21" s="3">
        <v>156.64130434782609</v>
      </c>
      <c r="F21" s="3">
        <v>3.6541304347826071</v>
      </c>
      <c r="G21" s="3">
        <v>140.44184782608701</v>
      </c>
      <c r="H21" s="3">
        <v>317.79739130434785</v>
      </c>
      <c r="I21" s="3">
        <f t="shared" si="2"/>
        <v>461.89336956521748</v>
      </c>
      <c r="J21" s="3">
        <f t="shared" si="0"/>
        <v>2.9487329123586155</v>
      </c>
      <c r="K21" s="3">
        <f t="shared" si="1"/>
        <v>2.3328013323155913E-2</v>
      </c>
    </row>
    <row r="22" spans="1:11" x14ac:dyDescent="0.3">
      <c r="A22" t="s">
        <v>32</v>
      </c>
      <c r="B22" t="s">
        <v>89</v>
      </c>
      <c r="C22" t="s">
        <v>90</v>
      </c>
      <c r="D22" t="s">
        <v>91</v>
      </c>
      <c r="E22" s="3">
        <v>108.30434782608695</v>
      </c>
      <c r="F22" s="3">
        <v>13.64630434782608</v>
      </c>
      <c r="G22" s="3">
        <v>96.987065217391304</v>
      </c>
      <c r="H22" s="3">
        <v>122.50293478260872</v>
      </c>
      <c r="I22" s="3">
        <f t="shared" si="2"/>
        <v>233.1363043478261</v>
      </c>
      <c r="J22" s="3">
        <f t="shared" si="0"/>
        <v>2.1526033721397031</v>
      </c>
      <c r="K22" s="3">
        <f t="shared" si="1"/>
        <v>0.1259995985547972</v>
      </c>
    </row>
    <row r="23" spans="1:11" x14ac:dyDescent="0.3">
      <c r="A23" t="s">
        <v>32</v>
      </c>
      <c r="B23" t="s">
        <v>92</v>
      </c>
      <c r="C23" t="s">
        <v>93</v>
      </c>
      <c r="D23" t="s">
        <v>94</v>
      </c>
      <c r="E23" s="3">
        <v>45.619565217391305</v>
      </c>
      <c r="F23" s="3">
        <v>0</v>
      </c>
      <c r="G23" s="3">
        <v>29.092826086956517</v>
      </c>
      <c r="H23" s="3">
        <v>75.716630434782601</v>
      </c>
      <c r="I23" s="3">
        <f t="shared" si="2"/>
        <v>104.80945652173912</v>
      </c>
      <c r="J23" s="3">
        <f t="shared" si="0"/>
        <v>2.2974672385036929</v>
      </c>
      <c r="K23" s="3">
        <f t="shared" si="1"/>
        <v>0</v>
      </c>
    </row>
    <row r="24" spans="1:11" x14ac:dyDescent="0.3">
      <c r="A24" t="s">
        <v>32</v>
      </c>
      <c r="B24" t="s">
        <v>95</v>
      </c>
      <c r="C24" t="s">
        <v>96</v>
      </c>
      <c r="D24" t="s">
        <v>97</v>
      </c>
      <c r="E24" s="3">
        <v>81.173913043478265</v>
      </c>
      <c r="F24" s="3">
        <v>8.2280434782608705</v>
      </c>
      <c r="G24" s="3">
        <v>40.298586956521724</v>
      </c>
      <c r="H24" s="3">
        <v>54.462282608695666</v>
      </c>
      <c r="I24" s="3">
        <f t="shared" si="2"/>
        <v>102.98891304347826</v>
      </c>
      <c r="J24" s="3">
        <f t="shared" si="0"/>
        <v>1.2687439742903053</v>
      </c>
      <c r="K24" s="3">
        <f t="shared" si="1"/>
        <v>0.10136314943760043</v>
      </c>
    </row>
    <row r="25" spans="1:11" x14ac:dyDescent="0.3">
      <c r="A25" t="s">
        <v>32</v>
      </c>
      <c r="B25" t="s">
        <v>98</v>
      </c>
      <c r="C25" t="s">
        <v>99</v>
      </c>
      <c r="D25" t="s">
        <v>100</v>
      </c>
      <c r="E25" s="3">
        <v>57.858695652173914</v>
      </c>
      <c r="F25" s="3">
        <v>15.790760869565217</v>
      </c>
      <c r="G25" s="3">
        <v>49.212934782608684</v>
      </c>
      <c r="H25" s="3">
        <v>133.39315217391302</v>
      </c>
      <c r="I25" s="3">
        <f t="shared" si="2"/>
        <v>198.39684782608691</v>
      </c>
      <c r="J25" s="3">
        <f t="shared" si="0"/>
        <v>3.42898929175277</v>
      </c>
      <c r="K25" s="3">
        <f t="shared" si="1"/>
        <v>0.27291940634980272</v>
      </c>
    </row>
    <row r="26" spans="1:11" x14ac:dyDescent="0.3">
      <c r="A26" t="s">
        <v>32</v>
      </c>
      <c r="B26" t="s">
        <v>101</v>
      </c>
      <c r="C26" t="s">
        <v>102</v>
      </c>
      <c r="D26" t="s">
        <v>103</v>
      </c>
      <c r="E26" s="3">
        <v>50.619565217391305</v>
      </c>
      <c r="F26" s="3">
        <v>6.1418478260869565</v>
      </c>
      <c r="G26" s="3">
        <v>39.572717391304337</v>
      </c>
      <c r="H26" s="3">
        <v>69.515434782608708</v>
      </c>
      <c r="I26" s="3">
        <f t="shared" si="2"/>
        <v>115.23</v>
      </c>
      <c r="J26" s="3">
        <f t="shared" si="0"/>
        <v>2.2763925273781407</v>
      </c>
      <c r="K26" s="3">
        <f t="shared" si="1"/>
        <v>0.1213334764870088</v>
      </c>
    </row>
    <row r="27" spans="1:11" x14ac:dyDescent="0.3">
      <c r="A27" t="s">
        <v>32</v>
      </c>
      <c r="B27" t="s">
        <v>104</v>
      </c>
      <c r="C27" t="s">
        <v>105</v>
      </c>
      <c r="D27" t="s">
        <v>106</v>
      </c>
      <c r="E27" s="3">
        <v>86.565217391304344</v>
      </c>
      <c r="F27" s="3">
        <v>7.5035869565217386</v>
      </c>
      <c r="G27" s="3">
        <v>83.072826086956539</v>
      </c>
      <c r="H27" s="3">
        <v>125.86206521739132</v>
      </c>
      <c r="I27" s="3">
        <f t="shared" si="2"/>
        <v>216.4384782608696</v>
      </c>
      <c r="J27" s="3">
        <f t="shared" si="0"/>
        <v>2.5002938221999003</v>
      </c>
      <c r="K27" s="3">
        <f t="shared" si="1"/>
        <v>8.6681315921647406E-2</v>
      </c>
    </row>
    <row r="28" spans="1:11" x14ac:dyDescent="0.3">
      <c r="A28" t="s">
        <v>32</v>
      </c>
      <c r="B28" t="s">
        <v>107</v>
      </c>
      <c r="C28" t="s">
        <v>108</v>
      </c>
      <c r="D28" t="s">
        <v>109</v>
      </c>
      <c r="E28" s="3">
        <v>92.923913043478265</v>
      </c>
      <c r="F28" s="3">
        <v>9.5376086956521675</v>
      </c>
      <c r="G28" s="3">
        <v>73.287608695652168</v>
      </c>
      <c r="H28" s="3">
        <v>138.05152173913049</v>
      </c>
      <c r="I28" s="3">
        <f t="shared" si="2"/>
        <v>220.87673913043483</v>
      </c>
      <c r="J28" s="3">
        <f t="shared" si="0"/>
        <v>2.3769633875307057</v>
      </c>
      <c r="K28" s="3">
        <f t="shared" si="1"/>
        <v>0.10263890513510344</v>
      </c>
    </row>
    <row r="29" spans="1:11" x14ac:dyDescent="0.3">
      <c r="A29" t="s">
        <v>32</v>
      </c>
      <c r="B29" t="s">
        <v>110</v>
      </c>
      <c r="C29" t="s">
        <v>111</v>
      </c>
      <c r="D29" t="s">
        <v>73</v>
      </c>
      <c r="E29" s="3">
        <v>101.1304347826087</v>
      </c>
      <c r="F29" s="3">
        <v>22.900000000000002</v>
      </c>
      <c r="G29" s="3">
        <v>87.60054347826086</v>
      </c>
      <c r="H29" s="3">
        <v>148.75163043478261</v>
      </c>
      <c r="I29" s="3">
        <f t="shared" si="2"/>
        <v>259.25217391304346</v>
      </c>
      <c r="J29" s="3">
        <f t="shared" si="0"/>
        <v>2.5635425623387786</v>
      </c>
      <c r="K29" s="3">
        <f t="shared" si="1"/>
        <v>0.2264402407566638</v>
      </c>
    </row>
    <row r="30" spans="1:11" x14ac:dyDescent="0.3">
      <c r="A30" t="s">
        <v>32</v>
      </c>
      <c r="B30" t="s">
        <v>112</v>
      </c>
      <c r="C30" t="s">
        <v>113</v>
      </c>
      <c r="D30" t="s">
        <v>73</v>
      </c>
      <c r="E30" s="3">
        <v>118.33695652173913</v>
      </c>
      <c r="F30" s="3">
        <v>44.567934782608695</v>
      </c>
      <c r="G30" s="3">
        <v>62.956521739130437</v>
      </c>
      <c r="H30" s="3">
        <v>242.96739130434781</v>
      </c>
      <c r="I30" s="3">
        <f t="shared" si="2"/>
        <v>350.49184782608694</v>
      </c>
      <c r="J30" s="3">
        <f t="shared" si="0"/>
        <v>2.9618122531459541</v>
      </c>
      <c r="K30" s="3">
        <f t="shared" si="1"/>
        <v>0.37661890327914027</v>
      </c>
    </row>
    <row r="31" spans="1:11" x14ac:dyDescent="0.3">
      <c r="A31" t="s">
        <v>32</v>
      </c>
      <c r="B31" t="s">
        <v>114</v>
      </c>
      <c r="C31" t="s">
        <v>111</v>
      </c>
      <c r="D31" t="s">
        <v>73</v>
      </c>
      <c r="E31" s="3">
        <v>71.75</v>
      </c>
      <c r="F31" s="3">
        <v>19.948369565217391</v>
      </c>
      <c r="G31" s="3">
        <v>61.595108695652172</v>
      </c>
      <c r="H31" s="3">
        <v>113.38315217391305</v>
      </c>
      <c r="I31" s="3">
        <f t="shared" si="2"/>
        <v>194.92663043478262</v>
      </c>
      <c r="J31" s="3">
        <f t="shared" si="0"/>
        <v>2.7167474625056811</v>
      </c>
      <c r="K31" s="3">
        <f t="shared" si="1"/>
        <v>0.27802605665808211</v>
      </c>
    </row>
    <row r="32" spans="1:11" x14ac:dyDescent="0.3">
      <c r="A32" t="s">
        <v>32</v>
      </c>
      <c r="B32" t="s">
        <v>115</v>
      </c>
      <c r="C32" t="s">
        <v>111</v>
      </c>
      <c r="D32" t="s">
        <v>73</v>
      </c>
      <c r="E32" s="3">
        <v>124.70652173913044</v>
      </c>
      <c r="F32" s="3">
        <v>39.941630434782631</v>
      </c>
      <c r="G32" s="3">
        <v>121.92250000000001</v>
      </c>
      <c r="H32" s="3">
        <v>265.91902173913041</v>
      </c>
      <c r="I32" s="3">
        <f t="shared" si="2"/>
        <v>427.78315217391309</v>
      </c>
      <c r="J32" s="3">
        <f t="shared" si="0"/>
        <v>3.4303190098492116</v>
      </c>
      <c r="K32" s="3">
        <f t="shared" si="1"/>
        <v>0.32028501699642659</v>
      </c>
    </row>
    <row r="33" spans="1:11" x14ac:dyDescent="0.3">
      <c r="A33" t="s">
        <v>32</v>
      </c>
      <c r="B33" t="s">
        <v>116</v>
      </c>
      <c r="C33" t="s">
        <v>60</v>
      </c>
      <c r="D33" t="s">
        <v>61</v>
      </c>
      <c r="E33" s="3">
        <v>86.152173913043484</v>
      </c>
      <c r="F33" s="3">
        <v>8.9157608695652151</v>
      </c>
      <c r="G33" s="3">
        <v>85.322608695652193</v>
      </c>
      <c r="H33" s="3">
        <v>142.76902173913041</v>
      </c>
      <c r="I33" s="3">
        <f t="shared" si="2"/>
        <v>237.00739130434783</v>
      </c>
      <c r="J33" s="3">
        <f t="shared" si="0"/>
        <v>2.7510320464294726</v>
      </c>
      <c r="K33" s="3">
        <f t="shared" si="1"/>
        <v>0.10348851879888969</v>
      </c>
    </row>
    <row r="34" spans="1:11" x14ac:dyDescent="0.3">
      <c r="A34" t="s">
        <v>32</v>
      </c>
      <c r="B34" t="s">
        <v>117</v>
      </c>
      <c r="C34" t="s">
        <v>118</v>
      </c>
      <c r="D34" t="s">
        <v>41</v>
      </c>
      <c r="E34" s="3">
        <v>103.65217391304348</v>
      </c>
      <c r="F34" s="3">
        <v>29.667717391304333</v>
      </c>
      <c r="G34" s="3">
        <v>77.673913043478265</v>
      </c>
      <c r="H34" s="3">
        <v>193.74413043478268</v>
      </c>
      <c r="I34" s="3">
        <f t="shared" si="2"/>
        <v>301.08576086956526</v>
      </c>
      <c r="J34" s="3">
        <f t="shared" si="0"/>
        <v>2.9047703439597319</v>
      </c>
      <c r="K34" s="3">
        <f t="shared" si="1"/>
        <v>0.28622378355704681</v>
      </c>
    </row>
    <row r="35" spans="1:11" x14ac:dyDescent="0.3">
      <c r="A35" t="s">
        <v>32</v>
      </c>
      <c r="B35" t="s">
        <v>119</v>
      </c>
      <c r="C35" t="s">
        <v>120</v>
      </c>
      <c r="D35" t="s">
        <v>121</v>
      </c>
      <c r="E35" s="3">
        <v>132.57608695652175</v>
      </c>
      <c r="F35" s="3">
        <v>37.597826086956523</v>
      </c>
      <c r="G35" s="3">
        <v>111.02445652173913</v>
      </c>
      <c r="H35" s="3">
        <v>236.64673913043478</v>
      </c>
      <c r="I35" s="3">
        <f t="shared" si="2"/>
        <v>385.26902173913044</v>
      </c>
      <c r="J35" s="3">
        <f t="shared" si="0"/>
        <v>2.9060219726162169</v>
      </c>
      <c r="K35" s="3">
        <f t="shared" si="1"/>
        <v>0.28359432647372301</v>
      </c>
    </row>
    <row r="36" spans="1:11" x14ac:dyDescent="0.3">
      <c r="A36" t="s">
        <v>32</v>
      </c>
      <c r="B36" t="s">
        <v>122</v>
      </c>
      <c r="C36" t="s">
        <v>123</v>
      </c>
      <c r="D36" t="s">
        <v>124</v>
      </c>
      <c r="E36" s="3">
        <v>64.391304347826093</v>
      </c>
      <c r="F36" s="3">
        <v>10.3125</v>
      </c>
      <c r="G36" s="3">
        <v>72.717391304347828</v>
      </c>
      <c r="H36" s="3">
        <v>151.72282608695653</v>
      </c>
      <c r="I36" s="3">
        <f t="shared" si="2"/>
        <v>234.75271739130437</v>
      </c>
      <c r="J36" s="3">
        <f t="shared" si="0"/>
        <v>3.6457207967589467</v>
      </c>
      <c r="K36" s="3">
        <f t="shared" si="1"/>
        <v>0.16015361242403781</v>
      </c>
    </row>
    <row r="37" spans="1:11" x14ac:dyDescent="0.3">
      <c r="A37" t="s">
        <v>32</v>
      </c>
      <c r="B37" t="s">
        <v>125</v>
      </c>
      <c r="C37" t="s">
        <v>126</v>
      </c>
      <c r="D37" t="s">
        <v>127</v>
      </c>
      <c r="E37" s="3">
        <v>39.206521739130437</v>
      </c>
      <c r="F37" s="3">
        <v>4.8615217391304348</v>
      </c>
      <c r="G37" s="3">
        <v>25.149239130434779</v>
      </c>
      <c r="H37" s="3">
        <v>74.453260869565213</v>
      </c>
      <c r="I37" s="3">
        <f t="shared" si="2"/>
        <v>104.46402173913043</v>
      </c>
      <c r="J37" s="3">
        <f t="shared" si="0"/>
        <v>2.6644552259495424</v>
      </c>
      <c r="K37" s="3">
        <f t="shared" si="1"/>
        <v>0.12399778209037982</v>
      </c>
    </row>
    <row r="38" spans="1:11" x14ac:dyDescent="0.3">
      <c r="A38" t="s">
        <v>32</v>
      </c>
      <c r="B38" t="s">
        <v>128</v>
      </c>
      <c r="C38" t="s">
        <v>129</v>
      </c>
      <c r="D38" t="s">
        <v>130</v>
      </c>
      <c r="E38" s="3">
        <v>52.25</v>
      </c>
      <c r="F38" s="3">
        <v>10.5625</v>
      </c>
      <c r="G38" s="3">
        <v>56.831521739130437</v>
      </c>
      <c r="H38" s="3">
        <v>81.736413043478265</v>
      </c>
      <c r="I38" s="3">
        <f t="shared" si="2"/>
        <v>149.13043478260869</v>
      </c>
      <c r="J38" s="3">
        <f t="shared" si="0"/>
        <v>2.8541710006240897</v>
      </c>
      <c r="K38" s="3">
        <f t="shared" si="1"/>
        <v>0.20215311004784689</v>
      </c>
    </row>
    <row r="39" spans="1:11" x14ac:dyDescent="0.3">
      <c r="A39" t="s">
        <v>32</v>
      </c>
      <c r="B39" t="s">
        <v>131</v>
      </c>
      <c r="C39" t="s">
        <v>129</v>
      </c>
      <c r="D39" t="s">
        <v>130</v>
      </c>
      <c r="E39" s="3">
        <v>97.880434782608702</v>
      </c>
      <c r="F39" s="3">
        <v>32.894782608695657</v>
      </c>
      <c r="G39" s="3">
        <v>75.077826086956534</v>
      </c>
      <c r="H39" s="3">
        <v>174.53521739130431</v>
      </c>
      <c r="I39" s="3">
        <f t="shared" si="2"/>
        <v>282.50782608695647</v>
      </c>
      <c r="J39" s="3">
        <f t="shared" si="0"/>
        <v>2.8862543031649075</v>
      </c>
      <c r="K39" s="3">
        <f t="shared" si="1"/>
        <v>0.336071071626874</v>
      </c>
    </row>
    <row r="40" spans="1:11" x14ac:dyDescent="0.3">
      <c r="A40" t="s">
        <v>32</v>
      </c>
      <c r="B40" t="s">
        <v>132</v>
      </c>
      <c r="C40" t="s">
        <v>40</v>
      </c>
      <c r="D40" t="s">
        <v>41</v>
      </c>
      <c r="E40" s="3">
        <v>38.510869565217391</v>
      </c>
      <c r="F40" s="3">
        <v>25.735108695652176</v>
      </c>
      <c r="G40" s="3">
        <v>38.237391304347831</v>
      </c>
      <c r="H40" s="3">
        <v>67.540434782608713</v>
      </c>
      <c r="I40" s="3">
        <f t="shared" si="2"/>
        <v>131.51293478260874</v>
      </c>
      <c r="J40" s="3">
        <f t="shared" si="0"/>
        <v>3.414956251764043</v>
      </c>
      <c r="K40" s="3">
        <f t="shared" si="1"/>
        <v>0.66825571549534302</v>
      </c>
    </row>
    <row r="41" spans="1:11" x14ac:dyDescent="0.3">
      <c r="A41" t="s">
        <v>32</v>
      </c>
      <c r="B41" t="s">
        <v>133</v>
      </c>
      <c r="C41" t="s">
        <v>134</v>
      </c>
      <c r="D41" t="s">
        <v>135</v>
      </c>
      <c r="E41" s="3">
        <v>110.83695652173913</v>
      </c>
      <c r="F41" s="3">
        <v>14.10217391304348</v>
      </c>
      <c r="G41" s="3">
        <v>70.47641304347826</v>
      </c>
      <c r="H41" s="3">
        <v>202.75010869565224</v>
      </c>
      <c r="I41" s="3">
        <f t="shared" si="2"/>
        <v>287.32869565217402</v>
      </c>
      <c r="J41" s="3">
        <f t="shared" si="0"/>
        <v>2.592354614102188</v>
      </c>
      <c r="K41" s="3">
        <f t="shared" si="1"/>
        <v>0.12723350004903405</v>
      </c>
    </row>
    <row r="42" spans="1:11" x14ac:dyDescent="0.3">
      <c r="A42" t="s">
        <v>32</v>
      </c>
      <c r="B42" t="s">
        <v>136</v>
      </c>
      <c r="C42" t="s">
        <v>137</v>
      </c>
      <c r="D42" t="s">
        <v>138</v>
      </c>
      <c r="E42" s="3">
        <v>77.826086956521735</v>
      </c>
      <c r="F42" s="3">
        <v>14.915760869565217</v>
      </c>
      <c r="G42" s="3">
        <v>52.986413043478258</v>
      </c>
      <c r="H42" s="3">
        <v>140.8233695652174</v>
      </c>
      <c r="I42" s="3">
        <f t="shared" si="2"/>
        <v>208.72554347826087</v>
      </c>
      <c r="J42" s="3">
        <f t="shared" si="0"/>
        <v>2.6819483240223465</v>
      </c>
      <c r="K42" s="3">
        <f t="shared" si="1"/>
        <v>0.19165502793296091</v>
      </c>
    </row>
    <row r="43" spans="1:11" x14ac:dyDescent="0.3">
      <c r="A43" t="s">
        <v>32</v>
      </c>
      <c r="B43" t="s">
        <v>139</v>
      </c>
      <c r="C43" t="s">
        <v>140</v>
      </c>
      <c r="D43" t="s">
        <v>141</v>
      </c>
      <c r="E43" s="3">
        <v>72.543478260869563</v>
      </c>
      <c r="F43" s="3">
        <v>6.6528260869565221</v>
      </c>
      <c r="G43" s="3">
        <v>82.645326086956487</v>
      </c>
      <c r="H43" s="3">
        <v>123.38228260869573</v>
      </c>
      <c r="I43" s="3">
        <f t="shared" si="2"/>
        <v>212.68043478260876</v>
      </c>
      <c r="J43" s="3">
        <f t="shared" si="0"/>
        <v>2.9317650584357215</v>
      </c>
      <c r="K43" s="3">
        <f t="shared" si="1"/>
        <v>9.1708121066826492E-2</v>
      </c>
    </row>
    <row r="44" spans="1:11" x14ac:dyDescent="0.3">
      <c r="A44" t="s">
        <v>32</v>
      </c>
      <c r="B44" t="s">
        <v>142</v>
      </c>
      <c r="C44" t="s">
        <v>143</v>
      </c>
      <c r="D44" t="s">
        <v>144</v>
      </c>
      <c r="E44" s="3">
        <v>59.032608695652172</v>
      </c>
      <c r="F44" s="3">
        <v>9.0185869565217391</v>
      </c>
      <c r="G44" s="3">
        <v>70.105652173913029</v>
      </c>
      <c r="H44" s="3">
        <v>113.4042391304348</v>
      </c>
      <c r="I44" s="3">
        <f t="shared" si="2"/>
        <v>192.52847826086958</v>
      </c>
      <c r="J44" s="3">
        <f t="shared" si="0"/>
        <v>3.2613920088381518</v>
      </c>
      <c r="K44" s="3">
        <f t="shared" si="1"/>
        <v>0.15277296998711104</v>
      </c>
    </row>
    <row r="45" spans="1:11" x14ac:dyDescent="0.3">
      <c r="A45" t="s">
        <v>32</v>
      </c>
      <c r="B45" t="s">
        <v>145</v>
      </c>
      <c r="C45" t="s">
        <v>146</v>
      </c>
      <c r="D45" t="s">
        <v>147</v>
      </c>
      <c r="E45" s="3">
        <v>78.717391304347828</v>
      </c>
      <c r="F45" s="3">
        <v>13.649456521739131</v>
      </c>
      <c r="G45" s="3">
        <v>37.163043478260867</v>
      </c>
      <c r="H45" s="3">
        <v>120.51630434782609</v>
      </c>
      <c r="I45" s="3">
        <f t="shared" si="2"/>
        <v>171.32880434782609</v>
      </c>
      <c r="J45" s="3">
        <f t="shared" si="0"/>
        <v>2.176505109085888</v>
      </c>
      <c r="K45" s="3">
        <f t="shared" si="1"/>
        <v>0.1733982325324496</v>
      </c>
    </row>
    <row r="46" spans="1:11" x14ac:dyDescent="0.3">
      <c r="A46" t="s">
        <v>32</v>
      </c>
      <c r="B46" t="s">
        <v>148</v>
      </c>
      <c r="C46" t="s">
        <v>118</v>
      </c>
      <c r="D46" t="s">
        <v>41</v>
      </c>
      <c r="E46" s="3">
        <v>86.836956521739125</v>
      </c>
      <c r="F46" s="3">
        <v>36.728804347826085</v>
      </c>
      <c r="G46" s="3">
        <v>65.422065217391335</v>
      </c>
      <c r="H46" s="3">
        <v>209.79445652173916</v>
      </c>
      <c r="I46" s="3">
        <f t="shared" si="2"/>
        <v>311.94532608695658</v>
      </c>
      <c r="J46" s="3">
        <f t="shared" si="0"/>
        <v>3.5923106771811248</v>
      </c>
      <c r="K46" s="3">
        <f t="shared" si="1"/>
        <v>0.4229628238828389</v>
      </c>
    </row>
    <row r="47" spans="1:11" x14ac:dyDescent="0.3">
      <c r="A47" t="s">
        <v>32</v>
      </c>
      <c r="B47" t="s">
        <v>149</v>
      </c>
      <c r="C47" t="s">
        <v>93</v>
      </c>
      <c r="D47" t="s">
        <v>94</v>
      </c>
      <c r="E47" s="3">
        <v>56.402173913043477</v>
      </c>
      <c r="F47" s="3">
        <v>10.701739130434783</v>
      </c>
      <c r="G47" s="3">
        <v>33.410108695652177</v>
      </c>
      <c r="H47" s="3">
        <v>90.27043478260866</v>
      </c>
      <c r="I47" s="3">
        <f t="shared" si="2"/>
        <v>134.38228260869562</v>
      </c>
      <c r="J47" s="3">
        <f t="shared" si="0"/>
        <v>2.3825727500481784</v>
      </c>
      <c r="K47" s="3">
        <f t="shared" si="1"/>
        <v>0.18973983426479091</v>
      </c>
    </row>
    <row r="48" spans="1:11" x14ac:dyDescent="0.3">
      <c r="A48" t="s">
        <v>32</v>
      </c>
      <c r="B48" t="s">
        <v>150</v>
      </c>
      <c r="C48" t="s">
        <v>151</v>
      </c>
      <c r="D48" t="s">
        <v>73</v>
      </c>
      <c r="E48" s="3">
        <v>118.70652173913044</v>
      </c>
      <c r="F48" s="3">
        <v>18.268913043478261</v>
      </c>
      <c r="G48" s="3">
        <v>81.120543478260885</v>
      </c>
      <c r="H48" s="3">
        <v>245.71521739130429</v>
      </c>
      <c r="I48" s="3">
        <f t="shared" si="2"/>
        <v>345.10467391304343</v>
      </c>
      <c r="J48" s="3">
        <f t="shared" si="0"/>
        <v>2.9072090467905864</v>
      </c>
      <c r="K48" s="3">
        <f t="shared" si="1"/>
        <v>0.15389982602325794</v>
      </c>
    </row>
    <row r="49" spans="1:11" x14ac:dyDescent="0.3">
      <c r="A49" t="s">
        <v>32</v>
      </c>
      <c r="B49" t="s">
        <v>152</v>
      </c>
      <c r="C49" t="s">
        <v>153</v>
      </c>
      <c r="D49" t="s">
        <v>41</v>
      </c>
      <c r="E49" s="3">
        <v>91.391304347826093</v>
      </c>
      <c r="F49" s="3">
        <v>9.2163043478260818</v>
      </c>
      <c r="G49" s="3">
        <v>70.264673913043481</v>
      </c>
      <c r="H49" s="3">
        <v>145.04152173913036</v>
      </c>
      <c r="I49" s="3">
        <f t="shared" si="2"/>
        <v>224.52249999999992</v>
      </c>
      <c r="J49" s="3">
        <f t="shared" si="0"/>
        <v>2.4567162226450989</v>
      </c>
      <c r="K49" s="3">
        <f t="shared" si="1"/>
        <v>0.10084443387250232</v>
      </c>
    </row>
    <row r="50" spans="1:11" x14ac:dyDescent="0.3">
      <c r="A50" t="s">
        <v>32</v>
      </c>
      <c r="B50" t="s">
        <v>154</v>
      </c>
      <c r="C50" t="s">
        <v>155</v>
      </c>
      <c r="D50" t="s">
        <v>156</v>
      </c>
      <c r="E50" s="3">
        <v>53.641304347826086</v>
      </c>
      <c r="F50" s="3">
        <v>11.04521739130435</v>
      </c>
      <c r="G50" s="3">
        <v>30.004565217391306</v>
      </c>
      <c r="H50" s="3">
        <v>90.34315217391304</v>
      </c>
      <c r="I50" s="3">
        <f t="shared" si="2"/>
        <v>131.39293478260871</v>
      </c>
      <c r="J50" s="3">
        <f t="shared" si="0"/>
        <v>2.4494731509625129</v>
      </c>
      <c r="K50" s="3">
        <f t="shared" si="1"/>
        <v>0.2059088145896657</v>
      </c>
    </row>
    <row r="51" spans="1:11" x14ac:dyDescent="0.3">
      <c r="A51" t="s">
        <v>32</v>
      </c>
      <c r="B51" t="s">
        <v>157</v>
      </c>
      <c r="C51" t="s">
        <v>158</v>
      </c>
      <c r="D51" t="s">
        <v>159</v>
      </c>
      <c r="E51" s="3">
        <v>67.304347826086953</v>
      </c>
      <c r="F51" s="3">
        <v>0.61956521739130432</v>
      </c>
      <c r="G51" s="3">
        <v>62.706521739130437</v>
      </c>
      <c r="H51" s="3">
        <v>61.551630434782609</v>
      </c>
      <c r="I51" s="3">
        <f t="shared" si="2"/>
        <v>124.87771739130434</v>
      </c>
      <c r="J51" s="3">
        <f t="shared" si="0"/>
        <v>1.8554182816537468</v>
      </c>
      <c r="K51" s="3">
        <f t="shared" si="1"/>
        <v>9.205426356589148E-3</v>
      </c>
    </row>
    <row r="52" spans="1:11" x14ac:dyDescent="0.3">
      <c r="A52" t="s">
        <v>32</v>
      </c>
      <c r="B52" t="s">
        <v>160</v>
      </c>
      <c r="C52" t="s">
        <v>161</v>
      </c>
      <c r="D52" t="s">
        <v>162</v>
      </c>
      <c r="E52" s="3">
        <v>34.684782608695649</v>
      </c>
      <c r="F52" s="3">
        <v>13.456521739130435</v>
      </c>
      <c r="G52" s="3">
        <v>28.178804347826084</v>
      </c>
      <c r="H52" s="3">
        <v>64.299021739130438</v>
      </c>
      <c r="I52" s="3">
        <f t="shared" si="2"/>
        <v>105.93434782608696</v>
      </c>
      <c r="J52" s="3">
        <f t="shared" si="0"/>
        <v>3.0542024443748046</v>
      </c>
      <c r="K52" s="3">
        <f t="shared" si="1"/>
        <v>0.38796615481040431</v>
      </c>
    </row>
    <row r="53" spans="1:11" x14ac:dyDescent="0.3">
      <c r="A53" t="s">
        <v>32</v>
      </c>
      <c r="B53" t="s">
        <v>163</v>
      </c>
      <c r="C53" t="s">
        <v>164</v>
      </c>
      <c r="D53" t="s">
        <v>165</v>
      </c>
      <c r="E53" s="3">
        <v>99.271739130434781</v>
      </c>
      <c r="F53" s="3">
        <v>20.217065217391308</v>
      </c>
      <c r="G53" s="3">
        <v>52.714130434782568</v>
      </c>
      <c r="H53" s="3">
        <v>112.60163043478258</v>
      </c>
      <c r="I53" s="3">
        <f t="shared" si="2"/>
        <v>185.53282608695645</v>
      </c>
      <c r="J53" s="3">
        <f t="shared" si="0"/>
        <v>1.8689390123727136</v>
      </c>
      <c r="K53" s="3">
        <f t="shared" si="1"/>
        <v>0.20365378298478051</v>
      </c>
    </row>
    <row r="54" spans="1:11" x14ac:dyDescent="0.3">
      <c r="A54" t="s">
        <v>32</v>
      </c>
      <c r="B54" t="s">
        <v>166</v>
      </c>
      <c r="C54" t="s">
        <v>164</v>
      </c>
      <c r="D54" t="s">
        <v>165</v>
      </c>
      <c r="E54" s="3">
        <v>55.163043478260867</v>
      </c>
      <c r="F54" s="3">
        <v>5.3423913043478262</v>
      </c>
      <c r="G54" s="3">
        <v>34.489130434782609</v>
      </c>
      <c r="H54" s="3">
        <v>105.12402173913043</v>
      </c>
      <c r="I54" s="3">
        <f t="shared" si="2"/>
        <v>144.95554347826086</v>
      </c>
      <c r="J54" s="3">
        <f t="shared" si="0"/>
        <v>2.6277655172413792</v>
      </c>
      <c r="K54" s="3">
        <f t="shared" si="1"/>
        <v>9.6847290640394088E-2</v>
      </c>
    </row>
    <row r="55" spans="1:11" x14ac:dyDescent="0.3">
      <c r="A55" t="s">
        <v>32</v>
      </c>
      <c r="B55" t="s">
        <v>167</v>
      </c>
      <c r="C55" t="s">
        <v>123</v>
      </c>
      <c r="D55" t="s">
        <v>124</v>
      </c>
      <c r="E55" s="3">
        <v>68.913043478260875</v>
      </c>
      <c r="F55" s="3">
        <v>10.326847826086954</v>
      </c>
      <c r="G55" s="3">
        <v>52.310978260869568</v>
      </c>
      <c r="H55" s="3">
        <v>134.66315217391303</v>
      </c>
      <c r="I55" s="3">
        <f t="shared" si="2"/>
        <v>197.30097826086956</v>
      </c>
      <c r="J55" s="3">
        <f t="shared" si="0"/>
        <v>2.8630425867507885</v>
      </c>
      <c r="K55" s="3">
        <f t="shared" si="1"/>
        <v>0.14985331230283908</v>
      </c>
    </row>
    <row r="56" spans="1:11" x14ac:dyDescent="0.3">
      <c r="A56" t="s">
        <v>32</v>
      </c>
      <c r="B56" t="s">
        <v>168</v>
      </c>
      <c r="C56" t="s">
        <v>169</v>
      </c>
      <c r="D56" t="s">
        <v>170</v>
      </c>
      <c r="E56" s="3">
        <v>53.206521739130437</v>
      </c>
      <c r="F56" s="3">
        <v>7.2717391304347823</v>
      </c>
      <c r="G56" s="3">
        <v>41.752717391304351</v>
      </c>
      <c r="H56" s="3">
        <v>90.815217391304344</v>
      </c>
      <c r="I56" s="3">
        <f t="shared" si="2"/>
        <v>139.83967391304347</v>
      </c>
      <c r="J56" s="3">
        <f t="shared" si="0"/>
        <v>2.6282431052093971</v>
      </c>
      <c r="K56" s="3">
        <f t="shared" si="1"/>
        <v>0.13667007150153215</v>
      </c>
    </row>
    <row r="57" spans="1:11" x14ac:dyDescent="0.3">
      <c r="A57" t="s">
        <v>32</v>
      </c>
      <c r="B57" t="s">
        <v>171</v>
      </c>
      <c r="C57" t="s">
        <v>172</v>
      </c>
      <c r="D57" t="s">
        <v>38</v>
      </c>
      <c r="E57" s="3">
        <v>103.31521739130434</v>
      </c>
      <c r="F57" s="3">
        <v>44.776086956521745</v>
      </c>
      <c r="G57" s="3">
        <v>83.36076086956524</v>
      </c>
      <c r="H57" s="3">
        <v>181.28956521739138</v>
      </c>
      <c r="I57" s="3">
        <f t="shared" si="2"/>
        <v>309.42641304347836</v>
      </c>
      <c r="J57" s="3">
        <f t="shared" si="0"/>
        <v>2.9949742240925841</v>
      </c>
      <c r="K57" s="3">
        <f t="shared" si="1"/>
        <v>0.43339295107837988</v>
      </c>
    </row>
    <row r="58" spans="1:11" x14ac:dyDescent="0.3">
      <c r="A58" t="s">
        <v>32</v>
      </c>
      <c r="B58" t="s">
        <v>173</v>
      </c>
      <c r="C58" t="s">
        <v>174</v>
      </c>
      <c r="D58" t="s">
        <v>175</v>
      </c>
      <c r="E58" s="3">
        <v>22.304347826086957</v>
      </c>
      <c r="F58" s="3">
        <v>71.418804347826082</v>
      </c>
      <c r="G58" s="3">
        <v>37.274456521739133</v>
      </c>
      <c r="H58" s="3">
        <v>40.060978260869575</v>
      </c>
      <c r="I58" s="3">
        <f t="shared" si="2"/>
        <v>148.7542391304348</v>
      </c>
      <c r="J58" s="3">
        <f t="shared" si="0"/>
        <v>6.6692933723196886</v>
      </c>
      <c r="K58" s="3">
        <f t="shared" si="1"/>
        <v>3.2020126705653018</v>
      </c>
    </row>
    <row r="59" spans="1:11" x14ac:dyDescent="0.3">
      <c r="A59" t="s">
        <v>32</v>
      </c>
      <c r="B59" t="s">
        <v>176</v>
      </c>
      <c r="C59" t="s">
        <v>60</v>
      </c>
      <c r="D59" t="s">
        <v>61</v>
      </c>
      <c r="E59" s="3">
        <v>33.652173913043477</v>
      </c>
      <c r="F59" s="3">
        <v>19.061413043478264</v>
      </c>
      <c r="G59" s="3">
        <v>39.396086956521728</v>
      </c>
      <c r="H59" s="3">
        <v>115.40271739130438</v>
      </c>
      <c r="I59" s="3">
        <f t="shared" si="2"/>
        <v>173.86021739130439</v>
      </c>
      <c r="J59" s="3">
        <f t="shared" si="0"/>
        <v>5.16638888888889</v>
      </c>
      <c r="K59" s="3">
        <f t="shared" si="1"/>
        <v>0.56642441860465131</v>
      </c>
    </row>
    <row r="60" spans="1:11" x14ac:dyDescent="0.3">
      <c r="A60" t="s">
        <v>32</v>
      </c>
      <c r="B60" t="s">
        <v>177</v>
      </c>
      <c r="C60" t="s">
        <v>178</v>
      </c>
      <c r="D60" t="s">
        <v>124</v>
      </c>
      <c r="E60" s="3">
        <v>96.478260869565219</v>
      </c>
      <c r="F60" s="3">
        <v>25.296195652173914</v>
      </c>
      <c r="G60" s="3">
        <v>76.589673913043484</v>
      </c>
      <c r="H60" s="3">
        <v>227.0798913043478</v>
      </c>
      <c r="I60" s="3">
        <f t="shared" si="2"/>
        <v>328.9657608695652</v>
      </c>
      <c r="J60" s="3">
        <f t="shared" si="0"/>
        <v>3.4097397476340694</v>
      </c>
      <c r="K60" s="3">
        <f t="shared" si="1"/>
        <v>0.26219580892293826</v>
      </c>
    </row>
    <row r="61" spans="1:11" x14ac:dyDescent="0.3">
      <c r="A61" t="s">
        <v>32</v>
      </c>
      <c r="B61" t="s">
        <v>179</v>
      </c>
      <c r="C61" t="s">
        <v>180</v>
      </c>
      <c r="D61" t="s">
        <v>124</v>
      </c>
      <c r="E61" s="3">
        <v>89.902173913043484</v>
      </c>
      <c r="F61" s="3">
        <v>41.315000000000005</v>
      </c>
      <c r="G61" s="3">
        <v>121.66304347826087</v>
      </c>
      <c r="H61" s="3">
        <v>225.95923913043478</v>
      </c>
      <c r="I61" s="3">
        <f t="shared" si="2"/>
        <v>388.93728260869568</v>
      </c>
      <c r="J61" s="3">
        <f t="shared" si="0"/>
        <v>4.3262277838229961</v>
      </c>
      <c r="K61" s="3">
        <f t="shared" si="1"/>
        <v>0.45955507193809697</v>
      </c>
    </row>
    <row r="62" spans="1:11" x14ac:dyDescent="0.3">
      <c r="A62" t="s">
        <v>32</v>
      </c>
      <c r="B62" t="s">
        <v>181</v>
      </c>
      <c r="C62" t="s">
        <v>182</v>
      </c>
      <c r="D62" t="s">
        <v>61</v>
      </c>
      <c r="E62" s="3">
        <v>107.22826086956522</v>
      </c>
      <c r="F62" s="3">
        <v>19.01902173913043</v>
      </c>
      <c r="G62" s="3">
        <v>67.378152173913065</v>
      </c>
      <c r="H62" s="3">
        <v>166.52054347826089</v>
      </c>
      <c r="I62" s="3">
        <f t="shared" si="2"/>
        <v>252.91771739130439</v>
      </c>
      <c r="J62" s="3">
        <f t="shared" si="0"/>
        <v>2.3586852508869747</v>
      </c>
      <c r="K62" s="3">
        <f t="shared" si="1"/>
        <v>0.17736948808920422</v>
      </c>
    </row>
    <row r="63" spans="1:11" x14ac:dyDescent="0.3">
      <c r="A63" t="s">
        <v>32</v>
      </c>
      <c r="B63" t="s">
        <v>183</v>
      </c>
      <c r="C63" t="s">
        <v>184</v>
      </c>
      <c r="D63" t="s">
        <v>185</v>
      </c>
      <c r="E63" s="3">
        <v>106.16304347826087</v>
      </c>
      <c r="F63" s="3">
        <v>11.578043478260868</v>
      </c>
      <c r="G63" s="3">
        <v>129.92250000000004</v>
      </c>
      <c r="H63" s="3">
        <v>166.75913043478269</v>
      </c>
      <c r="I63" s="3">
        <f t="shared" si="2"/>
        <v>308.25967391304357</v>
      </c>
      <c r="J63" s="3">
        <f t="shared" si="0"/>
        <v>2.9036439029384669</v>
      </c>
      <c r="K63" s="3">
        <f t="shared" si="1"/>
        <v>0.10905907648203131</v>
      </c>
    </row>
    <row r="64" spans="1:11" x14ac:dyDescent="0.3">
      <c r="A64" t="s">
        <v>32</v>
      </c>
      <c r="B64" t="s">
        <v>186</v>
      </c>
      <c r="C64" t="s">
        <v>187</v>
      </c>
      <c r="D64" t="s">
        <v>188</v>
      </c>
      <c r="E64" s="3">
        <v>64.619565217391298</v>
      </c>
      <c r="F64" s="3">
        <v>2.4592391304347827</v>
      </c>
      <c r="G64" s="3">
        <v>72.722826086956516</v>
      </c>
      <c r="H64" s="3">
        <v>101.69565217391305</v>
      </c>
      <c r="I64" s="3">
        <f t="shared" si="2"/>
        <v>176.87771739130434</v>
      </c>
      <c r="J64" s="3">
        <f t="shared" si="0"/>
        <v>2.7372161480235495</v>
      </c>
      <c r="K64" s="3">
        <f t="shared" si="1"/>
        <v>3.8057190916736761E-2</v>
      </c>
    </row>
    <row r="65" spans="1:11" x14ac:dyDescent="0.3">
      <c r="A65" t="s">
        <v>32</v>
      </c>
      <c r="B65" t="s">
        <v>189</v>
      </c>
      <c r="C65" t="s">
        <v>187</v>
      </c>
      <c r="D65" t="s">
        <v>188</v>
      </c>
      <c r="E65" s="3">
        <v>55.043478260869563</v>
      </c>
      <c r="F65" s="3">
        <v>4.4948913043478242</v>
      </c>
      <c r="G65" s="3">
        <v>59.041086956521745</v>
      </c>
      <c r="H65" s="3">
        <v>104.74010869565214</v>
      </c>
      <c r="I65" s="3">
        <f t="shared" si="2"/>
        <v>168.27608695652171</v>
      </c>
      <c r="J65" s="3">
        <f t="shared" si="0"/>
        <v>3.0571484992101103</v>
      </c>
      <c r="K65" s="3">
        <f t="shared" si="1"/>
        <v>8.1660742496050528E-2</v>
      </c>
    </row>
    <row r="66" spans="1:11" x14ac:dyDescent="0.3">
      <c r="A66" t="s">
        <v>32</v>
      </c>
      <c r="B66" t="s">
        <v>190</v>
      </c>
      <c r="C66" t="s">
        <v>191</v>
      </c>
      <c r="D66" t="s">
        <v>73</v>
      </c>
      <c r="E66" s="3">
        <v>71.097826086956516</v>
      </c>
      <c r="F66" s="3">
        <v>21.121739130434783</v>
      </c>
      <c r="G66" s="3">
        <v>66.551086956521743</v>
      </c>
      <c r="H66" s="3">
        <v>119.77239130434781</v>
      </c>
      <c r="I66" s="3">
        <f t="shared" ref="I66:I129" si="3">SUM(F66:H66)</f>
        <v>207.44521739130431</v>
      </c>
      <c r="J66" s="3">
        <f t="shared" ref="J66:J129" si="4">I66/E66</f>
        <v>2.9177434643020943</v>
      </c>
      <c r="K66" s="3">
        <f t="shared" ref="K66:K129" si="5">F66/E66</f>
        <v>0.29707995719308977</v>
      </c>
    </row>
    <row r="67" spans="1:11" x14ac:dyDescent="0.3">
      <c r="A67" t="s">
        <v>32</v>
      </c>
      <c r="B67" t="s">
        <v>192</v>
      </c>
      <c r="C67" t="s">
        <v>193</v>
      </c>
      <c r="D67" t="s">
        <v>194</v>
      </c>
      <c r="E67" s="3">
        <v>91.304347826086953</v>
      </c>
      <c r="F67" s="3">
        <v>31.799347826086954</v>
      </c>
      <c r="G67" s="3">
        <v>71.466739130434803</v>
      </c>
      <c r="H67" s="3">
        <v>146.14956521739131</v>
      </c>
      <c r="I67" s="3">
        <f t="shared" si="3"/>
        <v>249.41565217391309</v>
      </c>
      <c r="J67" s="3">
        <f t="shared" si="4"/>
        <v>2.7316952380952388</v>
      </c>
      <c r="K67" s="3">
        <f t="shared" si="5"/>
        <v>0.34827857142857144</v>
      </c>
    </row>
    <row r="68" spans="1:11" x14ac:dyDescent="0.3">
      <c r="A68" t="s">
        <v>32</v>
      </c>
      <c r="B68" t="s">
        <v>195</v>
      </c>
      <c r="C68" t="s">
        <v>196</v>
      </c>
      <c r="D68" t="s">
        <v>73</v>
      </c>
      <c r="E68" s="3">
        <v>55.032608695652172</v>
      </c>
      <c r="F68" s="3">
        <v>8.8192391304347844</v>
      </c>
      <c r="G68" s="3">
        <v>63.523260869565213</v>
      </c>
      <c r="H68" s="3">
        <v>83.482391304347814</v>
      </c>
      <c r="I68" s="3">
        <f t="shared" si="3"/>
        <v>155.82489130434783</v>
      </c>
      <c r="J68" s="3">
        <f t="shared" si="4"/>
        <v>2.8315010863124632</v>
      </c>
      <c r="K68" s="3">
        <f t="shared" si="5"/>
        <v>0.16025478965040493</v>
      </c>
    </row>
    <row r="69" spans="1:11" x14ac:dyDescent="0.3">
      <c r="A69" t="s">
        <v>32</v>
      </c>
      <c r="B69" t="s">
        <v>197</v>
      </c>
      <c r="C69" t="s">
        <v>198</v>
      </c>
      <c r="D69" t="s">
        <v>199</v>
      </c>
      <c r="E69" s="3">
        <v>79.826086956521735</v>
      </c>
      <c r="F69" s="3">
        <v>5.4449999999999994</v>
      </c>
      <c r="G69" s="3">
        <v>70.296086956521705</v>
      </c>
      <c r="H69" s="3">
        <v>114.27228260869569</v>
      </c>
      <c r="I69" s="3">
        <f t="shared" si="3"/>
        <v>190.01336956521737</v>
      </c>
      <c r="J69" s="3">
        <f t="shared" si="4"/>
        <v>2.3803417755991285</v>
      </c>
      <c r="K69" s="3">
        <f t="shared" si="5"/>
        <v>6.8210784313725487E-2</v>
      </c>
    </row>
    <row r="70" spans="1:11" x14ac:dyDescent="0.3">
      <c r="A70" t="s">
        <v>32</v>
      </c>
      <c r="B70" t="s">
        <v>200</v>
      </c>
      <c r="C70" t="s">
        <v>201</v>
      </c>
      <c r="D70" t="s">
        <v>202</v>
      </c>
      <c r="E70" s="3">
        <v>54.119565217391305</v>
      </c>
      <c r="F70" s="3">
        <v>8.042282608695654</v>
      </c>
      <c r="G70" s="3">
        <v>26.685760869565208</v>
      </c>
      <c r="H70" s="3">
        <v>45.762500000000003</v>
      </c>
      <c r="I70" s="3">
        <f t="shared" si="3"/>
        <v>80.490543478260861</v>
      </c>
      <c r="J70" s="3">
        <f t="shared" si="4"/>
        <v>1.4872725446876882</v>
      </c>
      <c r="K70" s="3">
        <f t="shared" si="5"/>
        <v>0.14860212894155456</v>
      </c>
    </row>
    <row r="71" spans="1:11" x14ac:dyDescent="0.3">
      <c r="A71" t="s">
        <v>32</v>
      </c>
      <c r="B71" t="s">
        <v>203</v>
      </c>
      <c r="C71" t="s">
        <v>204</v>
      </c>
      <c r="D71" t="s">
        <v>205</v>
      </c>
      <c r="E71" s="3">
        <v>71.489130434782609</v>
      </c>
      <c r="F71" s="3">
        <v>7.0517391304347816</v>
      </c>
      <c r="G71" s="3">
        <v>45.768152173913052</v>
      </c>
      <c r="H71" s="3">
        <v>139.04304347826081</v>
      </c>
      <c r="I71" s="3">
        <f t="shared" si="3"/>
        <v>191.86293478260865</v>
      </c>
      <c r="J71" s="3">
        <f t="shared" si="4"/>
        <v>2.6838056864831983</v>
      </c>
      <c r="K71" s="3">
        <f t="shared" si="5"/>
        <v>9.8640717652425103E-2</v>
      </c>
    </row>
    <row r="72" spans="1:11" x14ac:dyDescent="0.3">
      <c r="A72" t="s">
        <v>32</v>
      </c>
      <c r="B72" t="s">
        <v>206</v>
      </c>
      <c r="C72" t="s">
        <v>207</v>
      </c>
      <c r="D72" t="s">
        <v>208</v>
      </c>
      <c r="E72" s="3">
        <v>57.597826086956523</v>
      </c>
      <c r="F72" s="3">
        <v>4.9376086956521732</v>
      </c>
      <c r="G72" s="3">
        <v>51.394456521739137</v>
      </c>
      <c r="H72" s="3">
        <v>76.357391304347843</v>
      </c>
      <c r="I72" s="3">
        <f t="shared" si="3"/>
        <v>132.68945652173915</v>
      </c>
      <c r="J72" s="3">
        <f t="shared" si="4"/>
        <v>2.3037233440271749</v>
      </c>
      <c r="K72" s="3">
        <f t="shared" si="5"/>
        <v>8.5725608605397227E-2</v>
      </c>
    </row>
    <row r="73" spans="1:11" x14ac:dyDescent="0.3">
      <c r="A73" t="s">
        <v>32</v>
      </c>
      <c r="B73" t="s">
        <v>209</v>
      </c>
      <c r="C73" t="s">
        <v>210</v>
      </c>
      <c r="D73" t="s">
        <v>73</v>
      </c>
      <c r="E73" s="3">
        <v>126</v>
      </c>
      <c r="F73" s="3">
        <v>29.940217391304348</v>
      </c>
      <c r="G73" s="3">
        <v>82.233695652173907</v>
      </c>
      <c r="H73" s="3">
        <v>210.6983695652174</v>
      </c>
      <c r="I73" s="3">
        <f t="shared" si="3"/>
        <v>322.87228260869563</v>
      </c>
      <c r="J73" s="3">
        <f t="shared" si="4"/>
        <v>2.562478433402346</v>
      </c>
      <c r="K73" s="3">
        <f t="shared" si="5"/>
        <v>0.2376207729468599</v>
      </c>
    </row>
    <row r="74" spans="1:11" x14ac:dyDescent="0.3">
      <c r="A74" t="s">
        <v>32</v>
      </c>
      <c r="B74" t="s">
        <v>211</v>
      </c>
      <c r="C74" t="s">
        <v>84</v>
      </c>
      <c r="D74" t="s">
        <v>85</v>
      </c>
      <c r="E74" s="3">
        <v>41.673913043478258</v>
      </c>
      <c r="F74" s="3">
        <v>18.454456521739136</v>
      </c>
      <c r="G74" s="3">
        <v>74.489673913043504</v>
      </c>
      <c r="H74" s="3">
        <v>112.31021739130433</v>
      </c>
      <c r="I74" s="3">
        <f t="shared" si="3"/>
        <v>205.25434782608698</v>
      </c>
      <c r="J74" s="3">
        <f t="shared" si="4"/>
        <v>4.9252477829942629</v>
      </c>
      <c r="K74" s="3">
        <f t="shared" si="5"/>
        <v>0.4428299426186752</v>
      </c>
    </row>
    <row r="75" spans="1:11" x14ac:dyDescent="0.3">
      <c r="A75" t="s">
        <v>32</v>
      </c>
      <c r="B75" t="s">
        <v>212</v>
      </c>
      <c r="C75" t="s">
        <v>63</v>
      </c>
      <c r="D75" t="s">
        <v>46</v>
      </c>
      <c r="E75" s="3">
        <v>53.902173913043477</v>
      </c>
      <c r="F75" s="3">
        <v>11.126413043478262</v>
      </c>
      <c r="G75" s="3">
        <v>77.952608695652131</v>
      </c>
      <c r="H75" s="3">
        <v>86.664565217391313</v>
      </c>
      <c r="I75" s="3">
        <f t="shared" si="3"/>
        <v>175.74358695652171</v>
      </c>
      <c r="J75" s="3">
        <f t="shared" si="4"/>
        <v>3.2604174228675133</v>
      </c>
      <c r="K75" s="3">
        <f t="shared" si="5"/>
        <v>0.20641863278886877</v>
      </c>
    </row>
    <row r="76" spans="1:11" x14ac:dyDescent="0.3">
      <c r="A76" t="s">
        <v>32</v>
      </c>
      <c r="B76" t="s">
        <v>213</v>
      </c>
      <c r="C76" t="s">
        <v>214</v>
      </c>
      <c r="D76" t="s">
        <v>215</v>
      </c>
      <c r="E76" s="3">
        <v>51.597826086956523</v>
      </c>
      <c r="F76" s="3">
        <v>7.9688043478260884</v>
      </c>
      <c r="G76" s="3">
        <v>67.168152173913043</v>
      </c>
      <c r="H76" s="3">
        <v>64.293260869565188</v>
      </c>
      <c r="I76" s="3">
        <f t="shared" si="3"/>
        <v>139.43021739130432</v>
      </c>
      <c r="J76" s="3">
        <f t="shared" si="4"/>
        <v>2.7022498420054766</v>
      </c>
      <c r="K76" s="3">
        <f t="shared" si="5"/>
        <v>0.15444069938908786</v>
      </c>
    </row>
    <row r="77" spans="1:11" x14ac:dyDescent="0.3">
      <c r="A77" t="s">
        <v>32</v>
      </c>
      <c r="B77" t="s">
        <v>216</v>
      </c>
      <c r="C77" t="s">
        <v>217</v>
      </c>
      <c r="D77" t="s">
        <v>218</v>
      </c>
      <c r="E77" s="3">
        <v>80.152173913043484</v>
      </c>
      <c r="F77" s="3">
        <v>18.945652173913043</v>
      </c>
      <c r="G77" s="3">
        <v>57.029891304347828</v>
      </c>
      <c r="H77" s="3">
        <v>113.57880434782609</v>
      </c>
      <c r="I77" s="3">
        <f t="shared" si="3"/>
        <v>189.55434782608697</v>
      </c>
      <c r="J77" s="3">
        <f t="shared" si="4"/>
        <v>2.3649308380797396</v>
      </c>
      <c r="K77" s="3">
        <f t="shared" si="5"/>
        <v>0.23637103336045565</v>
      </c>
    </row>
    <row r="78" spans="1:11" x14ac:dyDescent="0.3">
      <c r="A78" t="s">
        <v>32</v>
      </c>
      <c r="B78" t="s">
        <v>219</v>
      </c>
      <c r="C78" t="s">
        <v>220</v>
      </c>
      <c r="D78" t="s">
        <v>221</v>
      </c>
      <c r="E78" s="3">
        <v>34.913043478260867</v>
      </c>
      <c r="F78" s="3">
        <v>13.164565217391303</v>
      </c>
      <c r="G78" s="3">
        <v>28.697934782608694</v>
      </c>
      <c r="H78" s="3">
        <v>41.246956521739115</v>
      </c>
      <c r="I78" s="3">
        <f t="shared" si="3"/>
        <v>83.109456521739105</v>
      </c>
      <c r="J78" s="3">
        <f t="shared" si="4"/>
        <v>2.3804701120797005</v>
      </c>
      <c r="K78" s="3">
        <f t="shared" si="5"/>
        <v>0.37706724782067247</v>
      </c>
    </row>
    <row r="79" spans="1:11" x14ac:dyDescent="0.3">
      <c r="A79" t="s">
        <v>32</v>
      </c>
      <c r="B79" t="s">
        <v>222</v>
      </c>
      <c r="C79" t="s">
        <v>223</v>
      </c>
      <c r="D79" t="s">
        <v>188</v>
      </c>
      <c r="E79" s="3">
        <v>102.81521739130434</v>
      </c>
      <c r="F79" s="3">
        <v>25.478913043478276</v>
      </c>
      <c r="G79" s="3">
        <v>180.17804347826089</v>
      </c>
      <c r="H79" s="3">
        <v>192.79891304347822</v>
      </c>
      <c r="I79" s="3">
        <f t="shared" si="3"/>
        <v>398.45586956521743</v>
      </c>
      <c r="J79" s="3">
        <f t="shared" si="4"/>
        <v>3.8754561793001381</v>
      </c>
      <c r="K79" s="3">
        <f t="shared" si="5"/>
        <v>0.24781266518659492</v>
      </c>
    </row>
    <row r="80" spans="1:11" x14ac:dyDescent="0.3">
      <c r="A80" t="s">
        <v>32</v>
      </c>
      <c r="B80" t="s">
        <v>224</v>
      </c>
      <c r="C80" t="s">
        <v>225</v>
      </c>
      <c r="D80" t="s">
        <v>226</v>
      </c>
      <c r="E80" s="3">
        <v>34.804347826086953</v>
      </c>
      <c r="F80" s="3">
        <v>6.2160869565217407</v>
      </c>
      <c r="G80" s="3">
        <v>33.018913043478257</v>
      </c>
      <c r="H80" s="3">
        <v>116.11619565217391</v>
      </c>
      <c r="I80" s="3">
        <f t="shared" si="3"/>
        <v>155.35119565217391</v>
      </c>
      <c r="J80" s="3">
        <f t="shared" si="4"/>
        <v>4.4635571517801376</v>
      </c>
      <c r="K80" s="3">
        <f t="shared" si="5"/>
        <v>0.17860087445346665</v>
      </c>
    </row>
    <row r="81" spans="1:11" x14ac:dyDescent="0.3">
      <c r="A81" t="s">
        <v>32</v>
      </c>
      <c r="B81" t="s">
        <v>227</v>
      </c>
      <c r="C81" t="s">
        <v>228</v>
      </c>
      <c r="D81" t="s">
        <v>229</v>
      </c>
      <c r="E81" s="3">
        <v>48.684782608695649</v>
      </c>
      <c r="F81" s="3">
        <v>9.4371739130434769</v>
      </c>
      <c r="G81" s="3">
        <v>46.652282608695657</v>
      </c>
      <c r="H81" s="3">
        <v>59.904782608695662</v>
      </c>
      <c r="I81" s="3">
        <f t="shared" si="3"/>
        <v>115.99423913043481</v>
      </c>
      <c r="J81" s="3">
        <f t="shared" si="4"/>
        <v>2.3825563741906683</v>
      </c>
      <c r="K81" s="3">
        <f t="shared" si="5"/>
        <v>0.19384237553025227</v>
      </c>
    </row>
    <row r="82" spans="1:11" x14ac:dyDescent="0.3">
      <c r="A82" t="s">
        <v>32</v>
      </c>
      <c r="B82" t="s">
        <v>230</v>
      </c>
      <c r="C82" t="s">
        <v>231</v>
      </c>
      <c r="D82" t="s">
        <v>232</v>
      </c>
      <c r="E82" s="3">
        <v>46.652173913043477</v>
      </c>
      <c r="F82" s="3">
        <v>4.3718478260869569</v>
      </c>
      <c r="G82" s="3">
        <v>43.761956521739123</v>
      </c>
      <c r="H82" s="3">
        <v>69.628804347826105</v>
      </c>
      <c r="I82" s="3">
        <f t="shared" si="3"/>
        <v>117.76260869565218</v>
      </c>
      <c r="J82" s="3">
        <f t="shared" si="4"/>
        <v>2.5242684063373719</v>
      </c>
      <c r="K82" s="3">
        <f t="shared" si="5"/>
        <v>9.371155638397019E-2</v>
      </c>
    </row>
    <row r="83" spans="1:11" x14ac:dyDescent="0.3">
      <c r="A83" t="s">
        <v>32</v>
      </c>
      <c r="B83" t="s">
        <v>233</v>
      </c>
      <c r="C83" t="s">
        <v>234</v>
      </c>
      <c r="D83" t="s">
        <v>235</v>
      </c>
      <c r="E83" s="3">
        <v>48.836956521739133</v>
      </c>
      <c r="F83" s="3">
        <v>7.5248913043478245</v>
      </c>
      <c r="G83" s="3">
        <v>38.845326086956518</v>
      </c>
      <c r="H83" s="3">
        <v>68.996195652173895</v>
      </c>
      <c r="I83" s="3">
        <f t="shared" si="3"/>
        <v>115.36641304347825</v>
      </c>
      <c r="J83" s="3">
        <f t="shared" si="4"/>
        <v>2.3622768751391048</v>
      </c>
      <c r="K83" s="3">
        <f t="shared" si="5"/>
        <v>0.15408190518584461</v>
      </c>
    </row>
    <row r="84" spans="1:11" x14ac:dyDescent="0.3">
      <c r="A84" t="s">
        <v>32</v>
      </c>
      <c r="B84" t="s">
        <v>236</v>
      </c>
      <c r="C84" t="s">
        <v>237</v>
      </c>
      <c r="D84" t="s">
        <v>238</v>
      </c>
      <c r="E84" s="3">
        <v>39.869565217391305</v>
      </c>
      <c r="F84" s="3">
        <v>11.698369565217391</v>
      </c>
      <c r="G84" s="3">
        <v>33.684782608695649</v>
      </c>
      <c r="H84" s="3">
        <v>67.092391304347828</v>
      </c>
      <c r="I84" s="3">
        <f t="shared" si="3"/>
        <v>112.47554347826087</v>
      </c>
      <c r="J84" s="3">
        <f t="shared" si="4"/>
        <v>2.8210877862595423</v>
      </c>
      <c r="K84" s="3">
        <f t="shared" si="5"/>
        <v>0.29341603053435111</v>
      </c>
    </row>
    <row r="85" spans="1:11" x14ac:dyDescent="0.3">
      <c r="A85" t="s">
        <v>32</v>
      </c>
      <c r="B85" t="s">
        <v>239</v>
      </c>
      <c r="C85" t="s">
        <v>240</v>
      </c>
      <c r="D85" t="s">
        <v>241</v>
      </c>
      <c r="E85" s="3">
        <v>37.554347826086953</v>
      </c>
      <c r="F85" s="3">
        <v>6.6619565217391328</v>
      </c>
      <c r="G85" s="3">
        <v>22.618478260869566</v>
      </c>
      <c r="H85" s="3">
        <v>74.781521739130426</v>
      </c>
      <c r="I85" s="3">
        <f t="shared" si="3"/>
        <v>104.06195652173912</v>
      </c>
      <c r="J85" s="3">
        <f t="shared" si="4"/>
        <v>2.7709696092619391</v>
      </c>
      <c r="K85" s="3">
        <f t="shared" si="5"/>
        <v>0.17739507959479023</v>
      </c>
    </row>
    <row r="86" spans="1:11" x14ac:dyDescent="0.3">
      <c r="A86" t="s">
        <v>32</v>
      </c>
      <c r="B86" t="s">
        <v>242</v>
      </c>
      <c r="C86" t="s">
        <v>243</v>
      </c>
      <c r="D86" t="s">
        <v>244</v>
      </c>
      <c r="E86" s="3">
        <v>123.80434782608695</v>
      </c>
      <c r="F86" s="3">
        <v>12.37086956521739</v>
      </c>
      <c r="G86" s="3">
        <v>93.096847826086957</v>
      </c>
      <c r="H86" s="3">
        <v>186.32304347826093</v>
      </c>
      <c r="I86" s="3">
        <f t="shared" si="3"/>
        <v>291.79076086956525</v>
      </c>
      <c r="J86" s="3">
        <f t="shared" si="4"/>
        <v>2.356870061457419</v>
      </c>
      <c r="K86" s="3">
        <f t="shared" si="5"/>
        <v>9.9922739244951708E-2</v>
      </c>
    </row>
    <row r="87" spans="1:11" x14ac:dyDescent="0.3">
      <c r="A87" t="s">
        <v>32</v>
      </c>
      <c r="B87" t="s">
        <v>245</v>
      </c>
      <c r="C87" t="s">
        <v>40</v>
      </c>
      <c r="D87" t="s">
        <v>41</v>
      </c>
      <c r="E87" s="3">
        <v>31.673913043478262</v>
      </c>
      <c r="F87" s="3">
        <v>24.894782608695643</v>
      </c>
      <c r="G87" s="3">
        <v>41.822173913043486</v>
      </c>
      <c r="H87" s="3">
        <v>63.522173913043467</v>
      </c>
      <c r="I87" s="3">
        <f t="shared" si="3"/>
        <v>130.2391304347826</v>
      </c>
      <c r="J87" s="3">
        <f t="shared" si="4"/>
        <v>4.1118737131091274</v>
      </c>
      <c r="K87" s="3">
        <f t="shared" si="5"/>
        <v>0.78597117364447466</v>
      </c>
    </row>
    <row r="88" spans="1:11" x14ac:dyDescent="0.3">
      <c r="A88" t="s">
        <v>32</v>
      </c>
      <c r="B88" t="s">
        <v>246</v>
      </c>
      <c r="C88" t="s">
        <v>40</v>
      </c>
      <c r="D88" t="s">
        <v>41</v>
      </c>
      <c r="E88" s="3">
        <v>71.184782608695656</v>
      </c>
      <c r="F88" s="3">
        <v>14.16467391304348</v>
      </c>
      <c r="G88" s="3">
        <v>46.024021739130433</v>
      </c>
      <c r="H88" s="3">
        <v>120.63358695652168</v>
      </c>
      <c r="I88" s="3">
        <f t="shared" si="3"/>
        <v>180.82228260869559</v>
      </c>
      <c r="J88" s="3">
        <f t="shared" si="4"/>
        <v>2.5401817071308588</v>
      </c>
      <c r="K88" s="3">
        <f t="shared" si="5"/>
        <v>0.19898457779813714</v>
      </c>
    </row>
    <row r="89" spans="1:11" x14ac:dyDescent="0.3">
      <c r="A89" t="s">
        <v>32</v>
      </c>
      <c r="B89" t="s">
        <v>247</v>
      </c>
      <c r="C89" t="s">
        <v>40</v>
      </c>
      <c r="D89" t="s">
        <v>41</v>
      </c>
      <c r="E89" s="3">
        <v>103.45652173913044</v>
      </c>
      <c r="F89" s="3">
        <v>29.700869565217406</v>
      </c>
      <c r="G89" s="3">
        <v>53.15652173913044</v>
      </c>
      <c r="H89" s="3">
        <v>161.14184782608692</v>
      </c>
      <c r="I89" s="3">
        <f t="shared" si="3"/>
        <v>243.99923913043477</v>
      </c>
      <c r="J89" s="3">
        <f t="shared" si="4"/>
        <v>2.3584713175036769</v>
      </c>
      <c r="K89" s="3">
        <f t="shared" si="5"/>
        <v>0.28708552216852296</v>
      </c>
    </row>
    <row r="90" spans="1:11" x14ac:dyDescent="0.3">
      <c r="A90" t="s">
        <v>32</v>
      </c>
      <c r="B90" t="s">
        <v>248</v>
      </c>
      <c r="C90" t="s">
        <v>40</v>
      </c>
      <c r="D90" t="s">
        <v>41</v>
      </c>
      <c r="E90" s="3">
        <v>117.6195652173913</v>
      </c>
      <c r="F90" s="3">
        <v>25.26499999999999</v>
      </c>
      <c r="G90" s="3">
        <v>65.509673913043443</v>
      </c>
      <c r="H90" s="3">
        <v>159.75282608695647</v>
      </c>
      <c r="I90" s="3">
        <f t="shared" si="3"/>
        <v>250.52749999999992</v>
      </c>
      <c r="J90" s="3">
        <f t="shared" si="4"/>
        <v>2.1299815174198313</v>
      </c>
      <c r="K90" s="3">
        <f t="shared" si="5"/>
        <v>0.21480269845670449</v>
      </c>
    </row>
    <row r="91" spans="1:11" x14ac:dyDescent="0.3">
      <c r="A91" t="s">
        <v>32</v>
      </c>
      <c r="B91" t="s">
        <v>249</v>
      </c>
      <c r="C91" t="s">
        <v>250</v>
      </c>
      <c r="D91" t="s">
        <v>251</v>
      </c>
      <c r="E91" s="3">
        <v>87.010869565217391</v>
      </c>
      <c r="F91" s="3">
        <v>31.068369565217395</v>
      </c>
      <c r="G91" s="3">
        <v>52.332717391304342</v>
      </c>
      <c r="H91" s="3">
        <v>115.5054347826087</v>
      </c>
      <c r="I91" s="3">
        <f t="shared" si="3"/>
        <v>198.90652173913043</v>
      </c>
      <c r="J91" s="3">
        <f t="shared" si="4"/>
        <v>2.2859962523422861</v>
      </c>
      <c r="K91" s="3">
        <f t="shared" si="5"/>
        <v>0.35706308557151784</v>
      </c>
    </row>
    <row r="92" spans="1:11" x14ac:dyDescent="0.3">
      <c r="A92" t="s">
        <v>32</v>
      </c>
      <c r="B92" t="s">
        <v>252</v>
      </c>
      <c r="C92" t="s">
        <v>253</v>
      </c>
      <c r="D92" t="s">
        <v>254</v>
      </c>
      <c r="E92" s="3">
        <v>152.07608695652175</v>
      </c>
      <c r="F92" s="3">
        <v>9.6983695652173907</v>
      </c>
      <c r="G92" s="3">
        <v>135.95815217391305</v>
      </c>
      <c r="H92" s="3">
        <v>282.5472826086957</v>
      </c>
      <c r="I92" s="3">
        <f t="shared" si="3"/>
        <v>428.20380434782612</v>
      </c>
      <c r="J92" s="3">
        <f t="shared" si="4"/>
        <v>2.8157208205274822</v>
      </c>
      <c r="K92" s="3">
        <f t="shared" si="5"/>
        <v>6.3773139875634322E-2</v>
      </c>
    </row>
    <row r="93" spans="1:11" x14ac:dyDescent="0.3">
      <c r="A93" t="s">
        <v>32</v>
      </c>
      <c r="B93" t="s">
        <v>255</v>
      </c>
      <c r="C93" t="s">
        <v>256</v>
      </c>
      <c r="D93" t="s">
        <v>257</v>
      </c>
      <c r="E93" s="3">
        <v>92.206521739130437</v>
      </c>
      <c r="F93" s="3">
        <v>18.024456521739129</v>
      </c>
      <c r="G93" s="3">
        <v>93.885869565217391</v>
      </c>
      <c r="H93" s="3">
        <v>245.96195652173913</v>
      </c>
      <c r="I93" s="3">
        <f t="shared" si="3"/>
        <v>357.87228260869563</v>
      </c>
      <c r="J93" s="3">
        <f t="shared" si="4"/>
        <v>3.8812035836378636</v>
      </c>
      <c r="K93" s="3">
        <f t="shared" si="5"/>
        <v>0.19547919368148059</v>
      </c>
    </row>
    <row r="94" spans="1:11" x14ac:dyDescent="0.3">
      <c r="A94" t="s">
        <v>32</v>
      </c>
      <c r="B94" t="s">
        <v>258</v>
      </c>
      <c r="C94" t="s">
        <v>69</v>
      </c>
      <c r="D94" t="s">
        <v>70</v>
      </c>
      <c r="E94" s="3">
        <v>156.03260869565219</v>
      </c>
      <c r="F94" s="3">
        <v>23.575978260869569</v>
      </c>
      <c r="G94" s="3">
        <v>131.28945652173908</v>
      </c>
      <c r="H94" s="3">
        <v>274.89184782608686</v>
      </c>
      <c r="I94" s="3">
        <f t="shared" si="3"/>
        <v>429.7572826086955</v>
      </c>
      <c r="J94" s="3">
        <f t="shared" si="4"/>
        <v>2.7542786485545094</v>
      </c>
      <c r="K94" s="3">
        <f t="shared" si="5"/>
        <v>0.15109648206199933</v>
      </c>
    </row>
    <row r="95" spans="1:11" x14ac:dyDescent="0.3">
      <c r="A95" t="s">
        <v>32</v>
      </c>
      <c r="B95" t="s">
        <v>259</v>
      </c>
      <c r="C95" t="s">
        <v>260</v>
      </c>
      <c r="D95" t="s">
        <v>261</v>
      </c>
      <c r="E95" s="3">
        <v>74.010869565217391</v>
      </c>
      <c r="F95" s="3">
        <v>10.235652173913047</v>
      </c>
      <c r="G95" s="3">
        <v>70.12858695652173</v>
      </c>
      <c r="H95" s="3">
        <v>129.22130434782611</v>
      </c>
      <c r="I95" s="3">
        <f t="shared" si="3"/>
        <v>209.58554347826089</v>
      </c>
      <c r="J95" s="3">
        <f t="shared" si="4"/>
        <v>2.8318211191070644</v>
      </c>
      <c r="K95" s="3">
        <f t="shared" si="5"/>
        <v>0.13829930973711271</v>
      </c>
    </row>
    <row r="96" spans="1:11" x14ac:dyDescent="0.3">
      <c r="A96" t="s">
        <v>32</v>
      </c>
      <c r="B96" t="s">
        <v>262</v>
      </c>
      <c r="C96" t="s">
        <v>263</v>
      </c>
      <c r="D96" t="s">
        <v>264</v>
      </c>
      <c r="E96" s="3">
        <v>31.434782608695652</v>
      </c>
      <c r="F96" s="3">
        <v>9.2695652173913068</v>
      </c>
      <c r="G96" s="3">
        <v>15.870000000000003</v>
      </c>
      <c r="H96" s="3">
        <v>70.351521739130433</v>
      </c>
      <c r="I96" s="3">
        <f t="shared" si="3"/>
        <v>95.491086956521741</v>
      </c>
      <c r="J96" s="3">
        <f t="shared" si="4"/>
        <v>3.0377524204702628</v>
      </c>
      <c r="K96" s="3">
        <f t="shared" si="5"/>
        <v>0.2948824343015215</v>
      </c>
    </row>
    <row r="97" spans="1:11" x14ac:dyDescent="0.3">
      <c r="A97" t="s">
        <v>32</v>
      </c>
      <c r="B97" t="s">
        <v>265</v>
      </c>
      <c r="C97" t="s">
        <v>60</v>
      </c>
      <c r="D97" t="s">
        <v>61</v>
      </c>
      <c r="E97" s="3">
        <v>159.59782608695653</v>
      </c>
      <c r="F97" s="3">
        <v>52.000326086956541</v>
      </c>
      <c r="G97" s="3">
        <v>83.705543478260878</v>
      </c>
      <c r="H97" s="3">
        <v>222.09630434782605</v>
      </c>
      <c r="I97" s="3">
        <f t="shared" si="3"/>
        <v>357.80217391304348</v>
      </c>
      <c r="J97" s="3">
        <f t="shared" si="4"/>
        <v>2.2418987945242796</v>
      </c>
      <c r="K97" s="3">
        <f t="shared" si="5"/>
        <v>0.32582101750323511</v>
      </c>
    </row>
    <row r="98" spans="1:11" x14ac:dyDescent="0.3">
      <c r="A98" t="s">
        <v>32</v>
      </c>
      <c r="B98" t="s">
        <v>266</v>
      </c>
      <c r="C98" t="s">
        <v>60</v>
      </c>
      <c r="D98" t="s">
        <v>61</v>
      </c>
      <c r="E98" s="3">
        <v>96.532608695652172</v>
      </c>
      <c r="F98" s="3">
        <v>11.193695652173913</v>
      </c>
      <c r="G98" s="3">
        <v>94.641630434782599</v>
      </c>
      <c r="H98" s="3">
        <v>156.26739130434788</v>
      </c>
      <c r="I98" s="3">
        <f t="shared" si="3"/>
        <v>262.1027173913044</v>
      </c>
      <c r="J98" s="3">
        <f t="shared" si="4"/>
        <v>2.7151728408962961</v>
      </c>
      <c r="K98" s="3">
        <f t="shared" si="5"/>
        <v>0.11595766242540255</v>
      </c>
    </row>
    <row r="99" spans="1:11" x14ac:dyDescent="0.3">
      <c r="A99" t="s">
        <v>32</v>
      </c>
      <c r="B99" t="s">
        <v>267</v>
      </c>
      <c r="C99" t="s">
        <v>63</v>
      </c>
      <c r="D99" t="s">
        <v>46</v>
      </c>
      <c r="E99" s="3">
        <v>31.086956521739129</v>
      </c>
      <c r="F99" s="3">
        <v>64.222826086956516</v>
      </c>
      <c r="G99" s="3">
        <v>63.906304347826079</v>
      </c>
      <c r="H99" s="3">
        <v>90.678695652173857</v>
      </c>
      <c r="I99" s="3">
        <f t="shared" si="3"/>
        <v>218.80782608695648</v>
      </c>
      <c r="J99" s="3">
        <f t="shared" si="4"/>
        <v>7.0385734265734259</v>
      </c>
      <c r="K99" s="3">
        <f t="shared" si="5"/>
        <v>2.0659090909090909</v>
      </c>
    </row>
    <row r="100" spans="1:11" x14ac:dyDescent="0.3">
      <c r="A100" t="s">
        <v>32</v>
      </c>
      <c r="B100" t="s">
        <v>268</v>
      </c>
      <c r="C100" t="s">
        <v>269</v>
      </c>
      <c r="D100" t="s">
        <v>270</v>
      </c>
      <c r="E100" s="3">
        <v>68.260869565217391</v>
      </c>
      <c r="F100" s="3">
        <v>36.563260869565212</v>
      </c>
      <c r="G100" s="3">
        <v>62.513043478260848</v>
      </c>
      <c r="H100" s="3">
        <v>95.657500000000041</v>
      </c>
      <c r="I100" s="3">
        <f t="shared" si="3"/>
        <v>194.73380434782609</v>
      </c>
      <c r="J100" s="3">
        <f t="shared" si="4"/>
        <v>2.8527882165605098</v>
      </c>
      <c r="K100" s="3">
        <f t="shared" si="5"/>
        <v>0.53564012738853495</v>
      </c>
    </row>
    <row r="101" spans="1:11" x14ac:dyDescent="0.3">
      <c r="A101" t="s">
        <v>32</v>
      </c>
      <c r="B101" t="s">
        <v>271</v>
      </c>
      <c r="C101" t="s">
        <v>272</v>
      </c>
      <c r="D101" t="s">
        <v>273</v>
      </c>
      <c r="E101" s="3">
        <v>111.05434782608695</v>
      </c>
      <c r="F101" s="3">
        <v>21.278369565217393</v>
      </c>
      <c r="G101" s="3">
        <v>89.217934782608694</v>
      </c>
      <c r="H101" s="3">
        <v>173.03326086956517</v>
      </c>
      <c r="I101" s="3">
        <f t="shared" si="3"/>
        <v>283.52956521739122</v>
      </c>
      <c r="J101" s="3">
        <f t="shared" si="4"/>
        <v>2.5530703729078978</v>
      </c>
      <c r="K101" s="3">
        <f t="shared" si="5"/>
        <v>0.19160321033571501</v>
      </c>
    </row>
    <row r="102" spans="1:11" x14ac:dyDescent="0.3">
      <c r="A102" t="s">
        <v>32</v>
      </c>
      <c r="B102" t="s">
        <v>274</v>
      </c>
      <c r="C102" t="s">
        <v>129</v>
      </c>
      <c r="D102" t="s">
        <v>130</v>
      </c>
      <c r="E102" s="3">
        <v>103.67391304347827</v>
      </c>
      <c r="F102" s="3">
        <v>12.064565217391305</v>
      </c>
      <c r="G102" s="3">
        <v>99.499347826086975</v>
      </c>
      <c r="H102" s="3">
        <v>151.24750000000006</v>
      </c>
      <c r="I102" s="3">
        <f t="shared" si="3"/>
        <v>262.81141304347835</v>
      </c>
      <c r="J102" s="3">
        <f t="shared" si="4"/>
        <v>2.5349811281191035</v>
      </c>
      <c r="K102" s="3">
        <f t="shared" si="5"/>
        <v>0.11637030824072132</v>
      </c>
    </row>
    <row r="103" spans="1:11" x14ac:dyDescent="0.3">
      <c r="A103" t="s">
        <v>32</v>
      </c>
      <c r="B103" t="s">
        <v>275</v>
      </c>
      <c r="C103" t="s">
        <v>276</v>
      </c>
      <c r="D103" t="s">
        <v>277</v>
      </c>
      <c r="E103" s="3">
        <v>36.684782608695649</v>
      </c>
      <c r="F103" s="3">
        <v>0.93434782608695666</v>
      </c>
      <c r="G103" s="3">
        <v>27.11630434782608</v>
      </c>
      <c r="H103" s="3">
        <v>31.086847826086956</v>
      </c>
      <c r="I103" s="3">
        <f t="shared" si="3"/>
        <v>59.137499999999989</v>
      </c>
      <c r="J103" s="3">
        <f t="shared" si="4"/>
        <v>1.6120444444444444</v>
      </c>
      <c r="K103" s="3">
        <f t="shared" si="5"/>
        <v>2.5469629629629637E-2</v>
      </c>
    </row>
    <row r="104" spans="1:11" x14ac:dyDescent="0.3">
      <c r="A104" t="s">
        <v>32</v>
      </c>
      <c r="B104" t="s">
        <v>278</v>
      </c>
      <c r="C104" t="s">
        <v>63</v>
      </c>
      <c r="D104" t="s">
        <v>46</v>
      </c>
      <c r="E104" s="3">
        <v>35.565217391304351</v>
      </c>
      <c r="F104" s="3">
        <v>14.293478260869565</v>
      </c>
      <c r="G104" s="3">
        <v>47.413043478260867</v>
      </c>
      <c r="H104" s="3">
        <v>61.426630434782609</v>
      </c>
      <c r="I104" s="3">
        <f t="shared" si="3"/>
        <v>123.13315217391303</v>
      </c>
      <c r="J104" s="3">
        <f t="shared" si="4"/>
        <v>3.4621790953545224</v>
      </c>
      <c r="K104" s="3">
        <f t="shared" si="5"/>
        <v>0.40189486552567233</v>
      </c>
    </row>
    <row r="105" spans="1:11" x14ac:dyDescent="0.3">
      <c r="A105" t="s">
        <v>32</v>
      </c>
      <c r="B105" t="s">
        <v>279</v>
      </c>
      <c r="C105" t="s">
        <v>113</v>
      </c>
      <c r="D105" t="s">
        <v>73</v>
      </c>
      <c r="E105" s="3">
        <v>94.597826086956516</v>
      </c>
      <c r="F105" s="3">
        <v>62.527173913043477</v>
      </c>
      <c r="G105" s="3">
        <v>97.285326086956516</v>
      </c>
      <c r="H105" s="3">
        <v>223.99456521739131</v>
      </c>
      <c r="I105" s="3">
        <f t="shared" si="3"/>
        <v>383.80706521739131</v>
      </c>
      <c r="J105" s="3">
        <f t="shared" si="4"/>
        <v>4.0572503734344485</v>
      </c>
      <c r="K105" s="3">
        <f t="shared" si="5"/>
        <v>0.6609789727680111</v>
      </c>
    </row>
    <row r="106" spans="1:11" x14ac:dyDescent="0.3">
      <c r="A106" t="s">
        <v>32</v>
      </c>
      <c r="B106" t="s">
        <v>280</v>
      </c>
      <c r="C106" t="s">
        <v>60</v>
      </c>
      <c r="D106" t="s">
        <v>61</v>
      </c>
      <c r="E106" s="3">
        <v>39.739130434782609</v>
      </c>
      <c r="F106" s="3">
        <v>32.220108695652172</v>
      </c>
      <c r="G106" s="3">
        <v>57.326086956521742</v>
      </c>
      <c r="H106" s="3">
        <v>112.2445652173913</v>
      </c>
      <c r="I106" s="3">
        <f t="shared" si="3"/>
        <v>201.79076086956519</v>
      </c>
      <c r="J106" s="3">
        <f t="shared" si="4"/>
        <v>5.0778856673960604</v>
      </c>
      <c r="K106" s="3">
        <f t="shared" si="5"/>
        <v>0.81079048140043752</v>
      </c>
    </row>
    <row r="107" spans="1:11" x14ac:dyDescent="0.3">
      <c r="A107" t="s">
        <v>32</v>
      </c>
      <c r="B107" t="s">
        <v>281</v>
      </c>
      <c r="C107" t="s">
        <v>75</v>
      </c>
      <c r="D107" t="s">
        <v>76</v>
      </c>
      <c r="E107" s="3">
        <v>49.478260869565219</v>
      </c>
      <c r="F107" s="3">
        <v>10.804347826086957</v>
      </c>
      <c r="G107" s="3">
        <v>49.459239130434781</v>
      </c>
      <c r="H107" s="3">
        <v>97.366847826086953</v>
      </c>
      <c r="I107" s="3">
        <f t="shared" si="3"/>
        <v>157.63043478260869</v>
      </c>
      <c r="J107" s="3">
        <f t="shared" si="4"/>
        <v>3.1858523725834798</v>
      </c>
      <c r="K107" s="3">
        <f t="shared" si="5"/>
        <v>0.21836555360281196</v>
      </c>
    </row>
    <row r="108" spans="1:11" x14ac:dyDescent="0.3">
      <c r="A108" t="s">
        <v>32</v>
      </c>
      <c r="B108" t="s">
        <v>282</v>
      </c>
      <c r="C108" t="s">
        <v>283</v>
      </c>
      <c r="D108" t="s">
        <v>130</v>
      </c>
      <c r="E108" s="3">
        <v>73.163043478260875</v>
      </c>
      <c r="F108" s="3">
        <v>41.051630434782609</v>
      </c>
      <c r="G108" s="3">
        <v>77.676630434782609</v>
      </c>
      <c r="H108" s="3">
        <v>186.5625</v>
      </c>
      <c r="I108" s="3">
        <f t="shared" si="3"/>
        <v>305.29076086956525</v>
      </c>
      <c r="J108" s="3">
        <f t="shared" si="4"/>
        <v>4.1727455058683702</v>
      </c>
      <c r="K108" s="3">
        <f t="shared" si="5"/>
        <v>0.56109790521467828</v>
      </c>
    </row>
    <row r="109" spans="1:11" x14ac:dyDescent="0.3">
      <c r="A109" t="s">
        <v>32</v>
      </c>
      <c r="B109" t="s">
        <v>284</v>
      </c>
      <c r="C109" t="s">
        <v>60</v>
      </c>
      <c r="D109" t="s">
        <v>61</v>
      </c>
      <c r="E109" s="3">
        <v>72.173913043478265</v>
      </c>
      <c r="F109" s="3">
        <v>59.777173913043477</v>
      </c>
      <c r="G109" s="3">
        <v>83.130434782608702</v>
      </c>
      <c r="H109" s="3">
        <v>136.50543478260869</v>
      </c>
      <c r="I109" s="3">
        <f t="shared" si="3"/>
        <v>279.41304347826087</v>
      </c>
      <c r="J109" s="3">
        <f t="shared" si="4"/>
        <v>3.8713855421686745</v>
      </c>
      <c r="K109" s="3">
        <f t="shared" si="5"/>
        <v>0.82823795180722881</v>
      </c>
    </row>
    <row r="110" spans="1:11" x14ac:dyDescent="0.3">
      <c r="A110" t="s">
        <v>32</v>
      </c>
      <c r="B110" t="s">
        <v>285</v>
      </c>
      <c r="C110" t="s">
        <v>129</v>
      </c>
      <c r="D110" t="s">
        <v>130</v>
      </c>
      <c r="E110" s="3">
        <v>39.521739130434781</v>
      </c>
      <c r="F110" s="3">
        <v>35.646739130434781</v>
      </c>
      <c r="G110" s="3">
        <v>26.717391304347824</v>
      </c>
      <c r="H110" s="3">
        <v>85.491847826086953</v>
      </c>
      <c r="I110" s="3">
        <f t="shared" si="3"/>
        <v>147.85597826086956</v>
      </c>
      <c r="J110" s="3">
        <f t="shared" si="4"/>
        <v>3.7411303630363038</v>
      </c>
      <c r="K110" s="3">
        <f t="shared" si="5"/>
        <v>0.90195269526952693</v>
      </c>
    </row>
    <row r="111" spans="1:11" x14ac:dyDescent="0.3">
      <c r="A111" t="s">
        <v>32</v>
      </c>
      <c r="B111" t="s">
        <v>286</v>
      </c>
      <c r="C111" t="s">
        <v>129</v>
      </c>
      <c r="D111" t="s">
        <v>130</v>
      </c>
      <c r="E111" s="3">
        <v>57</v>
      </c>
      <c r="F111" s="3">
        <v>32.086956521739133</v>
      </c>
      <c r="G111" s="3">
        <v>68.323369565217391</v>
      </c>
      <c r="H111" s="3">
        <v>128.89673913043478</v>
      </c>
      <c r="I111" s="3">
        <f t="shared" si="3"/>
        <v>229.30706521739131</v>
      </c>
      <c r="J111" s="3">
        <f t="shared" si="4"/>
        <v>4.022930968726163</v>
      </c>
      <c r="K111" s="3">
        <f t="shared" si="5"/>
        <v>0.5629290617848971</v>
      </c>
    </row>
    <row r="112" spans="1:11" x14ac:dyDescent="0.3">
      <c r="A112" t="s">
        <v>32</v>
      </c>
      <c r="B112" t="s">
        <v>287</v>
      </c>
      <c r="C112" t="s">
        <v>288</v>
      </c>
      <c r="D112" t="s">
        <v>289</v>
      </c>
      <c r="E112" s="3">
        <v>109.16304347826087</v>
      </c>
      <c r="F112" s="3">
        <v>20.025869565217405</v>
      </c>
      <c r="G112" s="3">
        <v>123.43858695652166</v>
      </c>
      <c r="H112" s="3">
        <v>191.6221739130435</v>
      </c>
      <c r="I112" s="3">
        <f t="shared" si="3"/>
        <v>335.08663043478259</v>
      </c>
      <c r="J112" s="3">
        <f t="shared" si="4"/>
        <v>3.0695977297620232</v>
      </c>
      <c r="K112" s="3">
        <f t="shared" si="5"/>
        <v>0.18344916857512708</v>
      </c>
    </row>
    <row r="113" spans="1:11" x14ac:dyDescent="0.3">
      <c r="A113" t="s">
        <v>32</v>
      </c>
      <c r="B113" t="s">
        <v>290</v>
      </c>
      <c r="C113" t="s">
        <v>60</v>
      </c>
      <c r="D113" t="s">
        <v>61</v>
      </c>
      <c r="E113" s="3">
        <v>132.86956521739131</v>
      </c>
      <c r="F113" s="3">
        <v>20.160108695652177</v>
      </c>
      <c r="G113" s="3">
        <v>92.212173913043443</v>
      </c>
      <c r="H113" s="3">
        <v>210.07108695652178</v>
      </c>
      <c r="I113" s="3">
        <f t="shared" si="3"/>
        <v>322.44336956521738</v>
      </c>
      <c r="J113" s="3">
        <f t="shared" si="4"/>
        <v>2.4267661976439787</v>
      </c>
      <c r="K113" s="3">
        <f t="shared" si="5"/>
        <v>0.15172856675392671</v>
      </c>
    </row>
    <row r="114" spans="1:11" x14ac:dyDescent="0.3">
      <c r="A114" t="s">
        <v>32</v>
      </c>
      <c r="B114" t="s">
        <v>291</v>
      </c>
      <c r="C114" t="s">
        <v>292</v>
      </c>
      <c r="D114" t="s">
        <v>293</v>
      </c>
      <c r="E114" s="3">
        <v>83.760869565217391</v>
      </c>
      <c r="F114" s="3">
        <v>26.548043478260865</v>
      </c>
      <c r="G114" s="3">
        <v>75.560652173913056</v>
      </c>
      <c r="H114" s="3">
        <v>117.49217391304346</v>
      </c>
      <c r="I114" s="3">
        <f t="shared" si="3"/>
        <v>219.60086956521738</v>
      </c>
      <c r="J114" s="3">
        <f t="shared" si="4"/>
        <v>2.6217596677913315</v>
      </c>
      <c r="K114" s="3">
        <f t="shared" si="5"/>
        <v>0.31695042823773678</v>
      </c>
    </row>
    <row r="115" spans="1:11" x14ac:dyDescent="0.3">
      <c r="A115" t="s">
        <v>32</v>
      </c>
      <c r="B115" t="s">
        <v>294</v>
      </c>
      <c r="C115" t="s">
        <v>96</v>
      </c>
      <c r="D115" t="s">
        <v>97</v>
      </c>
      <c r="E115" s="3">
        <v>41.173913043478258</v>
      </c>
      <c r="F115" s="3">
        <v>6.1501086956521736</v>
      </c>
      <c r="G115" s="3">
        <v>39.595108695652172</v>
      </c>
      <c r="H115" s="3">
        <v>62.086413043478252</v>
      </c>
      <c r="I115" s="3">
        <f t="shared" si="3"/>
        <v>107.8316304347826</v>
      </c>
      <c r="J115" s="3">
        <f t="shared" si="4"/>
        <v>2.6189308342133049</v>
      </c>
      <c r="K115" s="3">
        <f t="shared" si="5"/>
        <v>0.14936906019007393</v>
      </c>
    </row>
    <row r="116" spans="1:11" x14ac:dyDescent="0.3">
      <c r="A116" t="s">
        <v>32</v>
      </c>
      <c r="B116" t="s">
        <v>295</v>
      </c>
      <c r="C116" t="s">
        <v>78</v>
      </c>
      <c r="D116" t="s">
        <v>79</v>
      </c>
      <c r="E116" s="3">
        <v>108.80434782608695</v>
      </c>
      <c r="F116" s="3">
        <v>5.0134782608695643</v>
      </c>
      <c r="G116" s="3">
        <v>88.308043478260871</v>
      </c>
      <c r="H116" s="3">
        <v>207.75315217391309</v>
      </c>
      <c r="I116" s="3">
        <f t="shared" si="3"/>
        <v>301.07467391304351</v>
      </c>
      <c r="J116" s="3">
        <f t="shared" si="4"/>
        <v>2.7671198801198806</v>
      </c>
      <c r="K116" s="3">
        <f t="shared" si="5"/>
        <v>4.6077922077922072E-2</v>
      </c>
    </row>
    <row r="117" spans="1:11" x14ac:dyDescent="0.3">
      <c r="A117" t="s">
        <v>32</v>
      </c>
      <c r="B117" t="s">
        <v>296</v>
      </c>
      <c r="C117" t="s">
        <v>297</v>
      </c>
      <c r="D117" t="s">
        <v>162</v>
      </c>
      <c r="E117" s="3">
        <v>77.217391304347828</v>
      </c>
      <c r="F117" s="3">
        <v>10.338804347826089</v>
      </c>
      <c r="G117" s="3">
        <v>57.445760869565241</v>
      </c>
      <c r="H117" s="3">
        <v>130.27304347826086</v>
      </c>
      <c r="I117" s="3">
        <f t="shared" si="3"/>
        <v>198.05760869565219</v>
      </c>
      <c r="J117" s="3">
        <f t="shared" si="4"/>
        <v>2.5649352477477478</v>
      </c>
      <c r="K117" s="3">
        <f t="shared" si="5"/>
        <v>0.13389217342342344</v>
      </c>
    </row>
    <row r="118" spans="1:11" x14ac:dyDescent="0.3">
      <c r="A118" t="s">
        <v>32</v>
      </c>
      <c r="B118" t="s">
        <v>298</v>
      </c>
      <c r="C118" t="s">
        <v>129</v>
      </c>
      <c r="D118" t="s">
        <v>130</v>
      </c>
      <c r="E118" s="3">
        <v>87.793478260869563</v>
      </c>
      <c r="F118" s="3">
        <v>13.708586956521737</v>
      </c>
      <c r="G118" s="3">
        <v>53.979891304347831</v>
      </c>
      <c r="H118" s="3">
        <v>161.04782608695655</v>
      </c>
      <c r="I118" s="3">
        <f t="shared" si="3"/>
        <v>228.73630434782612</v>
      </c>
      <c r="J118" s="3">
        <f t="shared" si="4"/>
        <v>2.6053906153274737</v>
      </c>
      <c r="K118" s="3">
        <f t="shared" si="5"/>
        <v>0.15614584623003588</v>
      </c>
    </row>
    <row r="119" spans="1:11" x14ac:dyDescent="0.3">
      <c r="A119" t="s">
        <v>32</v>
      </c>
      <c r="B119" t="s">
        <v>299</v>
      </c>
      <c r="C119" t="s">
        <v>129</v>
      </c>
      <c r="D119" t="s">
        <v>130</v>
      </c>
      <c r="E119" s="3">
        <v>55.728260869565219</v>
      </c>
      <c r="F119" s="3">
        <v>16.5</v>
      </c>
      <c r="G119" s="3">
        <v>38.084239130434781</v>
      </c>
      <c r="H119" s="3">
        <v>113.27173913043478</v>
      </c>
      <c r="I119" s="3">
        <f t="shared" si="3"/>
        <v>167.85597826086956</v>
      </c>
      <c r="J119" s="3">
        <f t="shared" si="4"/>
        <v>3.0120440803588844</v>
      </c>
      <c r="K119" s="3">
        <f t="shared" si="5"/>
        <v>0.29607957870099472</v>
      </c>
    </row>
    <row r="120" spans="1:11" x14ac:dyDescent="0.3">
      <c r="A120" t="s">
        <v>32</v>
      </c>
      <c r="B120" t="s">
        <v>300</v>
      </c>
      <c r="C120" t="s">
        <v>301</v>
      </c>
      <c r="D120" t="s">
        <v>100</v>
      </c>
      <c r="E120" s="3">
        <v>17.608695652173914</v>
      </c>
      <c r="F120" s="3">
        <v>7.6222826086956523</v>
      </c>
      <c r="G120" s="3">
        <v>17.690217391304348</v>
      </c>
      <c r="H120" s="3">
        <v>86.396739130434781</v>
      </c>
      <c r="I120" s="3">
        <f t="shared" si="3"/>
        <v>111.70923913043478</v>
      </c>
      <c r="J120" s="3">
        <f t="shared" si="4"/>
        <v>6.3439814814814808</v>
      </c>
      <c r="K120" s="3">
        <f t="shared" si="5"/>
        <v>0.43287037037037035</v>
      </c>
    </row>
    <row r="121" spans="1:11" x14ac:dyDescent="0.3">
      <c r="A121" t="s">
        <v>32</v>
      </c>
      <c r="B121" t="s">
        <v>302</v>
      </c>
      <c r="C121" t="s">
        <v>303</v>
      </c>
      <c r="D121" t="s">
        <v>304</v>
      </c>
      <c r="E121" s="3">
        <v>83.945652173913047</v>
      </c>
      <c r="F121" s="3">
        <v>24.049130434782615</v>
      </c>
      <c r="G121" s="3">
        <v>32.209347826086962</v>
      </c>
      <c r="H121" s="3">
        <v>170.80097826086953</v>
      </c>
      <c r="I121" s="3">
        <f t="shared" si="3"/>
        <v>227.05945652173909</v>
      </c>
      <c r="J121" s="3">
        <f t="shared" si="4"/>
        <v>2.7048387932150715</v>
      </c>
      <c r="K121" s="3">
        <f t="shared" si="5"/>
        <v>0.2864845267383142</v>
      </c>
    </row>
    <row r="122" spans="1:11" x14ac:dyDescent="0.3">
      <c r="A122" t="s">
        <v>32</v>
      </c>
      <c r="B122" t="s">
        <v>305</v>
      </c>
      <c r="C122" t="s">
        <v>63</v>
      </c>
      <c r="D122" t="s">
        <v>46</v>
      </c>
      <c r="E122" s="3">
        <v>90.043478260869563</v>
      </c>
      <c r="F122" s="3">
        <v>32.928260869565214</v>
      </c>
      <c r="G122" s="3">
        <v>77.876195652173934</v>
      </c>
      <c r="H122" s="3">
        <v>165.05510869565222</v>
      </c>
      <c r="I122" s="3">
        <f t="shared" si="3"/>
        <v>275.85956521739138</v>
      </c>
      <c r="J122" s="3">
        <f t="shared" si="4"/>
        <v>3.0636262675036225</v>
      </c>
      <c r="K122" s="3">
        <f t="shared" si="5"/>
        <v>0.36569290197971993</v>
      </c>
    </row>
    <row r="123" spans="1:11" x14ac:dyDescent="0.3">
      <c r="A123" t="s">
        <v>32</v>
      </c>
      <c r="B123" t="s">
        <v>306</v>
      </c>
      <c r="C123" t="s">
        <v>307</v>
      </c>
      <c r="D123" t="s">
        <v>308</v>
      </c>
      <c r="E123" s="3">
        <v>85.489130434782609</v>
      </c>
      <c r="F123" s="3">
        <v>11.105978260869565</v>
      </c>
      <c r="G123" s="3">
        <v>70.805108695652166</v>
      </c>
      <c r="H123" s="3">
        <v>163.72554347826087</v>
      </c>
      <c r="I123" s="3">
        <f t="shared" si="3"/>
        <v>245.6366304347826</v>
      </c>
      <c r="J123" s="3">
        <f t="shared" si="4"/>
        <v>2.8733083280356007</v>
      </c>
      <c r="K123" s="3">
        <f t="shared" si="5"/>
        <v>0.12991099809281625</v>
      </c>
    </row>
    <row r="124" spans="1:11" x14ac:dyDescent="0.3">
      <c r="A124" t="s">
        <v>32</v>
      </c>
      <c r="B124" t="s">
        <v>309</v>
      </c>
      <c r="C124" t="s">
        <v>40</v>
      </c>
      <c r="D124" t="s">
        <v>41</v>
      </c>
      <c r="E124" s="3">
        <v>79.576086956521735</v>
      </c>
      <c r="F124" s="3">
        <v>47.219782608695645</v>
      </c>
      <c r="G124" s="3">
        <v>93.715978260869576</v>
      </c>
      <c r="H124" s="3">
        <v>247.49206521739131</v>
      </c>
      <c r="I124" s="3">
        <f t="shared" si="3"/>
        <v>388.42782608695654</v>
      </c>
      <c r="J124" s="3">
        <f t="shared" si="4"/>
        <v>4.8812129490506768</v>
      </c>
      <c r="K124" s="3">
        <f t="shared" si="5"/>
        <v>0.59339161316760003</v>
      </c>
    </row>
    <row r="125" spans="1:11" x14ac:dyDescent="0.3">
      <c r="A125" t="s">
        <v>32</v>
      </c>
      <c r="B125" t="s">
        <v>310</v>
      </c>
      <c r="C125" t="s">
        <v>187</v>
      </c>
      <c r="D125" t="s">
        <v>188</v>
      </c>
      <c r="E125" s="3">
        <v>40.021739130434781</v>
      </c>
      <c r="F125" s="3">
        <v>6.8288043478260869</v>
      </c>
      <c r="G125" s="3">
        <v>46.320652173913047</v>
      </c>
      <c r="H125" s="3">
        <v>13.288260869565217</v>
      </c>
      <c r="I125" s="3">
        <f t="shared" si="3"/>
        <v>66.437717391304346</v>
      </c>
      <c r="J125" s="3">
        <f t="shared" si="4"/>
        <v>1.6600407387289517</v>
      </c>
      <c r="K125" s="3">
        <f t="shared" si="5"/>
        <v>0.17062737642585551</v>
      </c>
    </row>
    <row r="126" spans="1:11" x14ac:dyDescent="0.3">
      <c r="A126" t="s">
        <v>32</v>
      </c>
      <c r="B126" t="s">
        <v>311</v>
      </c>
      <c r="C126" t="s">
        <v>237</v>
      </c>
      <c r="D126" t="s">
        <v>238</v>
      </c>
      <c r="E126" s="3">
        <v>99.543478260869563</v>
      </c>
      <c r="F126" s="3">
        <v>32.243043478260873</v>
      </c>
      <c r="G126" s="3">
        <v>62.450434782608681</v>
      </c>
      <c r="H126" s="3">
        <v>124.84891304347832</v>
      </c>
      <c r="I126" s="3">
        <f t="shared" si="3"/>
        <v>219.54239130434786</v>
      </c>
      <c r="J126" s="3">
        <f t="shared" si="4"/>
        <v>2.2054924656038439</v>
      </c>
      <c r="K126" s="3">
        <f t="shared" si="5"/>
        <v>0.32390915046953489</v>
      </c>
    </row>
    <row r="127" spans="1:11" x14ac:dyDescent="0.3">
      <c r="A127" t="s">
        <v>32</v>
      </c>
      <c r="B127" t="s">
        <v>312</v>
      </c>
      <c r="C127" t="s">
        <v>313</v>
      </c>
      <c r="D127" t="s">
        <v>314</v>
      </c>
      <c r="E127" s="3">
        <v>33.576086956521742</v>
      </c>
      <c r="F127" s="3">
        <v>8.6545652173913066</v>
      </c>
      <c r="G127" s="3">
        <v>25.708152173913046</v>
      </c>
      <c r="H127" s="3">
        <v>53.377826086956517</v>
      </c>
      <c r="I127" s="3">
        <f t="shared" si="3"/>
        <v>87.740543478260861</v>
      </c>
      <c r="J127" s="3">
        <f t="shared" si="4"/>
        <v>2.6131854969245705</v>
      </c>
      <c r="K127" s="3">
        <f t="shared" si="5"/>
        <v>0.25775979281320821</v>
      </c>
    </row>
    <row r="128" spans="1:11" x14ac:dyDescent="0.3">
      <c r="A128" t="s">
        <v>32</v>
      </c>
      <c r="B128" t="s">
        <v>315</v>
      </c>
      <c r="C128" t="s">
        <v>316</v>
      </c>
      <c r="D128" t="s">
        <v>94</v>
      </c>
      <c r="E128" s="3">
        <v>79.369565217391298</v>
      </c>
      <c r="F128" s="3">
        <v>15.256086956521743</v>
      </c>
      <c r="G128" s="3">
        <v>58.21521739130435</v>
      </c>
      <c r="H128" s="3">
        <v>138.51152173913039</v>
      </c>
      <c r="I128" s="3">
        <f t="shared" si="3"/>
        <v>211.98282608695649</v>
      </c>
      <c r="J128" s="3">
        <f t="shared" si="4"/>
        <v>2.6708326485894274</v>
      </c>
      <c r="K128" s="3">
        <f t="shared" si="5"/>
        <v>0.19221583127910169</v>
      </c>
    </row>
    <row r="129" spans="1:11" x14ac:dyDescent="0.3">
      <c r="A129" t="s">
        <v>32</v>
      </c>
      <c r="B129" t="s">
        <v>317</v>
      </c>
      <c r="C129" t="s">
        <v>228</v>
      </c>
      <c r="D129" t="s">
        <v>229</v>
      </c>
      <c r="E129" s="3">
        <v>72.782608695652172</v>
      </c>
      <c r="F129" s="3">
        <v>8.9925000000000015</v>
      </c>
      <c r="G129" s="3">
        <v>81.744891304347817</v>
      </c>
      <c r="H129" s="3">
        <v>136.28934782608701</v>
      </c>
      <c r="I129" s="3">
        <f t="shared" si="3"/>
        <v>227.02673913043483</v>
      </c>
      <c r="J129" s="3">
        <f t="shared" si="4"/>
        <v>3.1192443249701323</v>
      </c>
      <c r="K129" s="3">
        <f t="shared" si="5"/>
        <v>0.12355286738351257</v>
      </c>
    </row>
    <row r="130" spans="1:11" x14ac:dyDescent="0.3">
      <c r="A130" t="s">
        <v>32</v>
      </c>
      <c r="B130" t="s">
        <v>318</v>
      </c>
      <c r="C130" t="s">
        <v>60</v>
      </c>
      <c r="D130" t="s">
        <v>61</v>
      </c>
      <c r="E130" s="3">
        <v>92.945652173913047</v>
      </c>
      <c r="F130" s="3">
        <v>13.754456521739129</v>
      </c>
      <c r="G130" s="3">
        <v>91.815978260869599</v>
      </c>
      <c r="H130" s="3">
        <v>185.77771739130438</v>
      </c>
      <c r="I130" s="3">
        <f t="shared" ref="I130:I193" si="6">SUM(F130:H130)</f>
        <v>291.34815217391309</v>
      </c>
      <c r="J130" s="3">
        <f t="shared" ref="J130:J193" si="7">I130/E130</f>
        <v>3.1346076482282776</v>
      </c>
      <c r="K130" s="3">
        <f t="shared" ref="K130:K193" si="8">F130/E130</f>
        <v>0.14798386153666238</v>
      </c>
    </row>
    <row r="131" spans="1:11" x14ac:dyDescent="0.3">
      <c r="A131" t="s">
        <v>32</v>
      </c>
      <c r="B131" t="s">
        <v>319</v>
      </c>
      <c r="C131" t="s">
        <v>320</v>
      </c>
      <c r="D131" t="s">
        <v>321</v>
      </c>
      <c r="E131" s="3">
        <v>51.782608695652172</v>
      </c>
      <c r="F131" s="3">
        <v>8.647717391304349</v>
      </c>
      <c r="G131" s="3">
        <v>41.58902173913043</v>
      </c>
      <c r="H131" s="3">
        <v>71.965434782608696</v>
      </c>
      <c r="I131" s="3">
        <f t="shared" si="6"/>
        <v>122.20217391304348</v>
      </c>
      <c r="J131" s="3">
        <f t="shared" si="7"/>
        <v>2.3599076406381192</v>
      </c>
      <c r="K131" s="3">
        <f t="shared" si="8"/>
        <v>0.1670004198152813</v>
      </c>
    </row>
    <row r="132" spans="1:11" x14ac:dyDescent="0.3">
      <c r="A132" t="s">
        <v>32</v>
      </c>
      <c r="B132" t="s">
        <v>322</v>
      </c>
      <c r="C132" t="s">
        <v>297</v>
      </c>
      <c r="D132" t="s">
        <v>162</v>
      </c>
      <c r="E132" s="3">
        <v>62.141304347826086</v>
      </c>
      <c r="F132" s="3">
        <v>18.500760869565223</v>
      </c>
      <c r="G132" s="3">
        <v>55.698804347826105</v>
      </c>
      <c r="H132" s="3">
        <v>119.97086956521744</v>
      </c>
      <c r="I132" s="3">
        <f t="shared" si="6"/>
        <v>194.17043478260877</v>
      </c>
      <c r="J132" s="3">
        <f t="shared" si="7"/>
        <v>3.1246597866013657</v>
      </c>
      <c r="K132" s="3">
        <f t="shared" si="8"/>
        <v>0.29772083260451293</v>
      </c>
    </row>
    <row r="133" spans="1:11" x14ac:dyDescent="0.3">
      <c r="A133" t="s">
        <v>32</v>
      </c>
      <c r="B133" t="s">
        <v>323</v>
      </c>
      <c r="C133" t="s">
        <v>324</v>
      </c>
      <c r="D133" t="s">
        <v>325</v>
      </c>
      <c r="E133" s="3">
        <v>54.413043478260867</v>
      </c>
      <c r="F133" s="3">
        <v>15.450000000000001</v>
      </c>
      <c r="G133" s="3">
        <v>33.509347826086966</v>
      </c>
      <c r="H133" s="3">
        <v>60.808043478260863</v>
      </c>
      <c r="I133" s="3">
        <f t="shared" si="6"/>
        <v>109.76739130434783</v>
      </c>
      <c r="J133" s="3">
        <f t="shared" si="7"/>
        <v>2.0172992409109072</v>
      </c>
      <c r="K133" s="3">
        <f t="shared" si="8"/>
        <v>0.28393927287255299</v>
      </c>
    </row>
    <row r="134" spans="1:11" x14ac:dyDescent="0.3">
      <c r="A134" t="s">
        <v>32</v>
      </c>
      <c r="B134" t="s">
        <v>326</v>
      </c>
      <c r="C134" t="s">
        <v>198</v>
      </c>
      <c r="D134" t="s">
        <v>199</v>
      </c>
      <c r="E134" s="3">
        <v>122.15217391304348</v>
      </c>
      <c r="F134" s="3">
        <v>24.53489130434782</v>
      </c>
      <c r="G134" s="3">
        <v>181.75815217391312</v>
      </c>
      <c r="H134" s="3">
        <v>278.17956521739137</v>
      </c>
      <c r="I134" s="3">
        <f t="shared" si="6"/>
        <v>484.4726086956523</v>
      </c>
      <c r="J134" s="3">
        <f t="shared" si="7"/>
        <v>3.9661398825413783</v>
      </c>
      <c r="K134" s="3">
        <f t="shared" si="8"/>
        <v>0.20085513436554542</v>
      </c>
    </row>
    <row r="135" spans="1:11" x14ac:dyDescent="0.3">
      <c r="A135" t="s">
        <v>32</v>
      </c>
      <c r="B135" t="s">
        <v>327</v>
      </c>
      <c r="C135" t="s">
        <v>37</v>
      </c>
      <c r="D135" t="s">
        <v>38</v>
      </c>
      <c r="E135" s="3">
        <v>64.739130434782609</v>
      </c>
      <c r="F135" s="3">
        <v>20.327499999999997</v>
      </c>
      <c r="G135" s="3">
        <v>98.920652173913055</v>
      </c>
      <c r="H135" s="3">
        <v>103.36652173913046</v>
      </c>
      <c r="I135" s="3">
        <f t="shared" si="6"/>
        <v>222.61467391304353</v>
      </c>
      <c r="J135" s="3">
        <f t="shared" si="7"/>
        <v>3.4386417058428482</v>
      </c>
      <c r="K135" s="3">
        <f t="shared" si="8"/>
        <v>0.31399093351242441</v>
      </c>
    </row>
    <row r="136" spans="1:11" x14ac:dyDescent="0.3">
      <c r="A136" t="s">
        <v>32</v>
      </c>
      <c r="B136" t="s">
        <v>328</v>
      </c>
      <c r="C136" t="s">
        <v>329</v>
      </c>
      <c r="D136" t="s">
        <v>330</v>
      </c>
      <c r="E136" s="3">
        <v>83.206521739130437</v>
      </c>
      <c r="F136" s="3">
        <v>11.415652173913044</v>
      </c>
      <c r="G136" s="3">
        <v>63.96934782608696</v>
      </c>
      <c r="H136" s="3">
        <v>144.94336956521741</v>
      </c>
      <c r="I136" s="3">
        <f t="shared" si="6"/>
        <v>220.32836956521743</v>
      </c>
      <c r="J136" s="3">
        <f t="shared" si="7"/>
        <v>2.64796995427825</v>
      </c>
      <c r="K136" s="3">
        <f t="shared" si="8"/>
        <v>0.13719660352710647</v>
      </c>
    </row>
    <row r="137" spans="1:11" x14ac:dyDescent="0.3">
      <c r="A137" t="s">
        <v>32</v>
      </c>
      <c r="B137" t="s">
        <v>331</v>
      </c>
      <c r="C137" t="s">
        <v>332</v>
      </c>
      <c r="D137" t="s">
        <v>333</v>
      </c>
      <c r="E137" s="3">
        <v>49.369565217391305</v>
      </c>
      <c r="F137" s="3">
        <v>3.3597826086956517</v>
      </c>
      <c r="G137" s="3">
        <v>48.176956521739136</v>
      </c>
      <c r="H137" s="3">
        <v>102.65760869565216</v>
      </c>
      <c r="I137" s="3">
        <f t="shared" si="6"/>
        <v>154.19434782608695</v>
      </c>
      <c r="J137" s="3">
        <f t="shared" si="7"/>
        <v>3.1232672831351826</v>
      </c>
      <c r="K137" s="3">
        <f t="shared" si="8"/>
        <v>6.8053720827829137E-2</v>
      </c>
    </row>
    <row r="138" spans="1:11" x14ac:dyDescent="0.3">
      <c r="A138" t="s">
        <v>32</v>
      </c>
      <c r="B138" t="s">
        <v>334</v>
      </c>
      <c r="C138" t="s">
        <v>288</v>
      </c>
      <c r="D138" t="s">
        <v>41</v>
      </c>
      <c r="E138" s="3">
        <v>81.173913043478265</v>
      </c>
      <c r="F138" s="3">
        <v>45.104565217391304</v>
      </c>
      <c r="G138" s="3">
        <v>32.694347826086947</v>
      </c>
      <c r="H138" s="3">
        <v>93.223369565217396</v>
      </c>
      <c r="I138" s="3">
        <f t="shared" si="6"/>
        <v>171.02228260869566</v>
      </c>
      <c r="J138" s="3">
        <f t="shared" si="7"/>
        <v>2.106862613818961</v>
      </c>
      <c r="K138" s="3">
        <f t="shared" si="8"/>
        <v>0.55565345474022487</v>
      </c>
    </row>
    <row r="139" spans="1:11" x14ac:dyDescent="0.3">
      <c r="A139" t="s">
        <v>32</v>
      </c>
      <c r="B139" t="s">
        <v>335</v>
      </c>
      <c r="C139" t="s">
        <v>260</v>
      </c>
      <c r="D139" t="s">
        <v>261</v>
      </c>
      <c r="E139" s="3">
        <v>53.195652173913047</v>
      </c>
      <c r="F139" s="3">
        <v>3.2230434782608701</v>
      </c>
      <c r="G139" s="3">
        <v>42.510108695652164</v>
      </c>
      <c r="H139" s="3">
        <v>83.390108695652231</v>
      </c>
      <c r="I139" s="3">
        <f t="shared" si="6"/>
        <v>129.12326086956526</v>
      </c>
      <c r="J139" s="3">
        <f t="shared" si="7"/>
        <v>2.4273273395995103</v>
      </c>
      <c r="K139" s="3">
        <f t="shared" si="8"/>
        <v>6.0588475684511651E-2</v>
      </c>
    </row>
    <row r="140" spans="1:11" x14ac:dyDescent="0.3">
      <c r="A140" t="s">
        <v>32</v>
      </c>
      <c r="B140" t="s">
        <v>336</v>
      </c>
      <c r="C140" t="s">
        <v>260</v>
      </c>
      <c r="D140" t="s">
        <v>261</v>
      </c>
      <c r="E140" s="3">
        <v>54.945652173913047</v>
      </c>
      <c r="F140" s="3">
        <v>3.897173913043479</v>
      </c>
      <c r="G140" s="3">
        <v>51.774891304347847</v>
      </c>
      <c r="H140" s="3">
        <v>103.08913043478262</v>
      </c>
      <c r="I140" s="3">
        <f t="shared" si="6"/>
        <v>158.76119565217394</v>
      </c>
      <c r="J140" s="3">
        <f t="shared" si="7"/>
        <v>2.8894223541048469</v>
      </c>
      <c r="K140" s="3">
        <f t="shared" si="8"/>
        <v>7.0927794263105845E-2</v>
      </c>
    </row>
    <row r="141" spans="1:11" x14ac:dyDescent="0.3">
      <c r="A141" t="s">
        <v>32</v>
      </c>
      <c r="B141" t="s">
        <v>337</v>
      </c>
      <c r="C141" t="s">
        <v>338</v>
      </c>
      <c r="D141" t="s">
        <v>339</v>
      </c>
      <c r="E141" s="3">
        <v>97.565217391304344</v>
      </c>
      <c r="F141" s="3">
        <v>14.552173913043475</v>
      </c>
      <c r="G141" s="3">
        <v>70.611304347826078</v>
      </c>
      <c r="H141" s="3">
        <v>177.2277173913044</v>
      </c>
      <c r="I141" s="3">
        <f t="shared" si="6"/>
        <v>262.39119565217396</v>
      </c>
      <c r="J141" s="3">
        <f t="shared" si="7"/>
        <v>2.6893928253119435</v>
      </c>
      <c r="K141" s="3">
        <f t="shared" si="8"/>
        <v>0.14915329768270943</v>
      </c>
    </row>
    <row r="142" spans="1:11" x14ac:dyDescent="0.3">
      <c r="A142" t="s">
        <v>32</v>
      </c>
      <c r="B142" t="s">
        <v>340</v>
      </c>
      <c r="C142" t="s">
        <v>313</v>
      </c>
      <c r="D142" t="s">
        <v>314</v>
      </c>
      <c r="E142" s="3">
        <v>19.434782608695652</v>
      </c>
      <c r="F142" s="3">
        <v>11.166847826086956</v>
      </c>
      <c r="G142" s="3">
        <v>37.49641304347827</v>
      </c>
      <c r="H142" s="3">
        <v>94.962608695652193</v>
      </c>
      <c r="I142" s="3">
        <f t="shared" si="6"/>
        <v>143.62586956521741</v>
      </c>
      <c r="J142" s="3">
        <f t="shared" si="7"/>
        <v>7.3901454138702469</v>
      </c>
      <c r="K142" s="3">
        <f t="shared" si="8"/>
        <v>0.57458053691275168</v>
      </c>
    </row>
    <row r="143" spans="1:11" x14ac:dyDescent="0.3">
      <c r="A143" t="s">
        <v>32</v>
      </c>
      <c r="B143" t="s">
        <v>341</v>
      </c>
      <c r="C143" t="s">
        <v>158</v>
      </c>
      <c r="D143" t="s">
        <v>159</v>
      </c>
      <c r="E143" s="3">
        <v>38.054347826086953</v>
      </c>
      <c r="F143" s="3">
        <v>4.3120652173913037</v>
      </c>
      <c r="G143" s="3">
        <v>22.260978260869557</v>
      </c>
      <c r="H143" s="3">
        <v>36.117934782608678</v>
      </c>
      <c r="I143" s="3">
        <f t="shared" si="6"/>
        <v>62.690978260869542</v>
      </c>
      <c r="J143" s="3">
        <f t="shared" si="7"/>
        <v>1.6474064552984857</v>
      </c>
      <c r="K143" s="3">
        <f t="shared" si="8"/>
        <v>0.11331333904598685</v>
      </c>
    </row>
    <row r="144" spans="1:11" x14ac:dyDescent="0.3">
      <c r="A144" t="s">
        <v>32</v>
      </c>
      <c r="B144" t="s">
        <v>342</v>
      </c>
      <c r="C144" t="s">
        <v>343</v>
      </c>
      <c r="D144" t="s">
        <v>41</v>
      </c>
      <c r="E144" s="3">
        <v>82.467391304347828</v>
      </c>
      <c r="F144" s="3">
        <v>36.701195652173901</v>
      </c>
      <c r="G144" s="3">
        <v>61.892826086956525</v>
      </c>
      <c r="H144" s="3">
        <v>143.79239130434783</v>
      </c>
      <c r="I144" s="3">
        <f t="shared" si="6"/>
        <v>242.38641304347826</v>
      </c>
      <c r="J144" s="3">
        <f t="shared" si="7"/>
        <v>2.9391788585738761</v>
      </c>
      <c r="K144" s="3">
        <f t="shared" si="8"/>
        <v>0.44503888229866861</v>
      </c>
    </row>
    <row r="145" spans="1:11" x14ac:dyDescent="0.3">
      <c r="A145" t="s">
        <v>32</v>
      </c>
      <c r="B145" t="s">
        <v>344</v>
      </c>
      <c r="C145" t="s">
        <v>345</v>
      </c>
      <c r="D145" t="s">
        <v>346</v>
      </c>
      <c r="E145" s="3">
        <v>79.108695652173907</v>
      </c>
      <c r="F145" s="3">
        <v>9.1804347826086978</v>
      </c>
      <c r="G145" s="3">
        <v>33.25402173913043</v>
      </c>
      <c r="H145" s="3">
        <v>51.987717391304344</v>
      </c>
      <c r="I145" s="3">
        <f t="shared" si="6"/>
        <v>94.42217391304348</v>
      </c>
      <c r="J145" s="3">
        <f t="shared" si="7"/>
        <v>1.1935751580104426</v>
      </c>
      <c r="K145" s="3">
        <f t="shared" si="8"/>
        <v>0.11604836493542185</v>
      </c>
    </row>
    <row r="146" spans="1:11" x14ac:dyDescent="0.3">
      <c r="A146" t="s">
        <v>32</v>
      </c>
      <c r="B146" t="s">
        <v>347</v>
      </c>
      <c r="C146" t="s">
        <v>348</v>
      </c>
      <c r="D146" t="s">
        <v>127</v>
      </c>
      <c r="E146" s="3">
        <v>82.282608695652172</v>
      </c>
      <c r="F146" s="3">
        <v>22.976956521739133</v>
      </c>
      <c r="G146" s="3">
        <v>73.984021739130426</v>
      </c>
      <c r="H146" s="3">
        <v>160.39793478260867</v>
      </c>
      <c r="I146" s="3">
        <f t="shared" si="6"/>
        <v>257.3589130434782</v>
      </c>
      <c r="J146" s="3">
        <f t="shared" si="7"/>
        <v>3.1277437252311748</v>
      </c>
      <c r="K146" s="3">
        <f t="shared" si="8"/>
        <v>0.27924438573315724</v>
      </c>
    </row>
    <row r="147" spans="1:11" x14ac:dyDescent="0.3">
      <c r="A147" t="s">
        <v>32</v>
      </c>
      <c r="B147" t="s">
        <v>349</v>
      </c>
      <c r="C147" t="s">
        <v>350</v>
      </c>
      <c r="D147" t="s">
        <v>194</v>
      </c>
      <c r="E147" s="3">
        <v>108.30434782608695</v>
      </c>
      <c r="F147" s="3">
        <v>18.910217391304343</v>
      </c>
      <c r="G147" s="3">
        <v>85.266304347826065</v>
      </c>
      <c r="H147" s="3">
        <v>194.25315217391307</v>
      </c>
      <c r="I147" s="3">
        <f t="shared" si="6"/>
        <v>298.42967391304347</v>
      </c>
      <c r="J147" s="3">
        <f t="shared" si="7"/>
        <v>2.7554727017262146</v>
      </c>
      <c r="K147" s="3">
        <f t="shared" si="8"/>
        <v>0.17460256924929743</v>
      </c>
    </row>
    <row r="148" spans="1:11" x14ac:dyDescent="0.3">
      <c r="A148" t="s">
        <v>32</v>
      </c>
      <c r="B148" t="s">
        <v>351</v>
      </c>
      <c r="C148" t="s">
        <v>352</v>
      </c>
      <c r="D148" t="s">
        <v>353</v>
      </c>
      <c r="E148" s="3">
        <v>34.021739130434781</v>
      </c>
      <c r="F148" s="3">
        <v>5.5555434782608693</v>
      </c>
      <c r="G148" s="3">
        <v>25.112173913043485</v>
      </c>
      <c r="H148" s="3">
        <v>53.58608695652174</v>
      </c>
      <c r="I148" s="3">
        <f t="shared" si="6"/>
        <v>84.25380434782609</v>
      </c>
      <c r="J148" s="3">
        <f t="shared" si="7"/>
        <v>2.4764696485623006</v>
      </c>
      <c r="K148" s="3">
        <f t="shared" si="8"/>
        <v>0.16329392971246007</v>
      </c>
    </row>
    <row r="149" spans="1:11" x14ac:dyDescent="0.3">
      <c r="A149" t="s">
        <v>32</v>
      </c>
      <c r="B149" t="s">
        <v>354</v>
      </c>
      <c r="C149" t="s">
        <v>155</v>
      </c>
      <c r="D149" t="s">
        <v>156</v>
      </c>
      <c r="E149" s="3">
        <v>64.934782608695656</v>
      </c>
      <c r="F149" s="3">
        <v>10.55108695652174</v>
      </c>
      <c r="G149" s="3">
        <v>55.006304347826109</v>
      </c>
      <c r="H149" s="3">
        <v>131.9021739130435</v>
      </c>
      <c r="I149" s="3">
        <f t="shared" si="6"/>
        <v>197.45956521739134</v>
      </c>
      <c r="J149" s="3">
        <f t="shared" si="7"/>
        <v>3.0408905256109815</v>
      </c>
      <c r="K149" s="3">
        <f t="shared" si="8"/>
        <v>0.16248744559758957</v>
      </c>
    </row>
    <row r="150" spans="1:11" x14ac:dyDescent="0.3">
      <c r="A150" t="s">
        <v>32</v>
      </c>
      <c r="B150" t="s">
        <v>355</v>
      </c>
      <c r="C150" t="s">
        <v>356</v>
      </c>
      <c r="D150" t="s">
        <v>127</v>
      </c>
      <c r="E150" s="3">
        <v>71.978260869565219</v>
      </c>
      <c r="F150" s="3">
        <v>10.135869565217391</v>
      </c>
      <c r="G150" s="3">
        <v>66.980978260869563</v>
      </c>
      <c r="H150" s="3">
        <v>120.96195652173913</v>
      </c>
      <c r="I150" s="3">
        <f t="shared" si="6"/>
        <v>198.07880434782606</v>
      </c>
      <c r="J150" s="3">
        <f t="shared" si="7"/>
        <v>2.7519254001812139</v>
      </c>
      <c r="K150" s="3">
        <f t="shared" si="8"/>
        <v>0.14081848384173964</v>
      </c>
    </row>
    <row r="151" spans="1:11" x14ac:dyDescent="0.3">
      <c r="A151" t="s">
        <v>32</v>
      </c>
      <c r="B151" t="s">
        <v>357</v>
      </c>
      <c r="C151" t="s">
        <v>358</v>
      </c>
      <c r="D151" t="s">
        <v>238</v>
      </c>
      <c r="E151" s="3">
        <v>26.402173913043477</v>
      </c>
      <c r="F151" s="3">
        <v>18.375760869565216</v>
      </c>
      <c r="G151" s="3">
        <v>22.76565217391305</v>
      </c>
      <c r="H151" s="3">
        <v>69.783695652173904</v>
      </c>
      <c r="I151" s="3">
        <f t="shared" si="6"/>
        <v>110.92510869565217</v>
      </c>
      <c r="J151" s="3">
        <f t="shared" si="7"/>
        <v>4.2013627006998764</v>
      </c>
      <c r="K151" s="3">
        <f t="shared" si="8"/>
        <v>0.69599423631123913</v>
      </c>
    </row>
    <row r="152" spans="1:11" x14ac:dyDescent="0.3">
      <c r="A152" t="s">
        <v>32</v>
      </c>
      <c r="B152" t="s">
        <v>359</v>
      </c>
      <c r="C152" t="s">
        <v>360</v>
      </c>
      <c r="D152" t="s">
        <v>361</v>
      </c>
      <c r="E152" s="3">
        <v>53.141304347826086</v>
      </c>
      <c r="F152" s="3">
        <v>7.1606521739130429</v>
      </c>
      <c r="G152" s="3">
        <v>47.231956521739129</v>
      </c>
      <c r="H152" s="3">
        <v>76.175000000000011</v>
      </c>
      <c r="I152" s="3">
        <f t="shared" si="6"/>
        <v>130.56760869565218</v>
      </c>
      <c r="J152" s="3">
        <f t="shared" si="7"/>
        <v>2.4569891593372879</v>
      </c>
      <c r="K152" s="3">
        <f t="shared" si="8"/>
        <v>0.13474739210472489</v>
      </c>
    </row>
    <row r="153" spans="1:11" x14ac:dyDescent="0.3">
      <c r="A153" t="s">
        <v>32</v>
      </c>
      <c r="B153" t="s">
        <v>362</v>
      </c>
      <c r="C153" t="s">
        <v>363</v>
      </c>
      <c r="D153" t="s">
        <v>364</v>
      </c>
      <c r="E153" s="3">
        <v>56.380434782608695</v>
      </c>
      <c r="F153" s="3">
        <v>29.244565217391305</v>
      </c>
      <c r="G153" s="3">
        <v>57.163043478260867</v>
      </c>
      <c r="H153" s="3">
        <v>94.448369565217391</v>
      </c>
      <c r="I153" s="3">
        <f t="shared" si="6"/>
        <v>180.85597826086956</v>
      </c>
      <c r="J153" s="3">
        <f t="shared" si="7"/>
        <v>3.2077790630422207</v>
      </c>
      <c r="K153" s="3">
        <f t="shared" si="8"/>
        <v>0.51870059764796606</v>
      </c>
    </row>
    <row r="154" spans="1:11" x14ac:dyDescent="0.3">
      <c r="A154" t="s">
        <v>32</v>
      </c>
      <c r="B154" t="s">
        <v>365</v>
      </c>
      <c r="C154" t="s">
        <v>366</v>
      </c>
      <c r="D154" t="s">
        <v>367</v>
      </c>
      <c r="E154" s="3">
        <v>48.717391304347828</v>
      </c>
      <c r="F154" s="3">
        <v>7.9006521739130422</v>
      </c>
      <c r="G154" s="3">
        <v>47.656739130434786</v>
      </c>
      <c r="H154" s="3">
        <v>75.485543478260837</v>
      </c>
      <c r="I154" s="3">
        <f t="shared" si="6"/>
        <v>131.04293478260865</v>
      </c>
      <c r="J154" s="3">
        <f t="shared" si="7"/>
        <v>2.6898594377510032</v>
      </c>
      <c r="K154" s="3">
        <f t="shared" si="8"/>
        <v>0.16217313699241406</v>
      </c>
    </row>
    <row r="155" spans="1:11" x14ac:dyDescent="0.3">
      <c r="A155" t="s">
        <v>32</v>
      </c>
      <c r="B155" t="s">
        <v>368</v>
      </c>
      <c r="C155" t="s">
        <v>369</v>
      </c>
      <c r="D155" t="s">
        <v>370</v>
      </c>
      <c r="E155" s="3">
        <v>69.413043478260875</v>
      </c>
      <c r="F155" s="3">
        <v>9.6951086956521753</v>
      </c>
      <c r="G155" s="3">
        <v>51.204347826086966</v>
      </c>
      <c r="H155" s="3">
        <v>105.95173913043477</v>
      </c>
      <c r="I155" s="3">
        <f t="shared" si="6"/>
        <v>166.85119565217391</v>
      </c>
      <c r="J155" s="3">
        <f t="shared" si="7"/>
        <v>2.4037441277795177</v>
      </c>
      <c r="K155" s="3">
        <f t="shared" si="8"/>
        <v>0.13967272157845287</v>
      </c>
    </row>
    <row r="156" spans="1:11" x14ac:dyDescent="0.3">
      <c r="A156" t="s">
        <v>32</v>
      </c>
      <c r="B156" t="s">
        <v>371</v>
      </c>
      <c r="C156" t="s">
        <v>372</v>
      </c>
      <c r="D156" t="s">
        <v>373</v>
      </c>
      <c r="E156" s="3">
        <v>53.630434782608695</v>
      </c>
      <c r="F156" s="3">
        <v>11.703369565217391</v>
      </c>
      <c r="G156" s="3">
        <v>71.507391304347834</v>
      </c>
      <c r="H156" s="3">
        <v>101.20250000000001</v>
      </c>
      <c r="I156" s="3">
        <f t="shared" si="6"/>
        <v>184.41326086956525</v>
      </c>
      <c r="J156" s="3">
        <f t="shared" si="7"/>
        <v>3.4385934333198223</v>
      </c>
      <c r="K156" s="3">
        <f t="shared" si="8"/>
        <v>0.21822253749493312</v>
      </c>
    </row>
    <row r="157" spans="1:11" x14ac:dyDescent="0.3">
      <c r="A157" t="s">
        <v>32</v>
      </c>
      <c r="B157" t="s">
        <v>371</v>
      </c>
      <c r="C157" t="s">
        <v>374</v>
      </c>
      <c r="D157" t="s">
        <v>41</v>
      </c>
      <c r="E157" s="3">
        <v>81.652173913043484</v>
      </c>
      <c r="F157" s="3">
        <v>28.116413043478257</v>
      </c>
      <c r="G157" s="3">
        <v>82.354782608695672</v>
      </c>
      <c r="H157" s="3">
        <v>240.94000000000011</v>
      </c>
      <c r="I157" s="3">
        <f t="shared" si="6"/>
        <v>351.41119565217406</v>
      </c>
      <c r="J157" s="3">
        <f t="shared" si="7"/>
        <v>4.3037579872204486</v>
      </c>
      <c r="K157" s="3">
        <f t="shared" si="8"/>
        <v>0.34434371671991476</v>
      </c>
    </row>
    <row r="158" spans="1:11" x14ac:dyDescent="0.3">
      <c r="A158" t="s">
        <v>32</v>
      </c>
      <c r="B158" t="s">
        <v>375</v>
      </c>
      <c r="C158" t="s">
        <v>324</v>
      </c>
      <c r="D158" t="s">
        <v>325</v>
      </c>
      <c r="E158" s="3">
        <v>103.39130434782609</v>
      </c>
      <c r="F158" s="3">
        <v>13.304347826086957</v>
      </c>
      <c r="G158" s="3">
        <v>84.532608695652172</v>
      </c>
      <c r="H158" s="3">
        <v>131.94282608695653</v>
      </c>
      <c r="I158" s="3">
        <f t="shared" si="6"/>
        <v>229.77978260869565</v>
      </c>
      <c r="J158" s="3">
        <f t="shared" si="7"/>
        <v>2.2224285113540789</v>
      </c>
      <c r="K158" s="3">
        <f t="shared" si="8"/>
        <v>0.12867956265769553</v>
      </c>
    </row>
    <row r="159" spans="1:11" x14ac:dyDescent="0.3">
      <c r="A159" t="s">
        <v>32</v>
      </c>
      <c r="B159" t="s">
        <v>376</v>
      </c>
      <c r="C159" t="s">
        <v>87</v>
      </c>
      <c r="D159" t="s">
        <v>88</v>
      </c>
      <c r="E159" s="3">
        <v>78.228260869565219</v>
      </c>
      <c r="F159" s="3">
        <v>5.8940217391304346</v>
      </c>
      <c r="G159" s="3">
        <v>89.37880434782609</v>
      </c>
      <c r="H159" s="3">
        <v>145.65739130434787</v>
      </c>
      <c r="I159" s="3">
        <f t="shared" si="6"/>
        <v>240.93021739130438</v>
      </c>
      <c r="J159" s="3">
        <f t="shared" si="7"/>
        <v>3.0798360427956095</v>
      </c>
      <c r="K159" s="3">
        <f t="shared" si="8"/>
        <v>7.5343893288870353E-2</v>
      </c>
    </row>
    <row r="160" spans="1:11" x14ac:dyDescent="0.3">
      <c r="A160" t="s">
        <v>32</v>
      </c>
      <c r="B160" t="s">
        <v>377</v>
      </c>
      <c r="C160" t="s">
        <v>65</v>
      </c>
      <c r="D160" t="s">
        <v>66</v>
      </c>
      <c r="E160" s="3">
        <v>94.510869565217391</v>
      </c>
      <c r="F160" s="3">
        <v>2.8206521739130435</v>
      </c>
      <c r="G160" s="3">
        <v>73.540760869565219</v>
      </c>
      <c r="H160" s="3">
        <v>170.91847826086956</v>
      </c>
      <c r="I160" s="3">
        <f t="shared" si="6"/>
        <v>247.27989130434781</v>
      </c>
      <c r="J160" s="3">
        <f t="shared" si="7"/>
        <v>2.6164174813110983</v>
      </c>
      <c r="K160" s="3">
        <f t="shared" si="8"/>
        <v>2.9844738355376654E-2</v>
      </c>
    </row>
    <row r="161" spans="1:11" x14ac:dyDescent="0.3">
      <c r="A161" t="s">
        <v>32</v>
      </c>
      <c r="B161" t="s">
        <v>378</v>
      </c>
      <c r="C161" t="s">
        <v>379</v>
      </c>
      <c r="D161" t="s">
        <v>380</v>
      </c>
      <c r="E161" s="3">
        <v>42.945652173913047</v>
      </c>
      <c r="F161" s="3">
        <v>11.114130434782609</v>
      </c>
      <c r="G161" s="3">
        <v>39.355978260869563</v>
      </c>
      <c r="H161" s="3">
        <v>70.407608695652172</v>
      </c>
      <c r="I161" s="3">
        <f t="shared" si="6"/>
        <v>120.87771739130434</v>
      </c>
      <c r="J161" s="3">
        <f t="shared" si="7"/>
        <v>2.8146671728676282</v>
      </c>
      <c r="K161" s="3">
        <f t="shared" si="8"/>
        <v>0.25879524171095925</v>
      </c>
    </row>
    <row r="162" spans="1:11" x14ac:dyDescent="0.3">
      <c r="A162" t="s">
        <v>32</v>
      </c>
      <c r="B162" t="s">
        <v>381</v>
      </c>
      <c r="C162" t="s">
        <v>382</v>
      </c>
      <c r="D162" t="s">
        <v>383</v>
      </c>
      <c r="E162" s="3">
        <v>18.108695652173914</v>
      </c>
      <c r="F162" s="3">
        <v>22.846086956521745</v>
      </c>
      <c r="G162" s="3">
        <v>47.963043478260872</v>
      </c>
      <c r="H162" s="3">
        <v>54.435978260869561</v>
      </c>
      <c r="I162" s="3">
        <f t="shared" si="6"/>
        <v>125.24510869565218</v>
      </c>
      <c r="J162" s="3">
        <f t="shared" si="7"/>
        <v>6.9162965186074432</v>
      </c>
      <c r="K162" s="3">
        <f t="shared" si="8"/>
        <v>1.2616086434573832</v>
      </c>
    </row>
    <row r="163" spans="1:11" x14ac:dyDescent="0.3">
      <c r="A163" t="s">
        <v>32</v>
      </c>
      <c r="B163" t="s">
        <v>384</v>
      </c>
      <c r="C163" t="s">
        <v>113</v>
      </c>
      <c r="D163" t="s">
        <v>73</v>
      </c>
      <c r="E163" s="3">
        <v>127.08695652173913</v>
      </c>
      <c r="F163" s="3">
        <v>30.999021739130427</v>
      </c>
      <c r="G163" s="3">
        <v>129.35891304347831</v>
      </c>
      <c r="H163" s="3">
        <v>215.45369565217402</v>
      </c>
      <c r="I163" s="3">
        <f t="shared" si="6"/>
        <v>375.81163043478273</v>
      </c>
      <c r="J163" s="3">
        <f t="shared" si="7"/>
        <v>2.9571219637358888</v>
      </c>
      <c r="K163" s="3">
        <f t="shared" si="8"/>
        <v>0.24391977420458427</v>
      </c>
    </row>
    <row r="164" spans="1:11" x14ac:dyDescent="0.3">
      <c r="A164" t="s">
        <v>32</v>
      </c>
      <c r="B164" t="s">
        <v>385</v>
      </c>
      <c r="C164" t="s">
        <v>187</v>
      </c>
      <c r="D164" t="s">
        <v>188</v>
      </c>
      <c r="E164" s="3">
        <v>107</v>
      </c>
      <c r="F164" s="3">
        <v>23.274673913043479</v>
      </c>
      <c r="G164" s="3">
        <v>123.38217391304352</v>
      </c>
      <c r="H164" s="3">
        <v>184.59347826086952</v>
      </c>
      <c r="I164" s="3">
        <f t="shared" si="6"/>
        <v>331.25032608695653</v>
      </c>
      <c r="J164" s="3">
        <f t="shared" si="7"/>
        <v>3.0957974400650143</v>
      </c>
      <c r="K164" s="3">
        <f t="shared" si="8"/>
        <v>0.21752031694433158</v>
      </c>
    </row>
    <row r="165" spans="1:11" x14ac:dyDescent="0.3">
      <c r="A165" t="s">
        <v>32</v>
      </c>
      <c r="B165" t="s">
        <v>386</v>
      </c>
      <c r="C165" t="s">
        <v>387</v>
      </c>
      <c r="D165" t="s">
        <v>388</v>
      </c>
      <c r="E165" s="3">
        <v>52.402173913043477</v>
      </c>
      <c r="F165" s="3">
        <v>6.9503260869565224</v>
      </c>
      <c r="G165" s="3">
        <v>31.5741304347826</v>
      </c>
      <c r="H165" s="3">
        <v>46.507499999999993</v>
      </c>
      <c r="I165" s="3">
        <f t="shared" si="6"/>
        <v>85.031956521739119</v>
      </c>
      <c r="J165" s="3">
        <f t="shared" si="7"/>
        <v>1.6226799419207631</v>
      </c>
      <c r="K165" s="3">
        <f t="shared" si="8"/>
        <v>0.13263430823480607</v>
      </c>
    </row>
    <row r="166" spans="1:11" x14ac:dyDescent="0.3">
      <c r="A166" t="s">
        <v>32</v>
      </c>
      <c r="B166" t="s">
        <v>389</v>
      </c>
      <c r="C166" t="s">
        <v>60</v>
      </c>
      <c r="D166" t="s">
        <v>61</v>
      </c>
      <c r="E166" s="3">
        <v>46.021739130434781</v>
      </c>
      <c r="F166" s="3">
        <v>32.032717391304352</v>
      </c>
      <c r="G166" s="3">
        <v>21.483695652173914</v>
      </c>
      <c r="H166" s="3">
        <v>129.61684782608697</v>
      </c>
      <c r="I166" s="3">
        <f t="shared" si="6"/>
        <v>183.13326086956522</v>
      </c>
      <c r="J166" s="3">
        <f t="shared" si="7"/>
        <v>3.9792772791686351</v>
      </c>
      <c r="K166" s="3">
        <f t="shared" si="8"/>
        <v>0.69603448275862079</v>
      </c>
    </row>
    <row r="167" spans="1:11" x14ac:dyDescent="0.3">
      <c r="A167" t="s">
        <v>32</v>
      </c>
      <c r="B167" t="s">
        <v>390</v>
      </c>
      <c r="C167" t="s">
        <v>391</v>
      </c>
      <c r="D167" t="s">
        <v>392</v>
      </c>
      <c r="E167" s="3">
        <v>70.010869565217391</v>
      </c>
      <c r="F167" s="3">
        <v>18.372065217391306</v>
      </c>
      <c r="G167" s="3">
        <v>67.481739130434775</v>
      </c>
      <c r="H167" s="3">
        <v>136.30652173913037</v>
      </c>
      <c r="I167" s="3">
        <f t="shared" si="6"/>
        <v>222.16032608695645</v>
      </c>
      <c r="J167" s="3">
        <f t="shared" si="7"/>
        <v>3.1732262071106963</v>
      </c>
      <c r="K167" s="3">
        <f t="shared" si="8"/>
        <v>0.26241732650209598</v>
      </c>
    </row>
    <row r="168" spans="1:11" x14ac:dyDescent="0.3">
      <c r="A168" t="s">
        <v>32</v>
      </c>
      <c r="B168" t="s">
        <v>393</v>
      </c>
      <c r="C168" t="s">
        <v>394</v>
      </c>
      <c r="D168" t="s">
        <v>395</v>
      </c>
      <c r="E168" s="3">
        <v>93.945652173913047</v>
      </c>
      <c r="F168" s="3">
        <v>6.9048913043478262</v>
      </c>
      <c r="G168" s="3">
        <v>102.3195652173913</v>
      </c>
      <c r="H168" s="3">
        <v>157.30434782608697</v>
      </c>
      <c r="I168" s="3">
        <f t="shared" si="6"/>
        <v>266.52880434782611</v>
      </c>
      <c r="J168" s="3">
        <f t="shared" si="7"/>
        <v>2.8370531065602225</v>
      </c>
      <c r="K168" s="3">
        <f t="shared" si="8"/>
        <v>7.3498785144047202E-2</v>
      </c>
    </row>
    <row r="169" spans="1:11" x14ac:dyDescent="0.3">
      <c r="A169" t="s">
        <v>32</v>
      </c>
      <c r="B169" t="s">
        <v>396</v>
      </c>
      <c r="C169" t="s">
        <v>397</v>
      </c>
      <c r="D169" t="s">
        <v>398</v>
      </c>
      <c r="E169" s="3">
        <v>74.739130434782609</v>
      </c>
      <c r="F169" s="3">
        <v>25.352282608695667</v>
      </c>
      <c r="G169" s="3">
        <v>62.867282608695675</v>
      </c>
      <c r="H169" s="3">
        <v>144.47913043478263</v>
      </c>
      <c r="I169" s="3">
        <f t="shared" si="6"/>
        <v>232.69869565217397</v>
      </c>
      <c r="J169" s="3">
        <f t="shared" si="7"/>
        <v>3.1134787667248407</v>
      </c>
      <c r="K169" s="3">
        <f t="shared" si="8"/>
        <v>0.33921029668411889</v>
      </c>
    </row>
    <row r="170" spans="1:11" x14ac:dyDescent="0.3">
      <c r="A170" t="s">
        <v>32</v>
      </c>
      <c r="B170" t="s">
        <v>399</v>
      </c>
      <c r="C170" t="s">
        <v>400</v>
      </c>
      <c r="D170" t="s">
        <v>401</v>
      </c>
      <c r="E170" s="3">
        <v>55.956521739130437</v>
      </c>
      <c r="F170" s="3">
        <v>20.834130434782612</v>
      </c>
      <c r="G170" s="3">
        <v>38.104239130434784</v>
      </c>
      <c r="H170" s="3">
        <v>99.486630434782612</v>
      </c>
      <c r="I170" s="3">
        <f t="shared" si="6"/>
        <v>158.42500000000001</v>
      </c>
      <c r="J170" s="3">
        <f t="shared" si="7"/>
        <v>2.8312160062160063</v>
      </c>
      <c r="K170" s="3">
        <f t="shared" si="8"/>
        <v>0.37232711732711737</v>
      </c>
    </row>
    <row r="171" spans="1:11" x14ac:dyDescent="0.3">
      <c r="A171" t="s">
        <v>32</v>
      </c>
      <c r="B171" t="s">
        <v>402</v>
      </c>
      <c r="C171" t="s">
        <v>403</v>
      </c>
      <c r="D171" t="s">
        <v>404</v>
      </c>
      <c r="E171" s="3">
        <v>35.956521739130437</v>
      </c>
      <c r="F171" s="3">
        <v>8.6258695652173909</v>
      </c>
      <c r="G171" s="3">
        <v>20.29326086956522</v>
      </c>
      <c r="H171" s="3">
        <v>68.008804347826057</v>
      </c>
      <c r="I171" s="3">
        <f t="shared" si="6"/>
        <v>96.927934782608673</v>
      </c>
      <c r="J171" s="3">
        <f t="shared" si="7"/>
        <v>2.6956983071342191</v>
      </c>
      <c r="K171" s="3">
        <f t="shared" si="8"/>
        <v>0.23989721886336152</v>
      </c>
    </row>
    <row r="172" spans="1:11" x14ac:dyDescent="0.3">
      <c r="A172" t="s">
        <v>32</v>
      </c>
      <c r="B172" t="s">
        <v>405</v>
      </c>
      <c r="C172" t="s">
        <v>220</v>
      </c>
      <c r="D172" t="s">
        <v>221</v>
      </c>
      <c r="E172" s="3">
        <v>152.29347826086956</v>
      </c>
      <c r="F172" s="3">
        <v>19.766413043478259</v>
      </c>
      <c r="G172" s="3">
        <v>113.52510869565216</v>
      </c>
      <c r="H172" s="3">
        <v>264.603695652174</v>
      </c>
      <c r="I172" s="3">
        <f t="shared" si="6"/>
        <v>397.89521739130441</v>
      </c>
      <c r="J172" s="3">
        <f t="shared" si="7"/>
        <v>2.6126871743630011</v>
      </c>
      <c r="K172" s="3">
        <f t="shared" si="8"/>
        <v>0.12979159232031973</v>
      </c>
    </row>
    <row r="173" spans="1:11" x14ac:dyDescent="0.3">
      <c r="A173" t="s">
        <v>32</v>
      </c>
      <c r="B173" t="s">
        <v>406</v>
      </c>
      <c r="C173" t="s">
        <v>407</v>
      </c>
      <c r="D173" t="s">
        <v>408</v>
      </c>
      <c r="E173" s="3">
        <v>71.141304347826093</v>
      </c>
      <c r="F173" s="3">
        <v>17.654891304347824</v>
      </c>
      <c r="G173" s="3">
        <v>72.013586956521735</v>
      </c>
      <c r="H173" s="3">
        <v>107.11684782608695</v>
      </c>
      <c r="I173" s="3">
        <f t="shared" si="6"/>
        <v>196.7853260869565</v>
      </c>
      <c r="J173" s="3">
        <f t="shared" si="7"/>
        <v>2.7661191749427037</v>
      </c>
      <c r="K173" s="3">
        <f t="shared" si="8"/>
        <v>0.24816653934300989</v>
      </c>
    </row>
    <row r="174" spans="1:11" x14ac:dyDescent="0.3">
      <c r="A174" t="s">
        <v>32</v>
      </c>
      <c r="B174" t="s">
        <v>409</v>
      </c>
      <c r="C174" t="s">
        <v>410</v>
      </c>
      <c r="D174" t="s">
        <v>411</v>
      </c>
      <c r="E174" s="3">
        <v>19.141304347826086</v>
      </c>
      <c r="F174" s="3">
        <v>15.118152173913035</v>
      </c>
      <c r="G174" s="3">
        <v>26.283152173913042</v>
      </c>
      <c r="H174" s="3">
        <v>46.657065217391313</v>
      </c>
      <c r="I174" s="3">
        <f t="shared" si="6"/>
        <v>88.05836956521739</v>
      </c>
      <c r="J174" s="3">
        <f t="shared" si="7"/>
        <v>4.6004372515616128</v>
      </c>
      <c r="K174" s="3">
        <f t="shared" si="8"/>
        <v>0.78981828506530338</v>
      </c>
    </row>
    <row r="175" spans="1:11" x14ac:dyDescent="0.3">
      <c r="A175" t="s">
        <v>32</v>
      </c>
      <c r="B175" t="s">
        <v>412</v>
      </c>
      <c r="C175" t="s">
        <v>413</v>
      </c>
      <c r="D175" t="s">
        <v>414</v>
      </c>
      <c r="E175" s="3">
        <v>35.641304347826086</v>
      </c>
      <c r="F175" s="3">
        <v>2.8249999999999997</v>
      </c>
      <c r="G175" s="3">
        <v>20.986413043478262</v>
      </c>
      <c r="H175" s="3">
        <v>44.435760869565222</v>
      </c>
      <c r="I175" s="3">
        <f t="shared" si="6"/>
        <v>68.247173913043483</v>
      </c>
      <c r="J175" s="3">
        <f t="shared" si="7"/>
        <v>1.9148337907898751</v>
      </c>
      <c r="K175" s="3">
        <f t="shared" si="8"/>
        <v>7.9261970112839281E-2</v>
      </c>
    </row>
    <row r="176" spans="1:11" x14ac:dyDescent="0.3">
      <c r="A176" t="s">
        <v>32</v>
      </c>
      <c r="B176" t="s">
        <v>415</v>
      </c>
      <c r="C176" t="s">
        <v>416</v>
      </c>
      <c r="D176" t="s">
        <v>417</v>
      </c>
      <c r="E176" s="3">
        <v>114.68478260869566</v>
      </c>
      <c r="F176" s="3">
        <v>71.251413043478266</v>
      </c>
      <c r="G176" s="3">
        <v>85.088804347826112</v>
      </c>
      <c r="H176" s="3">
        <v>193.87510869565213</v>
      </c>
      <c r="I176" s="3">
        <f t="shared" si="6"/>
        <v>350.21532608695651</v>
      </c>
      <c r="J176" s="3">
        <f t="shared" si="7"/>
        <v>3.0537209743152305</v>
      </c>
      <c r="K176" s="3">
        <f t="shared" si="8"/>
        <v>0.621280447350962</v>
      </c>
    </row>
    <row r="177" spans="1:11" x14ac:dyDescent="0.3">
      <c r="A177" t="s">
        <v>32</v>
      </c>
      <c r="B177" t="s">
        <v>418</v>
      </c>
      <c r="C177" t="s">
        <v>187</v>
      </c>
      <c r="D177" t="s">
        <v>188</v>
      </c>
      <c r="E177" s="3">
        <v>38.836956521739133</v>
      </c>
      <c r="F177" s="3">
        <v>3.6141304347826089</v>
      </c>
      <c r="G177" s="3">
        <v>45.239130434782609</v>
      </c>
      <c r="H177" s="3">
        <v>76.964673913043484</v>
      </c>
      <c r="I177" s="3">
        <f t="shared" si="6"/>
        <v>125.8179347826087</v>
      </c>
      <c r="J177" s="3">
        <f t="shared" si="7"/>
        <v>3.2396445563951861</v>
      </c>
      <c r="K177" s="3">
        <f t="shared" si="8"/>
        <v>9.3059054016232851E-2</v>
      </c>
    </row>
    <row r="178" spans="1:11" x14ac:dyDescent="0.3">
      <c r="A178" t="s">
        <v>32</v>
      </c>
      <c r="B178" t="s">
        <v>419</v>
      </c>
      <c r="C178" t="s">
        <v>37</v>
      </c>
      <c r="D178" t="s">
        <v>38</v>
      </c>
      <c r="E178" s="3">
        <v>91.032608695652172</v>
      </c>
      <c r="F178" s="3">
        <v>17.116847826086957</v>
      </c>
      <c r="G178" s="3">
        <v>65.301630434782595</v>
      </c>
      <c r="H178" s="3">
        <v>161.375</v>
      </c>
      <c r="I178" s="3">
        <f t="shared" si="6"/>
        <v>243.79347826086956</v>
      </c>
      <c r="J178" s="3">
        <f t="shared" si="7"/>
        <v>2.6780895522388062</v>
      </c>
      <c r="K178" s="3">
        <f t="shared" si="8"/>
        <v>0.18802985074626866</v>
      </c>
    </row>
    <row r="179" spans="1:11" x14ac:dyDescent="0.3">
      <c r="A179" t="s">
        <v>32</v>
      </c>
      <c r="B179" t="s">
        <v>420</v>
      </c>
      <c r="C179" t="s">
        <v>263</v>
      </c>
      <c r="D179" t="s">
        <v>264</v>
      </c>
      <c r="E179" s="3">
        <v>36.173913043478258</v>
      </c>
      <c r="F179" s="3">
        <v>2.5398913043478264</v>
      </c>
      <c r="G179" s="3">
        <v>36.654347826086955</v>
      </c>
      <c r="H179" s="3">
        <v>33.261956521739137</v>
      </c>
      <c r="I179" s="3">
        <f t="shared" si="6"/>
        <v>72.456195652173918</v>
      </c>
      <c r="J179" s="3">
        <f t="shared" si="7"/>
        <v>2.0029957932692311</v>
      </c>
      <c r="K179" s="3">
        <f t="shared" si="8"/>
        <v>7.0213341346153854E-2</v>
      </c>
    </row>
    <row r="180" spans="1:11" x14ac:dyDescent="0.3">
      <c r="A180" t="s">
        <v>32</v>
      </c>
      <c r="B180" t="s">
        <v>421</v>
      </c>
      <c r="C180" t="s">
        <v>422</v>
      </c>
      <c r="D180" t="s">
        <v>264</v>
      </c>
      <c r="E180" s="3">
        <v>55.989130434782609</v>
      </c>
      <c r="F180" s="3">
        <v>5.6193478260869583</v>
      </c>
      <c r="G180" s="3">
        <v>36.832391304347816</v>
      </c>
      <c r="H180" s="3">
        <v>89.367065217391271</v>
      </c>
      <c r="I180" s="3">
        <f t="shared" si="6"/>
        <v>131.81880434782605</v>
      </c>
      <c r="J180" s="3">
        <f t="shared" si="7"/>
        <v>2.354364201125994</v>
      </c>
      <c r="K180" s="3">
        <f t="shared" si="8"/>
        <v>0.10036497767423805</v>
      </c>
    </row>
    <row r="181" spans="1:11" x14ac:dyDescent="0.3">
      <c r="A181" t="s">
        <v>32</v>
      </c>
      <c r="B181" t="s">
        <v>423</v>
      </c>
      <c r="C181" t="s">
        <v>424</v>
      </c>
      <c r="D181" t="s">
        <v>321</v>
      </c>
      <c r="E181" s="3">
        <v>67.521739130434781</v>
      </c>
      <c r="F181" s="3">
        <v>7.3858695652173916</v>
      </c>
      <c r="G181" s="3">
        <v>48.222826086956523</v>
      </c>
      <c r="H181" s="3">
        <v>74.611413043478265</v>
      </c>
      <c r="I181" s="3">
        <f t="shared" si="6"/>
        <v>130.22010869565219</v>
      </c>
      <c r="J181" s="3">
        <f t="shared" si="7"/>
        <v>1.9285656793303285</v>
      </c>
      <c r="K181" s="3">
        <f t="shared" si="8"/>
        <v>0.10938506117192531</v>
      </c>
    </row>
    <row r="182" spans="1:11" x14ac:dyDescent="0.3">
      <c r="A182" t="s">
        <v>32</v>
      </c>
      <c r="B182" t="s">
        <v>425</v>
      </c>
      <c r="C182" t="s">
        <v>426</v>
      </c>
      <c r="D182" t="s">
        <v>70</v>
      </c>
      <c r="E182" s="3">
        <v>112.35869565217391</v>
      </c>
      <c r="F182" s="3">
        <v>11.054456521739127</v>
      </c>
      <c r="G182" s="3">
        <v>119.65956521739129</v>
      </c>
      <c r="H182" s="3">
        <v>192.13684782608695</v>
      </c>
      <c r="I182" s="3">
        <f t="shared" si="6"/>
        <v>322.85086956521741</v>
      </c>
      <c r="J182" s="3">
        <f t="shared" si="7"/>
        <v>2.8733946019154497</v>
      </c>
      <c r="K182" s="3">
        <f t="shared" si="8"/>
        <v>9.8385411628131927E-2</v>
      </c>
    </row>
    <row r="183" spans="1:11" x14ac:dyDescent="0.3">
      <c r="A183" t="s">
        <v>32</v>
      </c>
      <c r="B183" t="s">
        <v>427</v>
      </c>
      <c r="C183" t="s">
        <v>428</v>
      </c>
      <c r="D183" t="s">
        <v>429</v>
      </c>
      <c r="E183" s="3">
        <v>126.8695652173913</v>
      </c>
      <c r="F183" s="3">
        <v>10.656739130434781</v>
      </c>
      <c r="G183" s="3">
        <v>149.76413043478257</v>
      </c>
      <c r="H183" s="3">
        <v>243.98293478260874</v>
      </c>
      <c r="I183" s="3">
        <f t="shared" si="6"/>
        <v>404.40380434782605</v>
      </c>
      <c r="J183" s="3">
        <f t="shared" si="7"/>
        <v>3.1875556888279641</v>
      </c>
      <c r="K183" s="3">
        <f t="shared" si="8"/>
        <v>8.3997601096641533E-2</v>
      </c>
    </row>
    <row r="184" spans="1:11" x14ac:dyDescent="0.3">
      <c r="A184" t="s">
        <v>32</v>
      </c>
      <c r="B184" t="s">
        <v>430</v>
      </c>
      <c r="C184" t="s">
        <v>431</v>
      </c>
      <c r="D184" t="s">
        <v>82</v>
      </c>
      <c r="E184" s="3">
        <v>103.80434782608695</v>
      </c>
      <c r="F184" s="3">
        <v>24.915978260869561</v>
      </c>
      <c r="G184" s="3">
        <v>82.105326086956524</v>
      </c>
      <c r="H184" s="3">
        <v>176.39902173913038</v>
      </c>
      <c r="I184" s="3">
        <f t="shared" si="6"/>
        <v>283.42032608695649</v>
      </c>
      <c r="J184" s="3">
        <f t="shared" si="7"/>
        <v>2.7303319371727746</v>
      </c>
      <c r="K184" s="3">
        <f t="shared" si="8"/>
        <v>0.24002827225130888</v>
      </c>
    </row>
    <row r="185" spans="1:11" x14ac:dyDescent="0.3">
      <c r="A185" t="s">
        <v>32</v>
      </c>
      <c r="B185" t="s">
        <v>432</v>
      </c>
      <c r="C185" t="s">
        <v>433</v>
      </c>
      <c r="D185" t="s">
        <v>254</v>
      </c>
      <c r="E185" s="3">
        <v>68.826086956521735</v>
      </c>
      <c r="F185" s="3">
        <v>11.220543478260867</v>
      </c>
      <c r="G185" s="3">
        <v>58.207173913043469</v>
      </c>
      <c r="H185" s="3">
        <v>106.22076086956517</v>
      </c>
      <c r="I185" s="3">
        <f t="shared" si="6"/>
        <v>175.64847826086952</v>
      </c>
      <c r="J185" s="3">
        <f t="shared" si="7"/>
        <v>2.5520625394819958</v>
      </c>
      <c r="K185" s="3">
        <f t="shared" si="8"/>
        <v>0.16302747946936194</v>
      </c>
    </row>
    <row r="186" spans="1:11" x14ac:dyDescent="0.3">
      <c r="A186" t="s">
        <v>32</v>
      </c>
      <c r="B186" t="s">
        <v>434</v>
      </c>
      <c r="C186" t="s">
        <v>435</v>
      </c>
      <c r="D186" t="s">
        <v>436</v>
      </c>
      <c r="E186" s="3">
        <v>71.076086956521735</v>
      </c>
      <c r="F186" s="3">
        <v>9.7905434782608705</v>
      </c>
      <c r="G186" s="3">
        <v>70.388695652173908</v>
      </c>
      <c r="H186" s="3">
        <v>131.61086956521743</v>
      </c>
      <c r="I186" s="3">
        <f t="shared" si="6"/>
        <v>211.79010869565221</v>
      </c>
      <c r="J186" s="3">
        <f t="shared" si="7"/>
        <v>2.9797660192690021</v>
      </c>
      <c r="K186" s="3">
        <f t="shared" si="8"/>
        <v>0.13774736198195445</v>
      </c>
    </row>
    <row r="187" spans="1:11" x14ac:dyDescent="0.3">
      <c r="A187" t="s">
        <v>32</v>
      </c>
      <c r="B187" t="s">
        <v>437</v>
      </c>
      <c r="C187" t="s">
        <v>253</v>
      </c>
      <c r="D187" t="s">
        <v>254</v>
      </c>
      <c r="E187" s="3">
        <v>84.597826086956516</v>
      </c>
      <c r="F187" s="3">
        <v>24.983369565217391</v>
      </c>
      <c r="G187" s="3">
        <v>82.186630434782614</v>
      </c>
      <c r="H187" s="3">
        <v>183.57782608695643</v>
      </c>
      <c r="I187" s="3">
        <f t="shared" si="6"/>
        <v>290.74782608695642</v>
      </c>
      <c r="J187" s="3">
        <f t="shared" si="7"/>
        <v>3.4368238468456882</v>
      </c>
      <c r="K187" s="3">
        <f t="shared" si="8"/>
        <v>0.29531928562251064</v>
      </c>
    </row>
    <row r="188" spans="1:11" x14ac:dyDescent="0.3">
      <c r="A188" t="s">
        <v>32</v>
      </c>
      <c r="B188" t="s">
        <v>438</v>
      </c>
      <c r="C188" t="s">
        <v>439</v>
      </c>
      <c r="D188" t="s">
        <v>440</v>
      </c>
      <c r="E188" s="3">
        <v>51.260869565217391</v>
      </c>
      <c r="F188" s="3">
        <v>7.0909782608695675</v>
      </c>
      <c r="G188" s="3">
        <v>47.950326086956537</v>
      </c>
      <c r="H188" s="3">
        <v>156.35271739130431</v>
      </c>
      <c r="I188" s="3">
        <f t="shared" si="6"/>
        <v>211.39402173913041</v>
      </c>
      <c r="J188" s="3">
        <f t="shared" si="7"/>
        <v>4.1238867684478366</v>
      </c>
      <c r="K188" s="3">
        <f t="shared" si="8"/>
        <v>0.13833121289228165</v>
      </c>
    </row>
    <row r="189" spans="1:11" x14ac:dyDescent="0.3">
      <c r="A189" t="s">
        <v>32</v>
      </c>
      <c r="B189" t="s">
        <v>441</v>
      </c>
      <c r="C189" t="s">
        <v>442</v>
      </c>
      <c r="D189" t="s">
        <v>443</v>
      </c>
      <c r="E189" s="3">
        <v>36.826086956521742</v>
      </c>
      <c r="F189" s="3">
        <v>13.533804347826086</v>
      </c>
      <c r="G189" s="3">
        <v>20.265543478260874</v>
      </c>
      <c r="H189" s="3">
        <v>65.169999999999987</v>
      </c>
      <c r="I189" s="3">
        <f t="shared" si="6"/>
        <v>98.969347826086945</v>
      </c>
      <c r="J189" s="3">
        <f t="shared" si="7"/>
        <v>2.6874793388429747</v>
      </c>
      <c r="K189" s="3">
        <f t="shared" si="8"/>
        <v>0.36750590318772131</v>
      </c>
    </row>
    <row r="190" spans="1:11" x14ac:dyDescent="0.3">
      <c r="A190" t="s">
        <v>32</v>
      </c>
      <c r="B190" t="s">
        <v>444</v>
      </c>
      <c r="C190" t="s">
        <v>445</v>
      </c>
      <c r="D190" t="s">
        <v>446</v>
      </c>
      <c r="E190" s="3">
        <v>55.554347826086953</v>
      </c>
      <c r="F190" s="3">
        <v>7.7255434782608692</v>
      </c>
      <c r="G190" s="3">
        <v>45.483695652173914</v>
      </c>
      <c r="H190" s="3">
        <v>85.663043478260875</v>
      </c>
      <c r="I190" s="3">
        <f t="shared" si="6"/>
        <v>138.87228260869566</v>
      </c>
      <c r="J190" s="3">
        <f t="shared" si="7"/>
        <v>2.4997554294658584</v>
      </c>
      <c r="K190" s="3">
        <f t="shared" si="8"/>
        <v>0.13906280571316768</v>
      </c>
    </row>
    <row r="191" spans="1:11" x14ac:dyDescent="0.3">
      <c r="A191" t="s">
        <v>32</v>
      </c>
      <c r="B191" t="s">
        <v>447</v>
      </c>
      <c r="C191" t="s">
        <v>448</v>
      </c>
      <c r="D191" t="s">
        <v>449</v>
      </c>
      <c r="E191" s="3">
        <v>48.043478260869563</v>
      </c>
      <c r="F191" s="3">
        <v>4.5532608695652161</v>
      </c>
      <c r="G191" s="3">
        <v>39.629239130434783</v>
      </c>
      <c r="H191" s="3">
        <v>85.129456521739144</v>
      </c>
      <c r="I191" s="3">
        <f t="shared" si="6"/>
        <v>129.31195652173915</v>
      </c>
      <c r="J191" s="3">
        <f t="shared" si="7"/>
        <v>2.6915610859728512</v>
      </c>
      <c r="K191" s="3">
        <f t="shared" si="8"/>
        <v>9.4773755656108571E-2</v>
      </c>
    </row>
    <row r="192" spans="1:11" x14ac:dyDescent="0.3">
      <c r="A192" t="s">
        <v>32</v>
      </c>
      <c r="B192" t="s">
        <v>450</v>
      </c>
      <c r="C192" t="s">
        <v>269</v>
      </c>
      <c r="D192" t="s">
        <v>270</v>
      </c>
      <c r="E192" s="3">
        <v>79.021739130434781</v>
      </c>
      <c r="F192" s="3">
        <v>11.918478260869565</v>
      </c>
      <c r="G192" s="3">
        <v>88.456521739130437</v>
      </c>
      <c r="H192" s="3">
        <v>103.49184782608695</v>
      </c>
      <c r="I192" s="3">
        <f t="shared" si="6"/>
        <v>203.86684782608694</v>
      </c>
      <c r="J192" s="3">
        <f t="shared" si="7"/>
        <v>2.5798830811554332</v>
      </c>
      <c r="K192" s="3">
        <f t="shared" si="8"/>
        <v>0.15082530949105913</v>
      </c>
    </row>
    <row r="193" spans="1:11" x14ac:dyDescent="0.3">
      <c r="A193" t="s">
        <v>32</v>
      </c>
      <c r="B193" t="s">
        <v>451</v>
      </c>
      <c r="C193" t="s">
        <v>60</v>
      </c>
      <c r="D193" t="s">
        <v>61</v>
      </c>
      <c r="E193" s="3">
        <v>41.065217391304351</v>
      </c>
      <c r="F193" s="3">
        <v>19.059782608695652</v>
      </c>
      <c r="G193" s="3">
        <v>53.468913043478253</v>
      </c>
      <c r="H193" s="3">
        <v>102.12369565217391</v>
      </c>
      <c r="I193" s="3">
        <f t="shared" si="6"/>
        <v>174.65239130434782</v>
      </c>
      <c r="J193" s="3">
        <f t="shared" si="7"/>
        <v>4.2530492323980935</v>
      </c>
      <c r="K193" s="3">
        <f t="shared" si="8"/>
        <v>0.46413446267866593</v>
      </c>
    </row>
    <row r="194" spans="1:11" x14ac:dyDescent="0.3">
      <c r="A194" t="s">
        <v>32</v>
      </c>
      <c r="B194" t="s">
        <v>452</v>
      </c>
      <c r="C194" t="s">
        <v>40</v>
      </c>
      <c r="D194" t="s">
        <v>41</v>
      </c>
      <c r="E194" s="3">
        <v>39.815217391304351</v>
      </c>
      <c r="F194" s="3">
        <v>19.739130434782609</v>
      </c>
      <c r="G194" s="3">
        <v>43.184782608695649</v>
      </c>
      <c r="H194" s="3">
        <v>97.157608695652172</v>
      </c>
      <c r="I194" s="3">
        <f t="shared" ref="I194:I257" si="9">SUM(F194:H194)</f>
        <v>160.08152173913044</v>
      </c>
      <c r="J194" s="3">
        <f t="shared" ref="J194:J257" si="10">I194/E194</f>
        <v>4.0206115206115207</v>
      </c>
      <c r="K194" s="3">
        <f t="shared" ref="K194:K257" si="11">F194/E194</f>
        <v>0.49576849576849574</v>
      </c>
    </row>
    <row r="195" spans="1:11" x14ac:dyDescent="0.3">
      <c r="A195" t="s">
        <v>32</v>
      </c>
      <c r="B195" t="s">
        <v>453</v>
      </c>
      <c r="C195" t="s">
        <v>454</v>
      </c>
      <c r="D195" t="s">
        <v>455</v>
      </c>
      <c r="E195" s="3">
        <v>51.739130434782609</v>
      </c>
      <c r="F195" s="3">
        <v>11.260869565217391</v>
      </c>
      <c r="G195" s="3">
        <v>23.455326086956525</v>
      </c>
      <c r="H195" s="3">
        <v>116.19021739130434</v>
      </c>
      <c r="I195" s="3">
        <f t="shared" si="9"/>
        <v>150.90641304347827</v>
      </c>
      <c r="J195" s="3">
        <f t="shared" si="10"/>
        <v>2.9166785714285717</v>
      </c>
      <c r="K195" s="3">
        <f t="shared" si="11"/>
        <v>0.21764705882352939</v>
      </c>
    </row>
    <row r="196" spans="1:11" x14ac:dyDescent="0.3">
      <c r="A196" t="s">
        <v>32</v>
      </c>
      <c r="B196" t="s">
        <v>456</v>
      </c>
      <c r="C196" t="s">
        <v>457</v>
      </c>
      <c r="D196" t="s">
        <v>458</v>
      </c>
      <c r="E196" s="3">
        <v>81.956521739130437</v>
      </c>
      <c r="F196" s="3">
        <v>10.431956521739126</v>
      </c>
      <c r="G196" s="3">
        <v>46.975652173913048</v>
      </c>
      <c r="H196" s="3">
        <v>145.19999999999999</v>
      </c>
      <c r="I196" s="3">
        <f t="shared" si="9"/>
        <v>202.60760869565217</v>
      </c>
      <c r="J196" s="3">
        <f t="shared" si="10"/>
        <v>2.4721352785145889</v>
      </c>
      <c r="K196" s="3">
        <f t="shared" si="11"/>
        <v>0.12728647214854105</v>
      </c>
    </row>
    <row r="197" spans="1:11" x14ac:dyDescent="0.3">
      <c r="A197" t="s">
        <v>32</v>
      </c>
      <c r="B197" t="s">
        <v>459</v>
      </c>
      <c r="C197" t="s">
        <v>460</v>
      </c>
      <c r="D197" t="s">
        <v>289</v>
      </c>
      <c r="E197" s="3">
        <v>91.010869565217391</v>
      </c>
      <c r="F197" s="3">
        <v>28.370108695652167</v>
      </c>
      <c r="G197" s="3">
        <v>74.969673913043465</v>
      </c>
      <c r="H197" s="3">
        <v>169.97967391304346</v>
      </c>
      <c r="I197" s="3">
        <f t="shared" si="9"/>
        <v>273.31945652173908</v>
      </c>
      <c r="J197" s="3">
        <f t="shared" si="10"/>
        <v>3.0031517974441653</v>
      </c>
      <c r="K197" s="3">
        <f t="shared" si="11"/>
        <v>0.31172220231697112</v>
      </c>
    </row>
    <row r="198" spans="1:11" x14ac:dyDescent="0.3">
      <c r="A198" t="s">
        <v>32</v>
      </c>
      <c r="B198" t="s">
        <v>461</v>
      </c>
      <c r="C198" t="s">
        <v>174</v>
      </c>
      <c r="D198" t="s">
        <v>175</v>
      </c>
      <c r="E198" s="3">
        <v>111.55434782608695</v>
      </c>
      <c r="F198" s="3">
        <v>45.115760869565221</v>
      </c>
      <c r="G198" s="3">
        <v>64.87630434782605</v>
      </c>
      <c r="H198" s="3">
        <v>210.18130434782609</v>
      </c>
      <c r="I198" s="3">
        <f t="shared" si="9"/>
        <v>320.17336956521734</v>
      </c>
      <c r="J198" s="3">
        <f t="shared" si="10"/>
        <v>2.8701110786319788</v>
      </c>
      <c r="K198" s="3">
        <f t="shared" si="11"/>
        <v>0.40442852966968729</v>
      </c>
    </row>
    <row r="199" spans="1:11" x14ac:dyDescent="0.3">
      <c r="A199" t="s">
        <v>32</v>
      </c>
      <c r="B199" t="s">
        <v>462</v>
      </c>
      <c r="C199" t="s">
        <v>372</v>
      </c>
      <c r="D199" t="s">
        <v>373</v>
      </c>
      <c r="E199" s="3">
        <v>38.380434782608695</v>
      </c>
      <c r="F199" s="3">
        <v>13.579673913043477</v>
      </c>
      <c r="G199" s="3">
        <v>37.688369565217393</v>
      </c>
      <c r="H199" s="3">
        <v>75.4375</v>
      </c>
      <c r="I199" s="3">
        <f t="shared" si="9"/>
        <v>126.70554347826086</v>
      </c>
      <c r="J199" s="3">
        <f t="shared" si="10"/>
        <v>3.3013055791560464</v>
      </c>
      <c r="K199" s="3">
        <f t="shared" si="11"/>
        <v>0.35381761540640044</v>
      </c>
    </row>
    <row r="200" spans="1:11" x14ac:dyDescent="0.3">
      <c r="A200" t="s">
        <v>32</v>
      </c>
      <c r="B200" t="s">
        <v>463</v>
      </c>
      <c r="C200" t="s">
        <v>63</v>
      </c>
      <c r="D200" t="s">
        <v>46</v>
      </c>
      <c r="E200" s="3">
        <v>80.630434782608702</v>
      </c>
      <c r="F200" s="3">
        <v>37.004239130434783</v>
      </c>
      <c r="G200" s="3">
        <v>93.367391304347862</v>
      </c>
      <c r="H200" s="3">
        <v>111.34293478260865</v>
      </c>
      <c r="I200" s="3">
        <f t="shared" si="9"/>
        <v>241.71456521739128</v>
      </c>
      <c r="J200" s="3">
        <f t="shared" si="10"/>
        <v>2.997808034510649</v>
      </c>
      <c r="K200" s="3">
        <f t="shared" si="11"/>
        <v>0.45893637098948498</v>
      </c>
    </row>
    <row r="201" spans="1:11" x14ac:dyDescent="0.3">
      <c r="A201" t="s">
        <v>32</v>
      </c>
      <c r="B201" t="s">
        <v>464</v>
      </c>
      <c r="C201" t="s">
        <v>465</v>
      </c>
      <c r="D201" t="s">
        <v>466</v>
      </c>
      <c r="E201" s="3">
        <v>44.586956521739133</v>
      </c>
      <c r="F201" s="3">
        <v>2.6291304347826085</v>
      </c>
      <c r="G201" s="3">
        <v>47.369347826086951</v>
      </c>
      <c r="H201" s="3">
        <v>53.800652173913029</v>
      </c>
      <c r="I201" s="3">
        <f t="shared" si="9"/>
        <v>103.7991304347826</v>
      </c>
      <c r="J201" s="3">
        <f t="shared" si="10"/>
        <v>2.3280156021452947</v>
      </c>
      <c r="K201" s="3">
        <f t="shared" si="11"/>
        <v>5.8966357874207696E-2</v>
      </c>
    </row>
    <row r="202" spans="1:11" x14ac:dyDescent="0.3">
      <c r="A202" t="s">
        <v>32</v>
      </c>
      <c r="B202" t="s">
        <v>467</v>
      </c>
      <c r="C202" t="s">
        <v>468</v>
      </c>
      <c r="D202" t="s">
        <v>469</v>
      </c>
      <c r="E202" s="3">
        <v>89.978260869565219</v>
      </c>
      <c r="F202" s="3">
        <v>4.9852173913043485</v>
      </c>
      <c r="G202" s="3">
        <v>66.66</v>
      </c>
      <c r="H202" s="3">
        <v>172.54358695652175</v>
      </c>
      <c r="I202" s="3">
        <f t="shared" si="9"/>
        <v>244.18880434782608</v>
      </c>
      <c r="J202" s="3">
        <f t="shared" si="10"/>
        <v>2.7138644600144963</v>
      </c>
      <c r="K202" s="3">
        <f t="shared" si="11"/>
        <v>5.5404687122493364E-2</v>
      </c>
    </row>
    <row r="203" spans="1:11" x14ac:dyDescent="0.3">
      <c r="A203" t="s">
        <v>32</v>
      </c>
      <c r="B203" t="s">
        <v>470</v>
      </c>
      <c r="C203" t="s">
        <v>65</v>
      </c>
      <c r="D203" t="s">
        <v>66</v>
      </c>
      <c r="E203" s="3">
        <v>112.1304347826087</v>
      </c>
      <c r="F203" s="3">
        <v>19.137282608695656</v>
      </c>
      <c r="G203" s="3">
        <v>97.621521739130458</v>
      </c>
      <c r="H203" s="3">
        <v>194.86380434782603</v>
      </c>
      <c r="I203" s="3">
        <f t="shared" si="9"/>
        <v>311.62260869565216</v>
      </c>
      <c r="J203" s="3">
        <f t="shared" si="10"/>
        <v>2.7791081814656842</v>
      </c>
      <c r="K203" s="3">
        <f t="shared" si="11"/>
        <v>0.17066983326870883</v>
      </c>
    </row>
    <row r="204" spans="1:11" x14ac:dyDescent="0.3">
      <c r="A204" t="s">
        <v>32</v>
      </c>
      <c r="B204" t="s">
        <v>471</v>
      </c>
      <c r="C204" t="s">
        <v>65</v>
      </c>
      <c r="D204" t="s">
        <v>66</v>
      </c>
      <c r="E204" s="3">
        <v>50.891304347826086</v>
      </c>
      <c r="F204" s="3">
        <v>13.72304347826087</v>
      </c>
      <c r="G204" s="3">
        <v>67.160869565217354</v>
      </c>
      <c r="H204" s="3">
        <v>102.97304347826088</v>
      </c>
      <c r="I204" s="3">
        <f t="shared" si="9"/>
        <v>183.85695652173911</v>
      </c>
      <c r="J204" s="3">
        <f t="shared" si="10"/>
        <v>3.6127381460914134</v>
      </c>
      <c r="K204" s="3">
        <f t="shared" si="11"/>
        <v>0.26965399401964973</v>
      </c>
    </row>
    <row r="205" spans="1:11" x14ac:dyDescent="0.3">
      <c r="A205" t="s">
        <v>32</v>
      </c>
      <c r="B205" t="s">
        <v>472</v>
      </c>
      <c r="C205" t="s">
        <v>473</v>
      </c>
      <c r="D205" t="s">
        <v>474</v>
      </c>
      <c r="E205" s="3">
        <v>53.543478260869563</v>
      </c>
      <c r="F205" s="3">
        <v>9.5653260869565244</v>
      </c>
      <c r="G205" s="3">
        <v>46.281413043478253</v>
      </c>
      <c r="H205" s="3">
        <v>91.092499999999959</v>
      </c>
      <c r="I205" s="3">
        <f t="shared" si="9"/>
        <v>146.93923913043474</v>
      </c>
      <c r="J205" s="3">
        <f t="shared" si="10"/>
        <v>2.7442976045472993</v>
      </c>
      <c r="K205" s="3">
        <f t="shared" si="11"/>
        <v>0.17864596021112469</v>
      </c>
    </row>
    <row r="206" spans="1:11" x14ac:dyDescent="0.3">
      <c r="A206" t="s">
        <v>32</v>
      </c>
      <c r="B206" t="s">
        <v>475</v>
      </c>
      <c r="C206" t="s">
        <v>476</v>
      </c>
      <c r="D206" t="s">
        <v>41</v>
      </c>
      <c r="E206" s="3">
        <v>67.652173913043484</v>
      </c>
      <c r="F206" s="3">
        <v>13.545760869565216</v>
      </c>
      <c r="G206" s="3">
        <v>48.09108695652175</v>
      </c>
      <c r="H206" s="3">
        <v>122.07445652173915</v>
      </c>
      <c r="I206" s="3">
        <f t="shared" si="9"/>
        <v>183.71130434782611</v>
      </c>
      <c r="J206" s="3">
        <f t="shared" si="10"/>
        <v>2.7155269922879177</v>
      </c>
      <c r="K206" s="3">
        <f t="shared" si="11"/>
        <v>0.20022654241645241</v>
      </c>
    </row>
    <row r="207" spans="1:11" x14ac:dyDescent="0.3">
      <c r="A207" t="s">
        <v>32</v>
      </c>
      <c r="B207" t="s">
        <v>477</v>
      </c>
      <c r="C207" t="s">
        <v>350</v>
      </c>
      <c r="D207" t="s">
        <v>194</v>
      </c>
      <c r="E207" s="3">
        <v>94.597826086956516</v>
      </c>
      <c r="F207" s="3">
        <v>31.886956521739116</v>
      </c>
      <c r="G207" s="3">
        <v>62.434782608695642</v>
      </c>
      <c r="H207" s="3">
        <v>139.27934782608693</v>
      </c>
      <c r="I207" s="3">
        <f t="shared" si="9"/>
        <v>233.6010869565217</v>
      </c>
      <c r="J207" s="3">
        <f t="shared" si="10"/>
        <v>2.4694128461450071</v>
      </c>
      <c r="K207" s="3">
        <f t="shared" si="11"/>
        <v>0.33707916810295285</v>
      </c>
    </row>
    <row r="208" spans="1:11" x14ac:dyDescent="0.3">
      <c r="A208" t="s">
        <v>32</v>
      </c>
      <c r="B208" t="s">
        <v>478</v>
      </c>
      <c r="C208" t="s">
        <v>479</v>
      </c>
      <c r="D208" t="s">
        <v>289</v>
      </c>
      <c r="E208" s="3">
        <v>49.902173913043477</v>
      </c>
      <c r="F208" s="3">
        <v>14.784673913043481</v>
      </c>
      <c r="G208" s="3">
        <v>32.205869565217391</v>
      </c>
      <c r="H208" s="3">
        <v>64.451630434782587</v>
      </c>
      <c r="I208" s="3">
        <f t="shared" si="9"/>
        <v>111.44217391304346</v>
      </c>
      <c r="J208" s="3">
        <f t="shared" si="10"/>
        <v>2.2332128076671744</v>
      </c>
      <c r="K208" s="3">
        <f t="shared" si="11"/>
        <v>0.29627314310607716</v>
      </c>
    </row>
    <row r="209" spans="1:11" x14ac:dyDescent="0.3">
      <c r="A209" t="s">
        <v>32</v>
      </c>
      <c r="B209" t="s">
        <v>480</v>
      </c>
      <c r="C209" t="s">
        <v>481</v>
      </c>
      <c r="D209" t="s">
        <v>482</v>
      </c>
      <c r="E209" s="3">
        <v>81.423913043478265</v>
      </c>
      <c r="F209" s="3">
        <v>9.1195652173913047</v>
      </c>
      <c r="G209" s="3">
        <v>37.864130434782609</v>
      </c>
      <c r="H209" s="3">
        <v>67.152173913043484</v>
      </c>
      <c r="I209" s="3">
        <f t="shared" si="9"/>
        <v>114.1358695652174</v>
      </c>
      <c r="J209" s="3">
        <f t="shared" si="10"/>
        <v>1.4017487651848886</v>
      </c>
      <c r="K209" s="3">
        <f t="shared" si="11"/>
        <v>0.11200106794820451</v>
      </c>
    </row>
    <row r="210" spans="1:11" x14ac:dyDescent="0.3">
      <c r="A210" t="s">
        <v>32</v>
      </c>
      <c r="B210" t="s">
        <v>483</v>
      </c>
      <c r="C210" t="s">
        <v>84</v>
      </c>
      <c r="D210" t="s">
        <v>85</v>
      </c>
      <c r="E210" s="3">
        <v>43.119565217391305</v>
      </c>
      <c r="F210" s="3">
        <v>2.4748913043478256</v>
      </c>
      <c r="G210" s="3">
        <v>51.368152173913032</v>
      </c>
      <c r="H210" s="3">
        <v>71.406521739130426</v>
      </c>
      <c r="I210" s="3">
        <f t="shared" si="9"/>
        <v>125.24956521739128</v>
      </c>
      <c r="J210" s="3">
        <f t="shared" si="10"/>
        <v>2.9047038064028228</v>
      </c>
      <c r="K210" s="3">
        <f t="shared" si="11"/>
        <v>5.7396017141416678E-2</v>
      </c>
    </row>
    <row r="211" spans="1:11" x14ac:dyDescent="0.3">
      <c r="A211" t="s">
        <v>32</v>
      </c>
      <c r="B211" t="s">
        <v>484</v>
      </c>
      <c r="C211" t="s">
        <v>485</v>
      </c>
      <c r="D211" t="s">
        <v>486</v>
      </c>
      <c r="E211" s="3">
        <v>46.510869565217391</v>
      </c>
      <c r="F211" s="3">
        <v>9.1286956521739135</v>
      </c>
      <c r="G211" s="3">
        <v>32.525217391304352</v>
      </c>
      <c r="H211" s="3">
        <v>58.238478260869542</v>
      </c>
      <c r="I211" s="3">
        <f t="shared" si="9"/>
        <v>99.892391304347811</v>
      </c>
      <c r="J211" s="3">
        <f t="shared" si="10"/>
        <v>2.1477214302407099</v>
      </c>
      <c r="K211" s="3">
        <f t="shared" si="11"/>
        <v>0.19627015657863989</v>
      </c>
    </row>
    <row r="212" spans="1:11" x14ac:dyDescent="0.3">
      <c r="A212" t="s">
        <v>32</v>
      </c>
      <c r="B212" t="s">
        <v>487</v>
      </c>
      <c r="C212" t="s">
        <v>93</v>
      </c>
      <c r="D212" t="s">
        <v>94</v>
      </c>
      <c r="E212" s="3">
        <v>83.510869565217391</v>
      </c>
      <c r="F212" s="3">
        <v>3.5108695652173911</v>
      </c>
      <c r="G212" s="3">
        <v>56.076086956521742</v>
      </c>
      <c r="H212" s="3">
        <v>199.76358695652175</v>
      </c>
      <c r="I212" s="3">
        <f t="shared" si="9"/>
        <v>259.35054347826087</v>
      </c>
      <c r="J212" s="3">
        <f t="shared" si="10"/>
        <v>3.105590264219706</v>
      </c>
      <c r="K212" s="3">
        <f t="shared" si="11"/>
        <v>4.2040869452036965E-2</v>
      </c>
    </row>
    <row r="213" spans="1:11" x14ac:dyDescent="0.3">
      <c r="A213" t="s">
        <v>32</v>
      </c>
      <c r="B213" t="s">
        <v>488</v>
      </c>
      <c r="C213" t="s">
        <v>489</v>
      </c>
      <c r="D213" t="s">
        <v>490</v>
      </c>
      <c r="E213" s="3">
        <v>44.880434782608695</v>
      </c>
      <c r="F213" s="3">
        <v>7.4744565217391328</v>
      </c>
      <c r="G213" s="3">
        <v>54.791195652173904</v>
      </c>
      <c r="H213" s="3">
        <v>58.435760869565208</v>
      </c>
      <c r="I213" s="3">
        <f t="shared" si="9"/>
        <v>120.70141304347825</v>
      </c>
      <c r="J213" s="3">
        <f t="shared" si="10"/>
        <v>2.6893993703075805</v>
      </c>
      <c r="K213" s="3">
        <f t="shared" si="11"/>
        <v>0.16654153548074599</v>
      </c>
    </row>
    <row r="214" spans="1:11" x14ac:dyDescent="0.3">
      <c r="A214" t="s">
        <v>32</v>
      </c>
      <c r="B214" t="s">
        <v>491</v>
      </c>
      <c r="C214" t="s">
        <v>492</v>
      </c>
      <c r="D214" t="s">
        <v>401</v>
      </c>
      <c r="E214" s="3">
        <v>89.967391304347828</v>
      </c>
      <c r="F214" s="3">
        <v>13.076086956521738</v>
      </c>
      <c r="G214" s="3">
        <v>99.711956521739125</v>
      </c>
      <c r="H214" s="3">
        <v>195.40760869565219</v>
      </c>
      <c r="I214" s="3">
        <f t="shared" si="9"/>
        <v>308.19565217391306</v>
      </c>
      <c r="J214" s="3">
        <f t="shared" si="10"/>
        <v>3.4256373082034557</v>
      </c>
      <c r="K214" s="3">
        <f t="shared" si="11"/>
        <v>0.14534251540413193</v>
      </c>
    </row>
    <row r="215" spans="1:11" x14ac:dyDescent="0.3">
      <c r="A215" t="s">
        <v>32</v>
      </c>
      <c r="B215" t="s">
        <v>493</v>
      </c>
      <c r="C215" t="s">
        <v>494</v>
      </c>
      <c r="D215" t="s">
        <v>289</v>
      </c>
      <c r="E215" s="3">
        <v>90.956521739130437</v>
      </c>
      <c r="F215" s="3">
        <v>18.222173913043477</v>
      </c>
      <c r="G215" s="3">
        <v>83.574239130434776</v>
      </c>
      <c r="H215" s="3">
        <v>151.23119565217394</v>
      </c>
      <c r="I215" s="3">
        <f t="shared" si="9"/>
        <v>253.02760869565219</v>
      </c>
      <c r="J215" s="3">
        <f t="shared" si="10"/>
        <v>2.7818522944550672</v>
      </c>
      <c r="K215" s="3">
        <f t="shared" si="11"/>
        <v>0.20033938814531546</v>
      </c>
    </row>
    <row r="216" spans="1:11" x14ac:dyDescent="0.3">
      <c r="A216" t="s">
        <v>32</v>
      </c>
      <c r="B216" t="s">
        <v>495</v>
      </c>
      <c r="C216" t="s">
        <v>54</v>
      </c>
      <c r="D216" t="s">
        <v>55</v>
      </c>
      <c r="E216" s="3">
        <v>52.402173913043477</v>
      </c>
      <c r="F216" s="3">
        <v>6.4510869565217392</v>
      </c>
      <c r="G216" s="3">
        <v>40.456521739130437</v>
      </c>
      <c r="H216" s="3">
        <v>66.611413043478265</v>
      </c>
      <c r="I216" s="3">
        <f t="shared" si="9"/>
        <v>113.51902173913044</v>
      </c>
      <c r="J216" s="3">
        <f t="shared" si="10"/>
        <v>2.1663036714374613</v>
      </c>
      <c r="K216" s="3">
        <f t="shared" si="11"/>
        <v>0.12310723916199959</v>
      </c>
    </row>
    <row r="217" spans="1:11" x14ac:dyDescent="0.3">
      <c r="A217" t="s">
        <v>32</v>
      </c>
      <c r="B217" t="s">
        <v>496</v>
      </c>
      <c r="C217" t="s">
        <v>60</v>
      </c>
      <c r="D217" t="s">
        <v>61</v>
      </c>
      <c r="E217" s="3">
        <v>94.239130434782609</v>
      </c>
      <c r="F217" s="3">
        <v>30.107717391304355</v>
      </c>
      <c r="G217" s="3">
        <v>91.846847826086972</v>
      </c>
      <c r="H217" s="3">
        <v>185.60630434782607</v>
      </c>
      <c r="I217" s="3">
        <f t="shared" si="9"/>
        <v>307.56086956521739</v>
      </c>
      <c r="J217" s="3">
        <f t="shared" si="10"/>
        <v>3.2636216839677048</v>
      </c>
      <c r="K217" s="3">
        <f t="shared" si="11"/>
        <v>0.31948212226066908</v>
      </c>
    </row>
    <row r="218" spans="1:11" x14ac:dyDescent="0.3">
      <c r="A218" t="s">
        <v>32</v>
      </c>
      <c r="B218" t="s">
        <v>497</v>
      </c>
      <c r="C218" t="s">
        <v>498</v>
      </c>
      <c r="D218" t="s">
        <v>499</v>
      </c>
      <c r="E218" s="3">
        <v>72.184782608695656</v>
      </c>
      <c r="F218" s="3">
        <v>11.391413043478261</v>
      </c>
      <c r="G218" s="3">
        <v>38.562717391304361</v>
      </c>
      <c r="H218" s="3">
        <v>75.478260869565204</v>
      </c>
      <c r="I218" s="3">
        <f t="shared" si="9"/>
        <v>125.43239130434782</v>
      </c>
      <c r="J218" s="3">
        <f t="shared" si="10"/>
        <v>1.7376569793705765</v>
      </c>
      <c r="K218" s="3">
        <f t="shared" si="11"/>
        <v>0.15780906489986446</v>
      </c>
    </row>
    <row r="219" spans="1:11" x14ac:dyDescent="0.3">
      <c r="A219" t="s">
        <v>32</v>
      </c>
      <c r="B219" t="s">
        <v>500</v>
      </c>
      <c r="C219" t="s">
        <v>501</v>
      </c>
      <c r="D219" t="s">
        <v>175</v>
      </c>
      <c r="E219" s="3">
        <v>99.021739130434781</v>
      </c>
      <c r="F219" s="3">
        <v>16.593152173913037</v>
      </c>
      <c r="G219" s="3">
        <v>73.465760869565173</v>
      </c>
      <c r="H219" s="3">
        <v>188.01184782608701</v>
      </c>
      <c r="I219" s="3">
        <f t="shared" si="9"/>
        <v>278.07076086956522</v>
      </c>
      <c r="J219" s="3">
        <f t="shared" si="10"/>
        <v>2.8081789242590562</v>
      </c>
      <c r="K219" s="3">
        <f t="shared" si="11"/>
        <v>0.16757080131723373</v>
      </c>
    </row>
    <row r="220" spans="1:11" x14ac:dyDescent="0.3">
      <c r="A220" t="s">
        <v>32</v>
      </c>
      <c r="B220" t="s">
        <v>502</v>
      </c>
      <c r="C220" t="s">
        <v>400</v>
      </c>
      <c r="D220" t="s">
        <v>401</v>
      </c>
      <c r="E220" s="3">
        <v>71.141304347826093</v>
      </c>
      <c r="F220" s="3">
        <v>11.702934782608693</v>
      </c>
      <c r="G220" s="3">
        <v>51.663152173913048</v>
      </c>
      <c r="H220" s="3">
        <v>120.87739130434782</v>
      </c>
      <c r="I220" s="3">
        <f t="shared" si="9"/>
        <v>184.24347826086955</v>
      </c>
      <c r="J220" s="3">
        <f t="shared" si="10"/>
        <v>2.5898242933537046</v>
      </c>
      <c r="K220" s="3">
        <f t="shared" si="11"/>
        <v>0.1645026737967914</v>
      </c>
    </row>
    <row r="221" spans="1:11" x14ac:dyDescent="0.3">
      <c r="A221" t="s">
        <v>32</v>
      </c>
      <c r="B221" t="s">
        <v>503</v>
      </c>
      <c r="C221" t="s">
        <v>343</v>
      </c>
      <c r="D221" t="s">
        <v>41</v>
      </c>
      <c r="E221" s="3">
        <v>90.369565217391298</v>
      </c>
      <c r="F221" s="3">
        <v>36.739673913043468</v>
      </c>
      <c r="G221" s="3">
        <v>62.070434782608679</v>
      </c>
      <c r="H221" s="3">
        <v>140.34086956521742</v>
      </c>
      <c r="I221" s="3">
        <f t="shared" si="9"/>
        <v>239.15097826086958</v>
      </c>
      <c r="J221" s="3">
        <f t="shared" si="10"/>
        <v>2.6463663699783502</v>
      </c>
      <c r="K221" s="3">
        <f t="shared" si="11"/>
        <v>0.40654919413038243</v>
      </c>
    </row>
    <row r="222" spans="1:11" x14ac:dyDescent="0.3">
      <c r="A222" t="s">
        <v>32</v>
      </c>
      <c r="B222" t="s">
        <v>504</v>
      </c>
      <c r="C222" t="s">
        <v>505</v>
      </c>
      <c r="D222" t="s">
        <v>506</v>
      </c>
      <c r="E222" s="3">
        <v>81.673913043478265</v>
      </c>
      <c r="F222" s="3">
        <v>17.464673913043477</v>
      </c>
      <c r="G222" s="3">
        <v>48.350543478260867</v>
      </c>
      <c r="H222" s="3">
        <v>138.8016304347826</v>
      </c>
      <c r="I222" s="3">
        <f t="shared" si="9"/>
        <v>204.61684782608694</v>
      </c>
      <c r="J222" s="3">
        <f t="shared" si="10"/>
        <v>2.5052901250998132</v>
      </c>
      <c r="K222" s="3">
        <f t="shared" si="11"/>
        <v>0.21383417620441839</v>
      </c>
    </row>
    <row r="223" spans="1:11" x14ac:dyDescent="0.3">
      <c r="A223" t="s">
        <v>32</v>
      </c>
      <c r="B223" t="s">
        <v>507</v>
      </c>
      <c r="C223" t="s">
        <v>508</v>
      </c>
      <c r="D223" t="s">
        <v>35</v>
      </c>
      <c r="E223" s="3">
        <v>43.771739130434781</v>
      </c>
      <c r="F223" s="3">
        <v>16.021956521739124</v>
      </c>
      <c r="G223" s="3">
        <v>58.021086956521756</v>
      </c>
      <c r="H223" s="3">
        <v>105.41630434782611</v>
      </c>
      <c r="I223" s="3">
        <f t="shared" si="9"/>
        <v>179.459347826087</v>
      </c>
      <c r="J223" s="3">
        <f t="shared" si="10"/>
        <v>4.0998907375217293</v>
      </c>
      <c r="K223" s="3">
        <f t="shared" si="11"/>
        <v>0.3660342686863669</v>
      </c>
    </row>
    <row r="224" spans="1:11" x14ac:dyDescent="0.3">
      <c r="A224" t="s">
        <v>32</v>
      </c>
      <c r="B224" t="s">
        <v>509</v>
      </c>
      <c r="C224" t="s">
        <v>510</v>
      </c>
      <c r="D224" t="s">
        <v>61</v>
      </c>
      <c r="E224" s="3">
        <v>44.836956521739133</v>
      </c>
      <c r="F224" s="3">
        <v>3.2209782608695656</v>
      </c>
      <c r="G224" s="3">
        <v>45.277065217391289</v>
      </c>
      <c r="H224" s="3">
        <v>96.244456521739153</v>
      </c>
      <c r="I224" s="3">
        <f t="shared" si="9"/>
        <v>144.74250000000001</v>
      </c>
      <c r="J224" s="3">
        <f t="shared" si="10"/>
        <v>3.2281963636363638</v>
      </c>
      <c r="K224" s="3">
        <f t="shared" si="11"/>
        <v>7.1837575757575767E-2</v>
      </c>
    </row>
    <row r="225" spans="1:11" x14ac:dyDescent="0.3">
      <c r="A225" t="s">
        <v>32</v>
      </c>
      <c r="B225" t="s">
        <v>511</v>
      </c>
      <c r="C225" t="s">
        <v>512</v>
      </c>
      <c r="D225" t="s">
        <v>513</v>
      </c>
      <c r="E225" s="3">
        <v>31.119565217391305</v>
      </c>
      <c r="F225" s="3">
        <v>6.3195652173913039</v>
      </c>
      <c r="G225" s="3">
        <v>41.941630434782617</v>
      </c>
      <c r="H225" s="3">
        <v>101.66858695652176</v>
      </c>
      <c r="I225" s="3">
        <f t="shared" si="9"/>
        <v>149.92978260869569</v>
      </c>
      <c r="J225" s="3">
        <f t="shared" si="10"/>
        <v>4.8178623821166617</v>
      </c>
      <c r="K225" s="3">
        <f t="shared" si="11"/>
        <v>0.20307369891721969</v>
      </c>
    </row>
    <row r="226" spans="1:11" x14ac:dyDescent="0.3">
      <c r="A226" t="s">
        <v>32</v>
      </c>
      <c r="B226" t="s">
        <v>514</v>
      </c>
      <c r="C226" t="s">
        <v>515</v>
      </c>
      <c r="D226" t="s">
        <v>516</v>
      </c>
      <c r="E226" s="3">
        <v>18.923913043478262</v>
      </c>
      <c r="F226" s="3">
        <v>2.4156521739130437</v>
      </c>
      <c r="G226" s="3">
        <v>24.499565217391311</v>
      </c>
      <c r="H226" s="3">
        <v>39.025000000000006</v>
      </c>
      <c r="I226" s="3">
        <f t="shared" si="9"/>
        <v>65.940217391304358</v>
      </c>
      <c r="J226" s="3">
        <f t="shared" si="10"/>
        <v>3.4844916714531884</v>
      </c>
      <c r="K226" s="3">
        <f t="shared" si="11"/>
        <v>0.12765077541642733</v>
      </c>
    </row>
    <row r="227" spans="1:11" x14ac:dyDescent="0.3">
      <c r="A227" t="s">
        <v>32</v>
      </c>
      <c r="B227" t="s">
        <v>517</v>
      </c>
      <c r="C227" t="s">
        <v>297</v>
      </c>
      <c r="D227" t="s">
        <v>162</v>
      </c>
      <c r="E227" s="3">
        <v>57.347826086956523</v>
      </c>
      <c r="F227" s="3">
        <v>7.579673913043476</v>
      </c>
      <c r="G227" s="3">
        <v>59.074673913043448</v>
      </c>
      <c r="H227" s="3">
        <v>77.413369565217394</v>
      </c>
      <c r="I227" s="3">
        <f t="shared" si="9"/>
        <v>144.06771739130431</v>
      </c>
      <c r="J227" s="3">
        <f t="shared" si="10"/>
        <v>2.5121739954510987</v>
      </c>
      <c r="K227" s="3">
        <f t="shared" si="11"/>
        <v>0.13217020470053067</v>
      </c>
    </row>
    <row r="228" spans="1:11" x14ac:dyDescent="0.3">
      <c r="A228" t="s">
        <v>32</v>
      </c>
      <c r="B228" t="s">
        <v>518</v>
      </c>
      <c r="C228" t="s">
        <v>519</v>
      </c>
      <c r="D228" t="s">
        <v>289</v>
      </c>
      <c r="E228" s="3">
        <v>95.347826086956516</v>
      </c>
      <c r="F228" s="3">
        <v>11.627608695652171</v>
      </c>
      <c r="G228" s="3">
        <v>69.555434782608685</v>
      </c>
      <c r="H228" s="3">
        <v>148.16467391304349</v>
      </c>
      <c r="I228" s="3">
        <f t="shared" si="9"/>
        <v>229.34771739130434</v>
      </c>
      <c r="J228" s="3">
        <f t="shared" si="10"/>
        <v>2.4053796169630646</v>
      </c>
      <c r="K228" s="3">
        <f t="shared" si="11"/>
        <v>0.12194938440492474</v>
      </c>
    </row>
    <row r="229" spans="1:11" x14ac:dyDescent="0.3">
      <c r="A229" t="s">
        <v>32</v>
      </c>
      <c r="B229" t="s">
        <v>520</v>
      </c>
      <c r="C229" t="s">
        <v>521</v>
      </c>
      <c r="D229" t="s">
        <v>241</v>
      </c>
      <c r="E229" s="3">
        <v>63.956521739130437</v>
      </c>
      <c r="F229" s="3">
        <v>0</v>
      </c>
      <c r="G229" s="3">
        <v>56.870434782608712</v>
      </c>
      <c r="H229" s="3">
        <v>117.25032608695653</v>
      </c>
      <c r="I229" s="3">
        <f t="shared" si="9"/>
        <v>174.12076086956523</v>
      </c>
      <c r="J229" s="3">
        <f t="shared" si="10"/>
        <v>2.7224864038069341</v>
      </c>
      <c r="K229" s="3">
        <f t="shared" si="11"/>
        <v>0</v>
      </c>
    </row>
    <row r="230" spans="1:11" x14ac:dyDescent="0.3">
      <c r="A230" t="s">
        <v>32</v>
      </c>
      <c r="B230" t="s">
        <v>522</v>
      </c>
      <c r="C230" t="s">
        <v>523</v>
      </c>
      <c r="D230" t="s">
        <v>524</v>
      </c>
      <c r="E230" s="3">
        <v>39.913043478260867</v>
      </c>
      <c r="F230" s="3">
        <v>13.427500000000002</v>
      </c>
      <c r="G230" s="3">
        <v>21.117826086956519</v>
      </c>
      <c r="H230" s="3">
        <v>64.095326086956533</v>
      </c>
      <c r="I230" s="3">
        <f t="shared" si="9"/>
        <v>98.640652173913054</v>
      </c>
      <c r="J230" s="3">
        <f t="shared" si="10"/>
        <v>2.4713888888888893</v>
      </c>
      <c r="K230" s="3">
        <f t="shared" si="11"/>
        <v>0.33641884531590421</v>
      </c>
    </row>
    <row r="231" spans="1:11" x14ac:dyDescent="0.3">
      <c r="A231" t="s">
        <v>32</v>
      </c>
      <c r="B231" t="s">
        <v>525</v>
      </c>
      <c r="C231" t="s">
        <v>198</v>
      </c>
      <c r="D231" t="s">
        <v>199</v>
      </c>
      <c r="E231" s="3">
        <v>92.184782608695656</v>
      </c>
      <c r="F231" s="3">
        <v>20.527065217391307</v>
      </c>
      <c r="G231" s="3">
        <v>120.37771739130434</v>
      </c>
      <c r="H231" s="3">
        <v>277.1970652173913</v>
      </c>
      <c r="I231" s="3">
        <f t="shared" si="9"/>
        <v>418.10184782608695</v>
      </c>
      <c r="J231" s="3">
        <f t="shared" si="10"/>
        <v>4.53547576936682</v>
      </c>
      <c r="K231" s="3">
        <f t="shared" si="11"/>
        <v>0.22267303384034903</v>
      </c>
    </row>
    <row r="232" spans="1:11" x14ac:dyDescent="0.3">
      <c r="A232" t="s">
        <v>32</v>
      </c>
      <c r="B232" t="s">
        <v>526</v>
      </c>
      <c r="C232" t="s">
        <v>527</v>
      </c>
      <c r="D232" t="s">
        <v>528</v>
      </c>
      <c r="E232" s="3">
        <v>108.42391304347827</v>
      </c>
      <c r="F232" s="3">
        <v>11.403369565217394</v>
      </c>
      <c r="G232" s="3">
        <v>71.669347826086977</v>
      </c>
      <c r="H232" s="3">
        <v>186.50380434782608</v>
      </c>
      <c r="I232" s="3">
        <f t="shared" si="9"/>
        <v>269.57652173913044</v>
      </c>
      <c r="J232" s="3">
        <f t="shared" si="10"/>
        <v>2.4863197994987467</v>
      </c>
      <c r="K232" s="3">
        <f t="shared" si="11"/>
        <v>0.10517393483709275</v>
      </c>
    </row>
    <row r="233" spans="1:11" x14ac:dyDescent="0.3">
      <c r="A233" t="s">
        <v>32</v>
      </c>
      <c r="B233" t="s">
        <v>529</v>
      </c>
      <c r="C233" t="s">
        <v>57</v>
      </c>
      <c r="D233" t="s">
        <v>58</v>
      </c>
      <c r="E233" s="3">
        <v>87.097826086956516</v>
      </c>
      <c r="F233" s="3">
        <v>27.368152173913042</v>
      </c>
      <c r="G233" s="3">
        <v>52.392282608695645</v>
      </c>
      <c r="H233" s="3">
        <v>156.31576086956522</v>
      </c>
      <c r="I233" s="3">
        <f t="shared" si="9"/>
        <v>236.07619565217391</v>
      </c>
      <c r="J233" s="3">
        <f t="shared" si="10"/>
        <v>2.7104717334331712</v>
      </c>
      <c r="K233" s="3">
        <f t="shared" si="11"/>
        <v>0.3142231374017222</v>
      </c>
    </row>
    <row r="234" spans="1:11" x14ac:dyDescent="0.3">
      <c r="A234" t="s">
        <v>32</v>
      </c>
      <c r="B234" t="s">
        <v>530</v>
      </c>
      <c r="C234" t="s">
        <v>492</v>
      </c>
      <c r="D234" t="s">
        <v>401</v>
      </c>
      <c r="E234" s="3">
        <v>89.391304347826093</v>
      </c>
      <c r="F234" s="3">
        <v>34.62119565217391</v>
      </c>
      <c r="G234" s="3">
        <v>40.352717391304346</v>
      </c>
      <c r="H234" s="3">
        <v>130.9048913043479</v>
      </c>
      <c r="I234" s="3">
        <f t="shared" si="9"/>
        <v>205.87880434782616</v>
      </c>
      <c r="J234" s="3">
        <f t="shared" si="10"/>
        <v>2.3031189202334637</v>
      </c>
      <c r="K234" s="3">
        <f t="shared" si="11"/>
        <v>0.38729936770428008</v>
      </c>
    </row>
    <row r="235" spans="1:11" x14ac:dyDescent="0.3">
      <c r="A235" t="s">
        <v>32</v>
      </c>
      <c r="B235" t="s">
        <v>531</v>
      </c>
      <c r="C235" t="s">
        <v>532</v>
      </c>
      <c r="D235" t="s">
        <v>533</v>
      </c>
      <c r="E235" s="3">
        <v>105.8804347826087</v>
      </c>
      <c r="F235" s="3">
        <v>6.7563043478260871</v>
      </c>
      <c r="G235" s="3">
        <v>84.401195652173911</v>
      </c>
      <c r="H235" s="3">
        <v>139.32076086956525</v>
      </c>
      <c r="I235" s="3">
        <f t="shared" si="9"/>
        <v>230.47826086956525</v>
      </c>
      <c r="J235" s="3">
        <f t="shared" si="10"/>
        <v>2.1767785648290729</v>
      </c>
      <c r="K235" s="3">
        <f t="shared" si="11"/>
        <v>6.3810697053690579E-2</v>
      </c>
    </row>
    <row r="236" spans="1:11" x14ac:dyDescent="0.3">
      <c r="A236" t="s">
        <v>32</v>
      </c>
      <c r="B236" t="s">
        <v>534</v>
      </c>
      <c r="C236" t="s">
        <v>535</v>
      </c>
      <c r="D236" t="s">
        <v>58</v>
      </c>
      <c r="E236" s="3">
        <v>83.880434782608702</v>
      </c>
      <c r="F236" s="3">
        <v>12.125</v>
      </c>
      <c r="G236" s="3">
        <v>71.605978260869563</v>
      </c>
      <c r="H236" s="3">
        <v>114.23913043478261</v>
      </c>
      <c r="I236" s="3">
        <f t="shared" si="9"/>
        <v>197.97010869565219</v>
      </c>
      <c r="J236" s="3">
        <f t="shared" si="10"/>
        <v>2.3601464299598289</v>
      </c>
      <c r="K236" s="3">
        <f t="shared" si="11"/>
        <v>0.14455099131786964</v>
      </c>
    </row>
    <row r="237" spans="1:11" x14ac:dyDescent="0.3">
      <c r="A237" t="s">
        <v>32</v>
      </c>
      <c r="B237" t="s">
        <v>536</v>
      </c>
      <c r="C237" t="s">
        <v>510</v>
      </c>
      <c r="D237" t="s">
        <v>61</v>
      </c>
      <c r="E237" s="3">
        <v>95.913043478260875</v>
      </c>
      <c r="F237" s="3">
        <v>13.440217391304348</v>
      </c>
      <c r="G237" s="3">
        <v>88.658695652173918</v>
      </c>
      <c r="H237" s="3">
        <v>159.93097826086955</v>
      </c>
      <c r="I237" s="3">
        <f t="shared" si="9"/>
        <v>262.02989130434781</v>
      </c>
      <c r="J237" s="3">
        <f t="shared" si="10"/>
        <v>2.7319526291931093</v>
      </c>
      <c r="K237" s="3">
        <f t="shared" si="11"/>
        <v>0.14012919310970082</v>
      </c>
    </row>
    <row r="238" spans="1:11" x14ac:dyDescent="0.3">
      <c r="A238" t="s">
        <v>32</v>
      </c>
      <c r="B238" t="s">
        <v>537</v>
      </c>
      <c r="C238" t="s">
        <v>303</v>
      </c>
      <c r="D238" t="s">
        <v>304</v>
      </c>
      <c r="E238" s="3">
        <v>73.760869565217391</v>
      </c>
      <c r="F238" s="3">
        <v>9.5153260869565237</v>
      </c>
      <c r="G238" s="3">
        <v>68.817934782608674</v>
      </c>
      <c r="H238" s="3">
        <v>101.04152173913045</v>
      </c>
      <c r="I238" s="3">
        <f t="shared" si="9"/>
        <v>179.37478260869563</v>
      </c>
      <c r="J238" s="3">
        <f t="shared" si="10"/>
        <v>2.4318420277040964</v>
      </c>
      <c r="K238" s="3">
        <f t="shared" si="11"/>
        <v>0.12900235779546126</v>
      </c>
    </row>
    <row r="239" spans="1:11" x14ac:dyDescent="0.3">
      <c r="A239" t="s">
        <v>32</v>
      </c>
      <c r="B239" t="s">
        <v>538</v>
      </c>
      <c r="C239" t="s">
        <v>539</v>
      </c>
      <c r="D239" t="s">
        <v>540</v>
      </c>
      <c r="E239" s="3">
        <v>49.130434782608695</v>
      </c>
      <c r="F239" s="3">
        <v>5.8586956521739131</v>
      </c>
      <c r="G239" s="3">
        <v>40.934782608695649</v>
      </c>
      <c r="H239" s="3">
        <v>60.880434782608695</v>
      </c>
      <c r="I239" s="3">
        <f t="shared" si="9"/>
        <v>107.67391304347825</v>
      </c>
      <c r="J239" s="3">
        <f t="shared" si="10"/>
        <v>2.1915929203539819</v>
      </c>
      <c r="K239" s="3">
        <f t="shared" si="11"/>
        <v>0.11924778761061947</v>
      </c>
    </row>
    <row r="240" spans="1:11" x14ac:dyDescent="0.3">
      <c r="A240" t="s">
        <v>32</v>
      </c>
      <c r="B240" t="s">
        <v>541</v>
      </c>
      <c r="C240" t="s">
        <v>542</v>
      </c>
      <c r="D240" t="s">
        <v>543</v>
      </c>
      <c r="E240" s="3">
        <v>48.021739130434781</v>
      </c>
      <c r="F240" s="3">
        <v>6.0036956521739118</v>
      </c>
      <c r="G240" s="3">
        <v>46.42</v>
      </c>
      <c r="H240" s="3">
        <v>81.159565217391318</v>
      </c>
      <c r="I240" s="3">
        <f t="shared" si="9"/>
        <v>133.58326086956524</v>
      </c>
      <c r="J240" s="3">
        <f t="shared" si="10"/>
        <v>2.7817247623358989</v>
      </c>
      <c r="K240" s="3">
        <f t="shared" si="11"/>
        <v>0.12502037120869169</v>
      </c>
    </row>
    <row r="241" spans="1:11" x14ac:dyDescent="0.3">
      <c r="A241" t="s">
        <v>32</v>
      </c>
      <c r="B241" t="s">
        <v>544</v>
      </c>
      <c r="C241" t="s">
        <v>184</v>
      </c>
      <c r="D241" t="s">
        <v>185</v>
      </c>
      <c r="E241" s="3">
        <v>35.391304347826086</v>
      </c>
      <c r="F241" s="3">
        <v>16.921630434782607</v>
      </c>
      <c r="G241" s="3">
        <v>34.70271739130434</v>
      </c>
      <c r="H241" s="3">
        <v>39.230217391304343</v>
      </c>
      <c r="I241" s="3">
        <f t="shared" si="9"/>
        <v>90.854565217391297</v>
      </c>
      <c r="J241" s="3">
        <f t="shared" si="10"/>
        <v>2.5671437346437345</v>
      </c>
      <c r="K241" s="3">
        <f t="shared" si="11"/>
        <v>0.47812960687960682</v>
      </c>
    </row>
    <row r="242" spans="1:11" x14ac:dyDescent="0.3">
      <c r="A242" t="s">
        <v>32</v>
      </c>
      <c r="B242" t="s">
        <v>545</v>
      </c>
      <c r="C242" t="s">
        <v>479</v>
      </c>
      <c r="D242" t="s">
        <v>289</v>
      </c>
      <c r="E242" s="3">
        <v>89.913043478260875</v>
      </c>
      <c r="F242" s="3">
        <v>39.404891304347828</v>
      </c>
      <c r="G242" s="3">
        <v>67.0625</v>
      </c>
      <c r="H242" s="3">
        <v>168.20923913043478</v>
      </c>
      <c r="I242" s="3">
        <f t="shared" si="9"/>
        <v>274.67663043478262</v>
      </c>
      <c r="J242" s="3">
        <f t="shared" si="10"/>
        <v>3.0549141682785299</v>
      </c>
      <c r="K242" s="3">
        <f t="shared" si="11"/>
        <v>0.43825556092843326</v>
      </c>
    </row>
    <row r="243" spans="1:11" x14ac:dyDescent="0.3">
      <c r="A243" t="s">
        <v>32</v>
      </c>
      <c r="B243" t="s">
        <v>546</v>
      </c>
      <c r="C243" t="s">
        <v>547</v>
      </c>
      <c r="D243" t="s">
        <v>41</v>
      </c>
      <c r="E243" s="3">
        <v>59.130434782608695</v>
      </c>
      <c r="F243" s="3">
        <v>7.4599999999999991</v>
      </c>
      <c r="G243" s="3">
        <v>48.317065217391303</v>
      </c>
      <c r="H243" s="3">
        <v>98.760652173913044</v>
      </c>
      <c r="I243" s="3">
        <f t="shared" si="9"/>
        <v>154.53771739130434</v>
      </c>
      <c r="J243" s="3">
        <f t="shared" si="10"/>
        <v>2.6135055147058823</v>
      </c>
      <c r="K243" s="3">
        <f t="shared" si="11"/>
        <v>0.12616176470588233</v>
      </c>
    </row>
    <row r="244" spans="1:11" x14ac:dyDescent="0.3">
      <c r="A244" t="s">
        <v>32</v>
      </c>
      <c r="B244" t="s">
        <v>548</v>
      </c>
      <c r="C244" t="s">
        <v>549</v>
      </c>
      <c r="D244" t="s">
        <v>446</v>
      </c>
      <c r="E244" s="3">
        <v>44.163043478260867</v>
      </c>
      <c r="F244" s="3">
        <v>2.9204347826086958</v>
      </c>
      <c r="G244" s="3">
        <v>39.728695652173911</v>
      </c>
      <c r="H244" s="3">
        <v>87.039021739130447</v>
      </c>
      <c r="I244" s="3">
        <f t="shared" si="9"/>
        <v>129.68815217391307</v>
      </c>
      <c r="J244" s="3">
        <f t="shared" si="10"/>
        <v>2.936576421363525</v>
      </c>
      <c r="K244" s="3">
        <f t="shared" si="11"/>
        <v>6.6128476495200594E-2</v>
      </c>
    </row>
    <row r="245" spans="1:11" x14ac:dyDescent="0.3">
      <c r="A245" t="s">
        <v>32</v>
      </c>
      <c r="B245" t="s">
        <v>550</v>
      </c>
      <c r="C245" t="s">
        <v>113</v>
      </c>
      <c r="D245" t="s">
        <v>73</v>
      </c>
      <c r="E245" s="3">
        <v>70.510869565217391</v>
      </c>
      <c r="F245" s="3">
        <v>11.11282608695652</v>
      </c>
      <c r="G245" s="3">
        <v>42.082608695652191</v>
      </c>
      <c r="H245" s="3">
        <v>95.609239130434773</v>
      </c>
      <c r="I245" s="3">
        <f t="shared" si="9"/>
        <v>148.80467391304347</v>
      </c>
      <c r="J245" s="3">
        <f t="shared" si="10"/>
        <v>2.1103792199784182</v>
      </c>
      <c r="K245" s="3">
        <f t="shared" si="11"/>
        <v>0.1576044396485278</v>
      </c>
    </row>
    <row r="246" spans="1:11" x14ac:dyDescent="0.3">
      <c r="A246" t="s">
        <v>32</v>
      </c>
      <c r="B246" t="s">
        <v>551</v>
      </c>
      <c r="C246" t="s">
        <v>552</v>
      </c>
      <c r="D246" t="s">
        <v>73</v>
      </c>
      <c r="E246" s="3">
        <v>24.173913043478262</v>
      </c>
      <c r="F246" s="3">
        <v>7.4188043478260868</v>
      </c>
      <c r="G246" s="3">
        <v>49.70402173913044</v>
      </c>
      <c r="H246" s="3">
        <v>43.901195652173904</v>
      </c>
      <c r="I246" s="3">
        <f t="shared" si="9"/>
        <v>101.02402173913043</v>
      </c>
      <c r="J246" s="3">
        <f t="shared" si="10"/>
        <v>4.1790512589928053</v>
      </c>
      <c r="K246" s="3">
        <f t="shared" si="11"/>
        <v>0.30689298561151079</v>
      </c>
    </row>
    <row r="247" spans="1:11" x14ac:dyDescent="0.3">
      <c r="A247" t="s">
        <v>32</v>
      </c>
      <c r="B247" t="s">
        <v>553</v>
      </c>
      <c r="C247" t="s">
        <v>40</v>
      </c>
      <c r="D247" t="s">
        <v>41</v>
      </c>
      <c r="E247" s="3">
        <v>191.55434782608697</v>
      </c>
      <c r="F247" s="3">
        <v>45.268043478260857</v>
      </c>
      <c r="G247" s="3">
        <v>172.07565217391308</v>
      </c>
      <c r="H247" s="3">
        <v>311.84097826086946</v>
      </c>
      <c r="I247" s="3">
        <f t="shared" si="9"/>
        <v>529.18467391304341</v>
      </c>
      <c r="J247" s="3">
        <f t="shared" si="10"/>
        <v>2.762582420700221</v>
      </c>
      <c r="K247" s="3">
        <f t="shared" si="11"/>
        <v>0.23631958236395612</v>
      </c>
    </row>
    <row r="248" spans="1:11" x14ac:dyDescent="0.3">
      <c r="A248" t="s">
        <v>32</v>
      </c>
      <c r="B248" t="s">
        <v>554</v>
      </c>
      <c r="C248" t="s">
        <v>555</v>
      </c>
      <c r="D248" t="s">
        <v>370</v>
      </c>
      <c r="E248" s="3">
        <v>35.173913043478258</v>
      </c>
      <c r="F248" s="3">
        <v>12.371630434782604</v>
      </c>
      <c r="G248" s="3">
        <v>31.662499999999984</v>
      </c>
      <c r="H248" s="3">
        <v>40.496521739130444</v>
      </c>
      <c r="I248" s="3">
        <f t="shared" si="9"/>
        <v>84.53065217391304</v>
      </c>
      <c r="J248" s="3">
        <f t="shared" si="10"/>
        <v>2.4032200247218789</v>
      </c>
      <c r="K248" s="3">
        <f t="shared" si="11"/>
        <v>0.35172744128553762</v>
      </c>
    </row>
    <row r="249" spans="1:11" x14ac:dyDescent="0.3">
      <c r="A249" t="s">
        <v>32</v>
      </c>
      <c r="B249" t="s">
        <v>556</v>
      </c>
      <c r="C249" t="s">
        <v>557</v>
      </c>
      <c r="D249" t="s">
        <v>558</v>
      </c>
      <c r="E249" s="3">
        <v>66.293478260869563</v>
      </c>
      <c r="F249" s="3">
        <v>8.5802173913043482</v>
      </c>
      <c r="G249" s="3">
        <v>60.798260869565226</v>
      </c>
      <c r="H249" s="3">
        <v>99.05152173913045</v>
      </c>
      <c r="I249" s="3">
        <f t="shared" si="9"/>
        <v>168.43</v>
      </c>
      <c r="J249" s="3">
        <f t="shared" si="10"/>
        <v>2.5406722413510412</v>
      </c>
      <c r="K249" s="3">
        <f t="shared" si="11"/>
        <v>0.12942777504508937</v>
      </c>
    </row>
    <row r="250" spans="1:11" x14ac:dyDescent="0.3">
      <c r="A250" t="s">
        <v>32</v>
      </c>
      <c r="B250" t="s">
        <v>559</v>
      </c>
      <c r="C250" t="s">
        <v>113</v>
      </c>
      <c r="D250" t="s">
        <v>73</v>
      </c>
      <c r="E250" s="3">
        <v>141.02173913043478</v>
      </c>
      <c r="F250" s="3">
        <v>27.502717391304348</v>
      </c>
      <c r="G250" s="3">
        <v>115.65489130434783</v>
      </c>
      <c r="H250" s="3">
        <v>239.81521739130434</v>
      </c>
      <c r="I250" s="3">
        <f t="shared" si="9"/>
        <v>382.9728260869565</v>
      </c>
      <c r="J250" s="3">
        <f t="shared" si="10"/>
        <v>2.7157006320332973</v>
      </c>
      <c r="K250" s="3">
        <f t="shared" si="11"/>
        <v>0.19502466471404348</v>
      </c>
    </row>
    <row r="251" spans="1:11" x14ac:dyDescent="0.3">
      <c r="A251" t="s">
        <v>32</v>
      </c>
      <c r="B251" t="s">
        <v>560</v>
      </c>
      <c r="C251" t="s">
        <v>561</v>
      </c>
      <c r="D251" t="s">
        <v>41</v>
      </c>
      <c r="E251" s="3">
        <v>94.934782608695656</v>
      </c>
      <c r="F251" s="3">
        <v>5.993913043478261</v>
      </c>
      <c r="G251" s="3">
        <v>81.694999999999993</v>
      </c>
      <c r="H251" s="3">
        <v>161.29119565217391</v>
      </c>
      <c r="I251" s="3">
        <f t="shared" si="9"/>
        <v>248.98010869565218</v>
      </c>
      <c r="J251" s="3">
        <f t="shared" si="10"/>
        <v>2.6226436913212732</v>
      </c>
      <c r="K251" s="3">
        <f t="shared" si="11"/>
        <v>6.3137165101900622E-2</v>
      </c>
    </row>
    <row r="252" spans="1:11" x14ac:dyDescent="0.3">
      <c r="A252" t="s">
        <v>32</v>
      </c>
      <c r="B252" t="s">
        <v>562</v>
      </c>
      <c r="C252" t="s">
        <v>243</v>
      </c>
      <c r="D252" t="s">
        <v>244</v>
      </c>
      <c r="E252" s="3">
        <v>60.891304347826086</v>
      </c>
      <c r="F252" s="3">
        <v>12.820652173913043</v>
      </c>
      <c r="G252" s="3">
        <v>55.114130434782609</v>
      </c>
      <c r="H252" s="3">
        <v>119.625</v>
      </c>
      <c r="I252" s="3">
        <f t="shared" si="9"/>
        <v>187.55978260869566</v>
      </c>
      <c r="J252" s="3">
        <f t="shared" si="10"/>
        <v>3.0802392002856123</v>
      </c>
      <c r="K252" s="3">
        <f t="shared" si="11"/>
        <v>0.21054980364155659</v>
      </c>
    </row>
    <row r="253" spans="1:11" x14ac:dyDescent="0.3">
      <c r="A253" t="s">
        <v>32</v>
      </c>
      <c r="B253" t="s">
        <v>563</v>
      </c>
      <c r="C253" t="s">
        <v>564</v>
      </c>
      <c r="D253" t="s">
        <v>440</v>
      </c>
      <c r="E253" s="3">
        <v>57.510869565217391</v>
      </c>
      <c r="F253" s="3">
        <v>8.1821739130434761</v>
      </c>
      <c r="G253" s="3">
        <v>42.950543478260855</v>
      </c>
      <c r="H253" s="3">
        <v>101.10326086956522</v>
      </c>
      <c r="I253" s="3">
        <f t="shared" si="9"/>
        <v>152.23597826086956</v>
      </c>
      <c r="J253" s="3">
        <f t="shared" si="10"/>
        <v>2.6470818370818372</v>
      </c>
      <c r="K253" s="3">
        <f t="shared" si="11"/>
        <v>0.14227178227178225</v>
      </c>
    </row>
    <row r="254" spans="1:11" x14ac:dyDescent="0.3">
      <c r="A254" t="s">
        <v>32</v>
      </c>
      <c r="B254" t="s">
        <v>565</v>
      </c>
      <c r="C254" t="s">
        <v>566</v>
      </c>
      <c r="D254" t="s">
        <v>567</v>
      </c>
      <c r="E254" s="3">
        <v>63.739130434782609</v>
      </c>
      <c r="F254" s="3">
        <v>3.2935869565217391</v>
      </c>
      <c r="G254" s="3">
        <v>66.338369565217405</v>
      </c>
      <c r="H254" s="3">
        <v>108.03706521739132</v>
      </c>
      <c r="I254" s="3">
        <f t="shared" si="9"/>
        <v>177.66902173913047</v>
      </c>
      <c r="J254" s="3">
        <f t="shared" si="10"/>
        <v>2.7874403137789909</v>
      </c>
      <c r="K254" s="3">
        <f t="shared" si="11"/>
        <v>5.1672919508867668E-2</v>
      </c>
    </row>
    <row r="255" spans="1:11" x14ac:dyDescent="0.3">
      <c r="A255" t="s">
        <v>32</v>
      </c>
      <c r="B255" t="s">
        <v>568</v>
      </c>
      <c r="C255" t="s">
        <v>60</v>
      </c>
      <c r="D255" t="s">
        <v>61</v>
      </c>
      <c r="E255" s="3">
        <v>109.02173913043478</v>
      </c>
      <c r="F255" s="3">
        <v>23.583369565217389</v>
      </c>
      <c r="G255" s="3">
        <v>97.190760869565267</v>
      </c>
      <c r="H255" s="3">
        <v>183.00032608695642</v>
      </c>
      <c r="I255" s="3">
        <f t="shared" si="9"/>
        <v>303.77445652173907</v>
      </c>
      <c r="J255" s="3">
        <f t="shared" si="10"/>
        <v>2.7863659022931202</v>
      </c>
      <c r="K255" s="3">
        <f t="shared" si="11"/>
        <v>0.21631804586241274</v>
      </c>
    </row>
    <row r="256" spans="1:11" x14ac:dyDescent="0.3">
      <c r="A256" t="s">
        <v>32</v>
      </c>
      <c r="B256" t="s">
        <v>569</v>
      </c>
      <c r="C256" t="s">
        <v>570</v>
      </c>
      <c r="D256" t="s">
        <v>380</v>
      </c>
      <c r="E256" s="3">
        <v>51.445652173913047</v>
      </c>
      <c r="F256" s="3">
        <v>10.589673913043478</v>
      </c>
      <c r="G256" s="3">
        <v>43.119565217391305</v>
      </c>
      <c r="H256" s="3">
        <v>72.850543478260875</v>
      </c>
      <c r="I256" s="3">
        <f t="shared" si="9"/>
        <v>126.55978260869566</v>
      </c>
      <c r="J256" s="3">
        <f t="shared" si="10"/>
        <v>2.460067610395098</v>
      </c>
      <c r="K256" s="3">
        <f t="shared" si="11"/>
        <v>0.20584196070145785</v>
      </c>
    </row>
    <row r="257" spans="1:11" x14ac:dyDescent="0.3">
      <c r="A257" t="s">
        <v>32</v>
      </c>
      <c r="B257" t="s">
        <v>571</v>
      </c>
      <c r="C257" t="s">
        <v>78</v>
      </c>
      <c r="D257" t="s">
        <v>79</v>
      </c>
      <c r="E257" s="3">
        <v>100.23913043478261</v>
      </c>
      <c r="F257" s="3">
        <v>6.4606521739130445</v>
      </c>
      <c r="G257" s="3">
        <v>70.949456521739151</v>
      </c>
      <c r="H257" s="3">
        <v>196.65750000000003</v>
      </c>
      <c r="I257" s="3">
        <f t="shared" si="9"/>
        <v>274.06760869565221</v>
      </c>
      <c r="J257" s="3">
        <f t="shared" si="10"/>
        <v>2.7341379310344833</v>
      </c>
      <c r="K257" s="3">
        <f t="shared" si="11"/>
        <v>6.4452396443287804E-2</v>
      </c>
    </row>
    <row r="258" spans="1:11" x14ac:dyDescent="0.3">
      <c r="A258" t="s">
        <v>32</v>
      </c>
      <c r="B258" t="s">
        <v>572</v>
      </c>
      <c r="C258" t="s">
        <v>428</v>
      </c>
      <c r="D258" t="s">
        <v>429</v>
      </c>
      <c r="E258" s="3">
        <v>125.04347826086956</v>
      </c>
      <c r="F258" s="3">
        <v>32.751630434782612</v>
      </c>
      <c r="G258" s="3">
        <v>137.61173913043484</v>
      </c>
      <c r="H258" s="3">
        <v>279.91902173913041</v>
      </c>
      <c r="I258" s="3">
        <f t="shared" ref="I258:I321" si="12">SUM(F258:H258)</f>
        <v>450.28239130434787</v>
      </c>
      <c r="J258" s="3">
        <f t="shared" ref="J258:J321" si="13">I258/E258</f>
        <v>3.601006606397775</v>
      </c>
      <c r="K258" s="3">
        <f t="shared" ref="K258:K321" si="14">F258/E258</f>
        <v>0.26192194019471493</v>
      </c>
    </row>
    <row r="259" spans="1:11" x14ac:dyDescent="0.3">
      <c r="A259" t="s">
        <v>32</v>
      </c>
      <c r="B259" t="s">
        <v>573</v>
      </c>
      <c r="C259" t="s">
        <v>75</v>
      </c>
      <c r="D259" t="s">
        <v>76</v>
      </c>
      <c r="E259" s="3">
        <v>75.847826086956516</v>
      </c>
      <c r="F259" s="3">
        <v>21.127717391304348</v>
      </c>
      <c r="G259" s="3">
        <v>54.010869565217391</v>
      </c>
      <c r="H259" s="3">
        <v>106.03804347826087</v>
      </c>
      <c r="I259" s="3">
        <f t="shared" si="12"/>
        <v>181.17663043478262</v>
      </c>
      <c r="J259" s="3">
        <f t="shared" si="13"/>
        <v>2.3886858698767557</v>
      </c>
      <c r="K259" s="3">
        <f t="shared" si="14"/>
        <v>0.27855402694181713</v>
      </c>
    </row>
    <row r="260" spans="1:11" x14ac:dyDescent="0.3">
      <c r="A260" t="s">
        <v>32</v>
      </c>
      <c r="B260" t="s">
        <v>574</v>
      </c>
      <c r="C260" t="s">
        <v>374</v>
      </c>
      <c r="D260" t="s">
        <v>41</v>
      </c>
      <c r="E260" s="3">
        <v>81.619565217391298</v>
      </c>
      <c r="F260" s="3">
        <v>32.892391304347839</v>
      </c>
      <c r="G260" s="3">
        <v>53.113586956521765</v>
      </c>
      <c r="H260" s="3">
        <v>142.73793478260876</v>
      </c>
      <c r="I260" s="3">
        <f t="shared" si="12"/>
        <v>228.74391304347836</v>
      </c>
      <c r="J260" s="3">
        <f t="shared" si="13"/>
        <v>2.802562258622987</v>
      </c>
      <c r="K260" s="3">
        <f t="shared" si="14"/>
        <v>0.40299640431482242</v>
      </c>
    </row>
    <row r="261" spans="1:11" x14ac:dyDescent="0.3">
      <c r="A261" t="s">
        <v>32</v>
      </c>
      <c r="B261" t="s">
        <v>575</v>
      </c>
      <c r="C261" t="s">
        <v>576</v>
      </c>
      <c r="D261" t="s">
        <v>70</v>
      </c>
      <c r="E261" s="3">
        <v>108.31521739130434</v>
      </c>
      <c r="F261" s="3">
        <v>17.32793478260869</v>
      </c>
      <c r="G261" s="3">
        <v>77.586413043478274</v>
      </c>
      <c r="H261" s="3">
        <v>217.55793478260867</v>
      </c>
      <c r="I261" s="3">
        <f t="shared" si="12"/>
        <v>312.47228260869565</v>
      </c>
      <c r="J261" s="3">
        <f t="shared" si="13"/>
        <v>2.8848419468138484</v>
      </c>
      <c r="K261" s="3">
        <f t="shared" si="14"/>
        <v>0.15997691921726037</v>
      </c>
    </row>
    <row r="262" spans="1:11" x14ac:dyDescent="0.3">
      <c r="A262" t="s">
        <v>32</v>
      </c>
      <c r="B262" t="s">
        <v>577</v>
      </c>
      <c r="C262" t="s">
        <v>578</v>
      </c>
      <c r="D262" t="s">
        <v>579</v>
      </c>
      <c r="E262" s="3">
        <v>31.891304347826086</v>
      </c>
      <c r="F262" s="3">
        <v>8.52</v>
      </c>
      <c r="G262" s="3">
        <v>25.226630434782606</v>
      </c>
      <c r="H262" s="3">
        <v>58.873152173913041</v>
      </c>
      <c r="I262" s="3">
        <f t="shared" si="12"/>
        <v>92.619782608695644</v>
      </c>
      <c r="J262" s="3">
        <f t="shared" si="13"/>
        <v>2.9042331288343557</v>
      </c>
      <c r="K262" s="3">
        <f t="shared" si="14"/>
        <v>0.26715746421267894</v>
      </c>
    </row>
    <row r="263" spans="1:11" x14ac:dyDescent="0.3">
      <c r="A263" t="s">
        <v>32</v>
      </c>
      <c r="B263" t="s">
        <v>580</v>
      </c>
      <c r="C263" t="s">
        <v>87</v>
      </c>
      <c r="D263" t="s">
        <v>88</v>
      </c>
      <c r="E263" s="3">
        <v>91.021739130434781</v>
      </c>
      <c r="F263" s="3">
        <v>13.132826086956516</v>
      </c>
      <c r="G263" s="3">
        <v>87.363913043478306</v>
      </c>
      <c r="H263" s="3">
        <v>159.7976086956522</v>
      </c>
      <c r="I263" s="3">
        <f t="shared" si="12"/>
        <v>260.29434782608701</v>
      </c>
      <c r="J263" s="3">
        <f t="shared" si="13"/>
        <v>2.8596942918557446</v>
      </c>
      <c r="K263" s="3">
        <f t="shared" si="14"/>
        <v>0.14428230236446138</v>
      </c>
    </row>
    <row r="264" spans="1:11" x14ac:dyDescent="0.3">
      <c r="A264" t="s">
        <v>32</v>
      </c>
      <c r="B264" t="s">
        <v>581</v>
      </c>
      <c r="C264" t="s">
        <v>582</v>
      </c>
      <c r="D264" t="s">
        <v>55</v>
      </c>
      <c r="E264" s="3">
        <v>31.597826086956523</v>
      </c>
      <c r="F264" s="3">
        <v>9.3298913043478269</v>
      </c>
      <c r="G264" s="3">
        <v>35.189456521739139</v>
      </c>
      <c r="H264" s="3">
        <v>38.340434782608696</v>
      </c>
      <c r="I264" s="3">
        <f t="shared" si="12"/>
        <v>82.859782608695667</v>
      </c>
      <c r="J264" s="3">
        <f t="shared" si="13"/>
        <v>2.6223254213966292</v>
      </c>
      <c r="K264" s="3">
        <f t="shared" si="14"/>
        <v>0.2952700378396973</v>
      </c>
    </row>
    <row r="265" spans="1:11" x14ac:dyDescent="0.3">
      <c r="A265" t="s">
        <v>32</v>
      </c>
      <c r="B265" t="s">
        <v>583</v>
      </c>
      <c r="C265" t="s">
        <v>584</v>
      </c>
      <c r="D265" t="s">
        <v>165</v>
      </c>
      <c r="E265" s="3">
        <v>105.54347826086956</v>
      </c>
      <c r="F265" s="3">
        <v>18.855543478260866</v>
      </c>
      <c r="G265" s="3">
        <v>62.647282608695626</v>
      </c>
      <c r="H265" s="3">
        <v>155.64804347826083</v>
      </c>
      <c r="I265" s="3">
        <f t="shared" si="12"/>
        <v>237.15086956521731</v>
      </c>
      <c r="J265" s="3">
        <f t="shared" si="13"/>
        <v>2.2469495365602463</v>
      </c>
      <c r="K265" s="3">
        <f t="shared" si="14"/>
        <v>0.17865190525231717</v>
      </c>
    </row>
    <row r="266" spans="1:11" x14ac:dyDescent="0.3">
      <c r="A266" t="s">
        <v>32</v>
      </c>
      <c r="B266" t="s">
        <v>585</v>
      </c>
      <c r="C266" t="s">
        <v>586</v>
      </c>
      <c r="D266" t="s">
        <v>587</v>
      </c>
      <c r="E266" s="3">
        <v>46.597826086956523</v>
      </c>
      <c r="F266" s="3">
        <v>2.4334782608695655</v>
      </c>
      <c r="G266" s="3">
        <v>44.371086956521765</v>
      </c>
      <c r="H266" s="3">
        <v>88.711521739130433</v>
      </c>
      <c r="I266" s="3">
        <f t="shared" si="12"/>
        <v>135.51608695652175</v>
      </c>
      <c r="J266" s="3">
        <f t="shared" si="13"/>
        <v>2.9082062048052251</v>
      </c>
      <c r="K266" s="3">
        <f t="shared" si="14"/>
        <v>5.2222999766736652E-2</v>
      </c>
    </row>
    <row r="267" spans="1:11" x14ac:dyDescent="0.3">
      <c r="A267" t="s">
        <v>32</v>
      </c>
      <c r="B267" t="s">
        <v>588</v>
      </c>
      <c r="C267" t="s">
        <v>589</v>
      </c>
      <c r="D267" t="s">
        <v>73</v>
      </c>
      <c r="E267" s="3">
        <v>72.913043478260875</v>
      </c>
      <c r="F267" s="3">
        <v>21.7425</v>
      </c>
      <c r="G267" s="3">
        <v>56.842282608695648</v>
      </c>
      <c r="H267" s="3">
        <v>100.62576086956521</v>
      </c>
      <c r="I267" s="3">
        <f t="shared" si="12"/>
        <v>179.21054347826086</v>
      </c>
      <c r="J267" s="3">
        <f t="shared" si="13"/>
        <v>2.4578667262969587</v>
      </c>
      <c r="K267" s="3">
        <f t="shared" si="14"/>
        <v>0.29819767441860462</v>
      </c>
    </row>
    <row r="268" spans="1:11" x14ac:dyDescent="0.3">
      <c r="A268" t="s">
        <v>32</v>
      </c>
      <c r="B268" t="s">
        <v>590</v>
      </c>
      <c r="C268" t="s">
        <v>217</v>
      </c>
      <c r="D268" t="s">
        <v>218</v>
      </c>
      <c r="E268" s="3">
        <v>99.130434782608702</v>
      </c>
      <c r="F268" s="3">
        <v>18.215978260869562</v>
      </c>
      <c r="G268" s="3">
        <v>96.893695652173889</v>
      </c>
      <c r="H268" s="3">
        <v>200.19673913043476</v>
      </c>
      <c r="I268" s="3">
        <f t="shared" si="12"/>
        <v>315.30641304347819</v>
      </c>
      <c r="J268" s="3">
        <f t="shared" si="13"/>
        <v>3.1807225877192975</v>
      </c>
      <c r="K268" s="3">
        <f t="shared" si="14"/>
        <v>0.18375767543859645</v>
      </c>
    </row>
    <row r="269" spans="1:11" x14ac:dyDescent="0.3">
      <c r="A269" t="s">
        <v>32</v>
      </c>
      <c r="B269" t="s">
        <v>591</v>
      </c>
      <c r="C269" t="s">
        <v>485</v>
      </c>
      <c r="D269" t="s">
        <v>486</v>
      </c>
      <c r="E269" s="3">
        <v>81.793478260869563</v>
      </c>
      <c r="F269" s="3">
        <v>22.695652173913043</v>
      </c>
      <c r="G269" s="3">
        <v>45.760869565217391</v>
      </c>
      <c r="H269" s="3">
        <v>139.45108695652175</v>
      </c>
      <c r="I269" s="3">
        <f t="shared" si="12"/>
        <v>207.90760869565219</v>
      </c>
      <c r="J269" s="3">
        <f t="shared" si="13"/>
        <v>2.5418604651162795</v>
      </c>
      <c r="K269" s="3">
        <f t="shared" si="14"/>
        <v>0.27747508305647839</v>
      </c>
    </row>
    <row r="270" spans="1:11" x14ac:dyDescent="0.3">
      <c r="A270" t="s">
        <v>32</v>
      </c>
      <c r="B270" t="s">
        <v>592</v>
      </c>
      <c r="C270" t="s">
        <v>113</v>
      </c>
      <c r="D270" t="s">
        <v>73</v>
      </c>
      <c r="E270" s="3">
        <v>98.391304347826093</v>
      </c>
      <c r="F270" s="3">
        <v>13.780326086956521</v>
      </c>
      <c r="G270" s="3">
        <v>100.07413043478256</v>
      </c>
      <c r="H270" s="3">
        <v>176.89771739130435</v>
      </c>
      <c r="I270" s="3">
        <f t="shared" si="12"/>
        <v>290.75217391304341</v>
      </c>
      <c r="J270" s="3">
        <f t="shared" si="13"/>
        <v>2.955059655324789</v>
      </c>
      <c r="K270" s="3">
        <f t="shared" si="14"/>
        <v>0.14005634114007953</v>
      </c>
    </row>
    <row r="271" spans="1:11" x14ac:dyDescent="0.3">
      <c r="A271" t="s">
        <v>32</v>
      </c>
      <c r="B271" t="s">
        <v>593</v>
      </c>
      <c r="C271" t="s">
        <v>594</v>
      </c>
      <c r="D271" t="s">
        <v>194</v>
      </c>
      <c r="E271" s="3">
        <v>84.423913043478265</v>
      </c>
      <c r="F271" s="3">
        <v>13.100652173913044</v>
      </c>
      <c r="G271" s="3">
        <v>73.140652173913054</v>
      </c>
      <c r="H271" s="3">
        <v>144.00891304347815</v>
      </c>
      <c r="I271" s="3">
        <f t="shared" si="12"/>
        <v>230.25021739130426</v>
      </c>
      <c r="J271" s="3">
        <f t="shared" si="13"/>
        <v>2.7273104158619792</v>
      </c>
      <c r="K271" s="3">
        <f t="shared" si="14"/>
        <v>0.15517703102871122</v>
      </c>
    </row>
    <row r="272" spans="1:11" x14ac:dyDescent="0.3">
      <c r="A272" t="s">
        <v>32</v>
      </c>
      <c r="B272" t="s">
        <v>595</v>
      </c>
      <c r="C272" t="s">
        <v>596</v>
      </c>
      <c r="D272" t="s">
        <v>55</v>
      </c>
      <c r="E272" s="3">
        <v>35.728260869565219</v>
      </c>
      <c r="F272" s="3">
        <v>3.6396739130434774</v>
      </c>
      <c r="G272" s="3">
        <v>48.644021739130437</v>
      </c>
      <c r="H272" s="3">
        <v>47.208369565217382</v>
      </c>
      <c r="I272" s="3">
        <f t="shared" si="12"/>
        <v>99.4920652173913</v>
      </c>
      <c r="J272" s="3">
        <f t="shared" si="13"/>
        <v>2.7846881655004561</v>
      </c>
      <c r="K272" s="3">
        <f t="shared" si="14"/>
        <v>0.10187100699726191</v>
      </c>
    </row>
    <row r="273" spans="1:11" x14ac:dyDescent="0.3">
      <c r="A273" t="s">
        <v>32</v>
      </c>
      <c r="B273" t="s">
        <v>597</v>
      </c>
      <c r="C273" t="s">
        <v>598</v>
      </c>
      <c r="D273" t="s">
        <v>599</v>
      </c>
      <c r="E273" s="3">
        <v>90.130434782608702</v>
      </c>
      <c r="F273" s="3">
        <v>14.02086956521739</v>
      </c>
      <c r="G273" s="3">
        <v>100.35271739130438</v>
      </c>
      <c r="H273" s="3">
        <v>126.71510869565221</v>
      </c>
      <c r="I273" s="3">
        <f t="shared" si="12"/>
        <v>241.08869565217398</v>
      </c>
      <c r="J273" s="3">
        <f t="shared" si="13"/>
        <v>2.6748866377231071</v>
      </c>
      <c r="K273" s="3">
        <f t="shared" si="14"/>
        <v>0.15556198745779062</v>
      </c>
    </row>
    <row r="274" spans="1:11" x14ac:dyDescent="0.3">
      <c r="A274" t="s">
        <v>32</v>
      </c>
      <c r="B274" t="s">
        <v>600</v>
      </c>
      <c r="C274" t="s">
        <v>598</v>
      </c>
      <c r="D274" t="s">
        <v>599</v>
      </c>
      <c r="E274" s="3">
        <v>40.771739130434781</v>
      </c>
      <c r="F274" s="3">
        <v>12.850543478260869</v>
      </c>
      <c r="G274" s="3">
        <v>30.048913043478262</v>
      </c>
      <c r="H274" s="3">
        <v>61.652173913043477</v>
      </c>
      <c r="I274" s="3">
        <f t="shared" si="12"/>
        <v>104.55163043478261</v>
      </c>
      <c r="J274" s="3">
        <f t="shared" si="13"/>
        <v>2.5643161823513729</v>
      </c>
      <c r="K274" s="3">
        <f t="shared" si="14"/>
        <v>0.31518261796854175</v>
      </c>
    </row>
    <row r="275" spans="1:11" x14ac:dyDescent="0.3">
      <c r="A275" t="s">
        <v>32</v>
      </c>
      <c r="B275" t="s">
        <v>601</v>
      </c>
      <c r="C275" t="s">
        <v>182</v>
      </c>
      <c r="D275" t="s">
        <v>61</v>
      </c>
      <c r="E275" s="3">
        <v>104.3695652173913</v>
      </c>
      <c r="F275" s="3">
        <v>25.111413043478262</v>
      </c>
      <c r="G275" s="3">
        <v>60.489130434782609</v>
      </c>
      <c r="H275" s="3">
        <v>167.34619565217392</v>
      </c>
      <c r="I275" s="3">
        <f t="shared" si="12"/>
        <v>252.94673913043479</v>
      </c>
      <c r="J275" s="3">
        <f t="shared" si="13"/>
        <v>2.4235680066652785</v>
      </c>
      <c r="K275" s="3">
        <f t="shared" si="14"/>
        <v>0.24060091647573426</v>
      </c>
    </row>
    <row r="276" spans="1:11" x14ac:dyDescent="0.3">
      <c r="A276" t="s">
        <v>32</v>
      </c>
      <c r="B276" t="s">
        <v>602</v>
      </c>
      <c r="C276" t="s">
        <v>603</v>
      </c>
      <c r="D276" t="s">
        <v>604</v>
      </c>
      <c r="E276" s="3">
        <v>41.913043478260867</v>
      </c>
      <c r="F276" s="3">
        <v>0.14130434782608695</v>
      </c>
      <c r="G276" s="3">
        <v>23.51532608695652</v>
      </c>
      <c r="H276" s="3">
        <v>78.416739130434749</v>
      </c>
      <c r="I276" s="3">
        <f t="shared" si="12"/>
        <v>102.07336956521735</v>
      </c>
      <c r="J276" s="3">
        <f t="shared" si="13"/>
        <v>2.4353604771784223</v>
      </c>
      <c r="K276" s="3">
        <f t="shared" si="14"/>
        <v>3.3713692946058089E-3</v>
      </c>
    </row>
    <row r="277" spans="1:11" x14ac:dyDescent="0.3">
      <c r="A277" t="s">
        <v>32</v>
      </c>
      <c r="B277" t="s">
        <v>605</v>
      </c>
      <c r="C277" t="s">
        <v>606</v>
      </c>
      <c r="D277" t="s">
        <v>194</v>
      </c>
      <c r="E277" s="3">
        <v>88.597826086956516</v>
      </c>
      <c r="F277" s="3">
        <v>12.222934782608693</v>
      </c>
      <c r="G277" s="3">
        <v>65.49369565217394</v>
      </c>
      <c r="H277" s="3">
        <v>162.12206521739137</v>
      </c>
      <c r="I277" s="3">
        <f t="shared" si="12"/>
        <v>239.83869565217401</v>
      </c>
      <c r="J277" s="3">
        <f t="shared" si="13"/>
        <v>2.7070494417862854</v>
      </c>
      <c r="K277" s="3">
        <f t="shared" si="14"/>
        <v>0.13795975953870687</v>
      </c>
    </row>
    <row r="278" spans="1:11" x14ac:dyDescent="0.3">
      <c r="A278" t="s">
        <v>32</v>
      </c>
      <c r="B278" t="s">
        <v>607</v>
      </c>
      <c r="C278" t="s">
        <v>608</v>
      </c>
      <c r="D278" t="s">
        <v>609</v>
      </c>
      <c r="E278" s="3">
        <v>44.630434782608695</v>
      </c>
      <c r="F278" s="3">
        <v>3.8226086956521748</v>
      </c>
      <c r="G278" s="3">
        <v>60.768260869565189</v>
      </c>
      <c r="H278" s="3">
        <v>62.943260869565208</v>
      </c>
      <c r="I278" s="3">
        <f t="shared" si="12"/>
        <v>127.53413043478257</v>
      </c>
      <c r="J278" s="3">
        <f t="shared" si="13"/>
        <v>2.8575596687773981</v>
      </c>
      <c r="K278" s="3">
        <f t="shared" si="14"/>
        <v>8.5650267900633237E-2</v>
      </c>
    </row>
    <row r="279" spans="1:11" x14ac:dyDescent="0.3">
      <c r="A279" t="s">
        <v>32</v>
      </c>
      <c r="B279" t="s">
        <v>610</v>
      </c>
      <c r="C279" t="s">
        <v>510</v>
      </c>
      <c r="D279" t="s">
        <v>61</v>
      </c>
      <c r="E279" s="3">
        <v>97.858695652173907</v>
      </c>
      <c r="F279" s="3">
        <v>31.731521739130425</v>
      </c>
      <c r="G279" s="3">
        <v>105.08163043478261</v>
      </c>
      <c r="H279" s="3">
        <v>199.18369565217398</v>
      </c>
      <c r="I279" s="3">
        <f t="shared" si="12"/>
        <v>335.99684782608699</v>
      </c>
      <c r="J279" s="3">
        <f t="shared" si="13"/>
        <v>3.4334899477951799</v>
      </c>
      <c r="K279" s="3">
        <f t="shared" si="14"/>
        <v>0.32425858047317552</v>
      </c>
    </row>
    <row r="280" spans="1:11" x14ac:dyDescent="0.3">
      <c r="A280" t="s">
        <v>32</v>
      </c>
      <c r="B280" t="s">
        <v>611</v>
      </c>
      <c r="C280" t="s">
        <v>612</v>
      </c>
      <c r="D280" t="s">
        <v>38</v>
      </c>
      <c r="E280" s="3">
        <v>57.858695652173914</v>
      </c>
      <c r="F280" s="3">
        <v>7.5081521739130439</v>
      </c>
      <c r="G280" s="3">
        <v>38.774456521739133</v>
      </c>
      <c r="H280" s="3">
        <v>98.725543478260875</v>
      </c>
      <c r="I280" s="3">
        <f t="shared" si="12"/>
        <v>145.00815217391306</v>
      </c>
      <c r="J280" s="3">
        <f t="shared" si="13"/>
        <v>2.506246477550254</v>
      </c>
      <c r="K280" s="3">
        <f t="shared" si="14"/>
        <v>0.12976704865677249</v>
      </c>
    </row>
    <row r="281" spans="1:11" x14ac:dyDescent="0.3">
      <c r="A281" t="s">
        <v>32</v>
      </c>
      <c r="B281" t="s">
        <v>613</v>
      </c>
      <c r="C281" t="s">
        <v>614</v>
      </c>
      <c r="D281" t="s">
        <v>615</v>
      </c>
      <c r="E281" s="3">
        <v>58.206521739130437</v>
      </c>
      <c r="F281" s="3">
        <v>27.067608695652172</v>
      </c>
      <c r="G281" s="3">
        <v>46.888478260869562</v>
      </c>
      <c r="H281" s="3">
        <v>99.045760869565243</v>
      </c>
      <c r="I281" s="3">
        <f t="shared" si="12"/>
        <v>173.00184782608699</v>
      </c>
      <c r="J281" s="3">
        <f t="shared" si="13"/>
        <v>2.9722072829131658</v>
      </c>
      <c r="K281" s="3">
        <f t="shared" si="14"/>
        <v>0.4650270774976657</v>
      </c>
    </row>
    <row r="282" spans="1:11" x14ac:dyDescent="0.3">
      <c r="A282" t="s">
        <v>32</v>
      </c>
      <c r="B282" t="s">
        <v>616</v>
      </c>
      <c r="C282" t="s">
        <v>113</v>
      </c>
      <c r="D282" t="s">
        <v>73</v>
      </c>
      <c r="E282" s="3">
        <v>54.5</v>
      </c>
      <c r="F282" s="3">
        <v>15.146739130434783</v>
      </c>
      <c r="G282" s="3">
        <v>44.600543478260867</v>
      </c>
      <c r="H282" s="3">
        <v>138.47010869565219</v>
      </c>
      <c r="I282" s="3">
        <f t="shared" si="12"/>
        <v>198.21739130434784</v>
      </c>
      <c r="J282" s="3">
        <f t="shared" si="13"/>
        <v>3.6370163542082175</v>
      </c>
      <c r="K282" s="3">
        <f t="shared" si="14"/>
        <v>0.27792181890706025</v>
      </c>
    </row>
    <row r="283" spans="1:11" x14ac:dyDescent="0.3">
      <c r="A283" t="s">
        <v>32</v>
      </c>
      <c r="B283" t="s">
        <v>617</v>
      </c>
      <c r="C283" t="s">
        <v>358</v>
      </c>
      <c r="D283" t="s">
        <v>238</v>
      </c>
      <c r="E283" s="3">
        <v>108.72826086956522</v>
      </c>
      <c r="F283" s="3">
        <v>55.222826086956523</v>
      </c>
      <c r="G283" s="3">
        <v>47.404891304347828</v>
      </c>
      <c r="H283" s="3">
        <v>190.72717391304349</v>
      </c>
      <c r="I283" s="3">
        <f t="shared" si="12"/>
        <v>293.3548913043478</v>
      </c>
      <c r="J283" s="3">
        <f t="shared" si="13"/>
        <v>2.6980555833250022</v>
      </c>
      <c r="K283" s="3">
        <f t="shared" si="14"/>
        <v>0.50789763071078675</v>
      </c>
    </row>
    <row r="284" spans="1:11" x14ac:dyDescent="0.3">
      <c r="A284" t="s">
        <v>32</v>
      </c>
      <c r="B284" t="s">
        <v>618</v>
      </c>
      <c r="C284" t="s">
        <v>84</v>
      </c>
      <c r="D284" t="s">
        <v>85</v>
      </c>
      <c r="E284" s="3">
        <v>76.804347826086953</v>
      </c>
      <c r="F284" s="3">
        <v>17.082391304347823</v>
      </c>
      <c r="G284" s="3">
        <v>78.364347826086913</v>
      </c>
      <c r="H284" s="3">
        <v>110.82847826086956</v>
      </c>
      <c r="I284" s="3">
        <f t="shared" si="12"/>
        <v>206.2752173913043</v>
      </c>
      <c r="J284" s="3">
        <f t="shared" si="13"/>
        <v>2.68572318143221</v>
      </c>
      <c r="K284" s="3">
        <f t="shared" si="14"/>
        <v>0.22241437871497308</v>
      </c>
    </row>
    <row r="285" spans="1:11" x14ac:dyDescent="0.3">
      <c r="A285" t="s">
        <v>32</v>
      </c>
      <c r="B285" t="s">
        <v>619</v>
      </c>
      <c r="C285" t="s">
        <v>620</v>
      </c>
      <c r="D285" t="s">
        <v>482</v>
      </c>
      <c r="E285" s="3">
        <v>92.706521739130437</v>
      </c>
      <c r="F285" s="3">
        <v>9.5233695652173918</v>
      </c>
      <c r="G285" s="3">
        <v>78.641630434782641</v>
      </c>
      <c r="H285" s="3">
        <v>154.40923913043477</v>
      </c>
      <c r="I285" s="3">
        <f t="shared" si="12"/>
        <v>242.57423913043482</v>
      </c>
      <c r="J285" s="3">
        <f t="shared" si="13"/>
        <v>2.6165822487982182</v>
      </c>
      <c r="K285" s="3">
        <f t="shared" si="14"/>
        <v>0.10272599366865987</v>
      </c>
    </row>
    <row r="286" spans="1:11" x14ac:dyDescent="0.3">
      <c r="A286" t="s">
        <v>32</v>
      </c>
      <c r="B286" t="s">
        <v>621</v>
      </c>
      <c r="C286" t="s">
        <v>622</v>
      </c>
      <c r="D286" t="s">
        <v>61</v>
      </c>
      <c r="E286" s="3">
        <v>70.576086956521735</v>
      </c>
      <c r="F286" s="3">
        <v>9.1038043478260846</v>
      </c>
      <c r="G286" s="3">
        <v>45.329673913043486</v>
      </c>
      <c r="H286" s="3">
        <v>117.92260869565214</v>
      </c>
      <c r="I286" s="3">
        <f t="shared" si="12"/>
        <v>172.35608695652172</v>
      </c>
      <c r="J286" s="3">
        <f t="shared" si="13"/>
        <v>2.4421315262590482</v>
      </c>
      <c r="K286" s="3">
        <f t="shared" si="14"/>
        <v>0.12899276143539193</v>
      </c>
    </row>
    <row r="287" spans="1:11" x14ac:dyDescent="0.3">
      <c r="A287" t="s">
        <v>32</v>
      </c>
      <c r="B287" t="s">
        <v>623</v>
      </c>
      <c r="C287" t="s">
        <v>622</v>
      </c>
      <c r="D287" t="s">
        <v>61</v>
      </c>
      <c r="E287" s="3">
        <v>68.543478260869563</v>
      </c>
      <c r="F287" s="3">
        <v>8.8593478260869567</v>
      </c>
      <c r="G287" s="3">
        <v>51.91869565217393</v>
      </c>
      <c r="H287" s="3">
        <v>121.5377173913044</v>
      </c>
      <c r="I287" s="3">
        <f t="shared" si="12"/>
        <v>182.31576086956528</v>
      </c>
      <c r="J287" s="3">
        <f t="shared" si="13"/>
        <v>2.6598556929908033</v>
      </c>
      <c r="K287" s="3">
        <f t="shared" si="14"/>
        <v>0.12925150650174438</v>
      </c>
    </row>
    <row r="288" spans="1:11" x14ac:dyDescent="0.3">
      <c r="A288" t="s">
        <v>32</v>
      </c>
      <c r="B288" t="s">
        <v>624</v>
      </c>
      <c r="C288" t="s">
        <v>60</v>
      </c>
      <c r="D288" t="s">
        <v>61</v>
      </c>
      <c r="E288" s="3">
        <v>117.72826086956522</v>
      </c>
      <c r="F288" s="3">
        <v>20.744347826086948</v>
      </c>
      <c r="G288" s="3">
        <v>68.351195652173914</v>
      </c>
      <c r="H288" s="3">
        <v>225.30945652173915</v>
      </c>
      <c r="I288" s="3">
        <f t="shared" si="12"/>
        <v>314.40500000000003</v>
      </c>
      <c r="J288" s="3">
        <f t="shared" si="13"/>
        <v>2.6705992059828274</v>
      </c>
      <c r="K288" s="3">
        <f t="shared" si="14"/>
        <v>0.17620533653402262</v>
      </c>
    </row>
    <row r="289" spans="1:11" x14ac:dyDescent="0.3">
      <c r="A289" t="s">
        <v>32</v>
      </c>
      <c r="B289" t="s">
        <v>625</v>
      </c>
      <c r="C289" t="s">
        <v>243</v>
      </c>
      <c r="D289" t="s">
        <v>244</v>
      </c>
      <c r="E289" s="3">
        <v>48.358695652173914</v>
      </c>
      <c r="F289" s="3">
        <v>0.82206521739130434</v>
      </c>
      <c r="G289" s="3">
        <v>39.976521739130426</v>
      </c>
      <c r="H289" s="3">
        <v>71.597391304347823</v>
      </c>
      <c r="I289" s="3">
        <f t="shared" si="12"/>
        <v>112.39597826086955</v>
      </c>
      <c r="J289" s="3">
        <f t="shared" si="13"/>
        <v>2.3242144302090355</v>
      </c>
      <c r="K289" s="3">
        <f t="shared" si="14"/>
        <v>1.6999325691166554E-2</v>
      </c>
    </row>
    <row r="290" spans="1:11" x14ac:dyDescent="0.3">
      <c r="A290" t="s">
        <v>32</v>
      </c>
      <c r="B290" t="s">
        <v>626</v>
      </c>
      <c r="C290" t="s">
        <v>622</v>
      </c>
      <c r="D290" t="s">
        <v>61</v>
      </c>
      <c r="E290" s="3">
        <v>63.239130434782609</v>
      </c>
      <c r="F290" s="3">
        <v>12.173478260869571</v>
      </c>
      <c r="G290" s="3">
        <v>47.714347826086957</v>
      </c>
      <c r="H290" s="3">
        <v>87.417934782608711</v>
      </c>
      <c r="I290" s="3">
        <f t="shared" si="12"/>
        <v>147.30576086956523</v>
      </c>
      <c r="J290" s="3">
        <f t="shared" si="13"/>
        <v>2.3293451357854935</v>
      </c>
      <c r="K290" s="3">
        <f t="shared" si="14"/>
        <v>0.19249914059814377</v>
      </c>
    </row>
    <row r="291" spans="1:11" x14ac:dyDescent="0.3">
      <c r="A291" t="s">
        <v>32</v>
      </c>
      <c r="B291" t="s">
        <v>627</v>
      </c>
      <c r="C291" t="s">
        <v>622</v>
      </c>
      <c r="D291" t="s">
        <v>61</v>
      </c>
      <c r="E291" s="3">
        <v>69.413043478260875</v>
      </c>
      <c r="F291" s="3">
        <v>11.731413043478261</v>
      </c>
      <c r="G291" s="3">
        <v>53.550760869565231</v>
      </c>
      <c r="H291" s="3">
        <v>109.76228260869563</v>
      </c>
      <c r="I291" s="3">
        <f t="shared" si="12"/>
        <v>175.04445652173911</v>
      </c>
      <c r="J291" s="3">
        <f t="shared" si="13"/>
        <v>2.5217804572502343</v>
      </c>
      <c r="K291" s="3">
        <f t="shared" si="14"/>
        <v>0.16900876918258689</v>
      </c>
    </row>
    <row r="292" spans="1:11" x14ac:dyDescent="0.3">
      <c r="A292" t="s">
        <v>32</v>
      </c>
      <c r="B292" t="s">
        <v>628</v>
      </c>
      <c r="C292" t="s">
        <v>391</v>
      </c>
      <c r="D292" t="s">
        <v>392</v>
      </c>
      <c r="E292" s="3">
        <v>50.130434782608695</v>
      </c>
      <c r="F292" s="3">
        <v>15.108695652173918</v>
      </c>
      <c r="G292" s="3">
        <v>38.327173913043474</v>
      </c>
      <c r="H292" s="3">
        <v>83.565000000000012</v>
      </c>
      <c r="I292" s="3">
        <f t="shared" si="12"/>
        <v>137.00086956521739</v>
      </c>
      <c r="J292" s="3">
        <f t="shared" si="13"/>
        <v>2.7328881179531654</v>
      </c>
      <c r="K292" s="3">
        <f t="shared" si="14"/>
        <v>0.30138768430182145</v>
      </c>
    </row>
    <row r="293" spans="1:11" x14ac:dyDescent="0.3">
      <c r="A293" t="s">
        <v>32</v>
      </c>
      <c r="B293" t="s">
        <v>629</v>
      </c>
      <c r="C293" t="s">
        <v>65</v>
      </c>
      <c r="D293" t="s">
        <v>66</v>
      </c>
      <c r="E293" s="3">
        <v>51.130434782608695</v>
      </c>
      <c r="F293" s="3">
        <v>5.4382608695652168</v>
      </c>
      <c r="G293" s="3">
        <v>56.13326086956522</v>
      </c>
      <c r="H293" s="3">
        <v>121.42608695652173</v>
      </c>
      <c r="I293" s="3">
        <f t="shared" si="12"/>
        <v>182.99760869565216</v>
      </c>
      <c r="J293" s="3">
        <f t="shared" si="13"/>
        <v>3.5790348639455778</v>
      </c>
      <c r="K293" s="3">
        <f t="shared" si="14"/>
        <v>0.10636054421768706</v>
      </c>
    </row>
    <row r="294" spans="1:11" x14ac:dyDescent="0.3">
      <c r="A294" t="s">
        <v>32</v>
      </c>
      <c r="B294" t="s">
        <v>630</v>
      </c>
      <c r="C294" t="s">
        <v>631</v>
      </c>
      <c r="D294" t="s">
        <v>632</v>
      </c>
      <c r="E294" s="3">
        <v>42.184782608695649</v>
      </c>
      <c r="F294" s="3">
        <v>7.5285869565217389</v>
      </c>
      <c r="G294" s="3">
        <v>23.660000000000007</v>
      </c>
      <c r="H294" s="3">
        <v>61.260326086956518</v>
      </c>
      <c r="I294" s="3">
        <f t="shared" si="12"/>
        <v>92.448913043478257</v>
      </c>
      <c r="J294" s="3">
        <f t="shared" si="13"/>
        <v>2.1915228034011855</v>
      </c>
      <c r="K294" s="3">
        <f t="shared" si="14"/>
        <v>0.17846688997681012</v>
      </c>
    </row>
    <row r="295" spans="1:11" x14ac:dyDescent="0.3">
      <c r="A295" t="s">
        <v>32</v>
      </c>
      <c r="B295" t="s">
        <v>633</v>
      </c>
      <c r="C295" t="s">
        <v>510</v>
      </c>
      <c r="D295" t="s">
        <v>61</v>
      </c>
      <c r="E295" s="3">
        <v>83.336956521739125</v>
      </c>
      <c r="F295" s="3">
        <v>6.4734782608695642</v>
      </c>
      <c r="G295" s="3">
        <v>43.558369565217397</v>
      </c>
      <c r="H295" s="3">
        <v>140.17989130434785</v>
      </c>
      <c r="I295" s="3">
        <f t="shared" si="12"/>
        <v>190.21173913043481</v>
      </c>
      <c r="J295" s="3">
        <f t="shared" si="13"/>
        <v>2.2824416329724797</v>
      </c>
      <c r="K295" s="3">
        <f t="shared" si="14"/>
        <v>7.7678361810356061E-2</v>
      </c>
    </row>
    <row r="296" spans="1:11" x14ac:dyDescent="0.3">
      <c r="A296" t="s">
        <v>32</v>
      </c>
      <c r="B296" t="s">
        <v>634</v>
      </c>
      <c r="C296" t="s">
        <v>635</v>
      </c>
      <c r="D296" t="s">
        <v>636</v>
      </c>
      <c r="E296" s="3">
        <v>45.706521739130437</v>
      </c>
      <c r="F296" s="3">
        <v>0</v>
      </c>
      <c r="G296" s="3">
        <v>41.649021739130447</v>
      </c>
      <c r="H296" s="3">
        <v>82.592934782608694</v>
      </c>
      <c r="I296" s="3">
        <f t="shared" si="12"/>
        <v>124.24195652173914</v>
      </c>
      <c r="J296" s="3">
        <f t="shared" si="13"/>
        <v>2.718254458977408</v>
      </c>
      <c r="K296" s="3">
        <f t="shared" si="14"/>
        <v>0</v>
      </c>
    </row>
    <row r="297" spans="1:11" x14ac:dyDescent="0.3">
      <c r="A297" t="s">
        <v>32</v>
      </c>
      <c r="B297" t="s">
        <v>637</v>
      </c>
      <c r="C297" t="s">
        <v>638</v>
      </c>
      <c r="D297" t="s">
        <v>639</v>
      </c>
      <c r="E297" s="3">
        <v>38.902173913043477</v>
      </c>
      <c r="F297" s="3">
        <v>0.9909782608695652</v>
      </c>
      <c r="G297" s="3">
        <v>24.78967391304348</v>
      </c>
      <c r="H297" s="3">
        <v>61.004673913043469</v>
      </c>
      <c r="I297" s="3">
        <f t="shared" si="12"/>
        <v>86.785326086956516</v>
      </c>
      <c r="J297" s="3">
        <f t="shared" si="13"/>
        <v>2.2308605755797708</v>
      </c>
      <c r="K297" s="3">
        <f t="shared" si="14"/>
        <v>2.5473595976529758E-2</v>
      </c>
    </row>
    <row r="298" spans="1:11" x14ac:dyDescent="0.3">
      <c r="A298" t="s">
        <v>32</v>
      </c>
      <c r="B298" t="s">
        <v>640</v>
      </c>
      <c r="C298" t="s">
        <v>641</v>
      </c>
      <c r="D298" t="s">
        <v>642</v>
      </c>
      <c r="E298" s="3">
        <v>49.25</v>
      </c>
      <c r="F298" s="3">
        <v>4.7636956521739133</v>
      </c>
      <c r="G298" s="3">
        <v>49.449130434782617</v>
      </c>
      <c r="H298" s="3">
        <v>82.477282608695631</v>
      </c>
      <c r="I298" s="3">
        <f t="shared" si="12"/>
        <v>136.69010869565216</v>
      </c>
      <c r="J298" s="3">
        <f t="shared" si="13"/>
        <v>2.7754336790995362</v>
      </c>
      <c r="K298" s="3">
        <f t="shared" si="14"/>
        <v>9.6724784815713977E-2</v>
      </c>
    </row>
    <row r="299" spans="1:11" x14ac:dyDescent="0.3">
      <c r="A299" t="s">
        <v>32</v>
      </c>
      <c r="B299" t="s">
        <v>643</v>
      </c>
      <c r="C299" t="s">
        <v>120</v>
      </c>
      <c r="D299" t="s">
        <v>121</v>
      </c>
      <c r="E299" s="3">
        <v>86.695652173913047</v>
      </c>
      <c r="F299" s="3">
        <v>23.173260869565212</v>
      </c>
      <c r="G299" s="3">
        <v>33.729456521739124</v>
      </c>
      <c r="H299" s="3">
        <v>115.69858695652178</v>
      </c>
      <c r="I299" s="3">
        <f t="shared" si="12"/>
        <v>172.6013043478261</v>
      </c>
      <c r="J299" s="3">
        <f t="shared" si="13"/>
        <v>1.9908876629889669</v>
      </c>
      <c r="K299" s="3">
        <f t="shared" si="14"/>
        <v>0.26729438314944826</v>
      </c>
    </row>
    <row r="300" spans="1:11" x14ac:dyDescent="0.3">
      <c r="A300" t="s">
        <v>32</v>
      </c>
      <c r="B300" t="s">
        <v>644</v>
      </c>
      <c r="C300" t="s">
        <v>645</v>
      </c>
      <c r="D300" t="s">
        <v>646</v>
      </c>
      <c r="E300" s="3">
        <v>65.434782608695656</v>
      </c>
      <c r="F300" s="3">
        <v>10.635978260869569</v>
      </c>
      <c r="G300" s="3">
        <v>56.501847826086944</v>
      </c>
      <c r="H300" s="3">
        <v>116.26217391304348</v>
      </c>
      <c r="I300" s="3">
        <f t="shared" si="12"/>
        <v>183.39999999999998</v>
      </c>
      <c r="J300" s="3">
        <f t="shared" si="13"/>
        <v>2.8027906976744181</v>
      </c>
      <c r="K300" s="3">
        <f t="shared" si="14"/>
        <v>0.16254318936877082</v>
      </c>
    </row>
    <row r="301" spans="1:11" x14ac:dyDescent="0.3">
      <c r="A301" t="s">
        <v>32</v>
      </c>
      <c r="B301" t="s">
        <v>647</v>
      </c>
      <c r="C301" t="s">
        <v>648</v>
      </c>
      <c r="D301" t="s">
        <v>649</v>
      </c>
      <c r="E301" s="3">
        <v>80.043478260869563</v>
      </c>
      <c r="F301" s="3">
        <v>0.82608695652173914</v>
      </c>
      <c r="G301" s="3">
        <v>89.669565217391295</v>
      </c>
      <c r="H301" s="3">
        <v>137.92445652173913</v>
      </c>
      <c r="I301" s="3">
        <f t="shared" si="12"/>
        <v>228.42010869565217</v>
      </c>
      <c r="J301" s="3">
        <f t="shared" si="13"/>
        <v>2.8537004345464423</v>
      </c>
      <c r="K301" s="3">
        <f t="shared" si="14"/>
        <v>1.0320478001086366E-2</v>
      </c>
    </row>
    <row r="302" spans="1:11" x14ac:dyDescent="0.3">
      <c r="A302" t="s">
        <v>32</v>
      </c>
      <c r="B302" t="s">
        <v>650</v>
      </c>
      <c r="C302" t="s">
        <v>182</v>
      </c>
      <c r="D302" t="s">
        <v>61</v>
      </c>
      <c r="E302" s="3">
        <v>92.097826086956516</v>
      </c>
      <c r="F302" s="3">
        <v>23.678043478260872</v>
      </c>
      <c r="G302" s="3">
        <v>60.026956521739116</v>
      </c>
      <c r="H302" s="3">
        <v>153.78760869565221</v>
      </c>
      <c r="I302" s="3">
        <f t="shared" si="12"/>
        <v>237.49260869565219</v>
      </c>
      <c r="J302" s="3">
        <f t="shared" si="13"/>
        <v>2.5786993980880446</v>
      </c>
      <c r="K302" s="3">
        <f t="shared" si="14"/>
        <v>0.25709665997875608</v>
      </c>
    </row>
    <row r="303" spans="1:11" x14ac:dyDescent="0.3">
      <c r="A303" t="s">
        <v>32</v>
      </c>
      <c r="B303" t="s">
        <v>651</v>
      </c>
      <c r="C303" t="s">
        <v>652</v>
      </c>
      <c r="D303" t="s">
        <v>653</v>
      </c>
      <c r="E303" s="3">
        <v>66.673913043478265</v>
      </c>
      <c r="F303" s="3">
        <v>0.83684782608695663</v>
      </c>
      <c r="G303" s="3">
        <v>52.446956521739111</v>
      </c>
      <c r="H303" s="3">
        <v>85.81880434782606</v>
      </c>
      <c r="I303" s="3">
        <f t="shared" si="12"/>
        <v>139.10260869565212</v>
      </c>
      <c r="J303" s="3">
        <f t="shared" si="13"/>
        <v>2.0863123573524609</v>
      </c>
      <c r="K303" s="3">
        <f t="shared" si="14"/>
        <v>1.2551353113791981E-2</v>
      </c>
    </row>
    <row r="304" spans="1:11" x14ac:dyDescent="0.3">
      <c r="A304" t="s">
        <v>32</v>
      </c>
      <c r="B304" t="s">
        <v>654</v>
      </c>
      <c r="C304" t="s">
        <v>655</v>
      </c>
      <c r="D304" t="s">
        <v>185</v>
      </c>
      <c r="E304" s="3">
        <v>76.423913043478265</v>
      </c>
      <c r="F304" s="3">
        <v>7.6715217391304344</v>
      </c>
      <c r="G304" s="3">
        <v>65.516086956521747</v>
      </c>
      <c r="H304" s="3">
        <v>129.39706521739126</v>
      </c>
      <c r="I304" s="3">
        <f t="shared" si="12"/>
        <v>202.58467391304345</v>
      </c>
      <c r="J304" s="3">
        <f t="shared" si="13"/>
        <v>2.6508021618546431</v>
      </c>
      <c r="K304" s="3">
        <f t="shared" si="14"/>
        <v>0.10038116910823495</v>
      </c>
    </row>
    <row r="305" spans="1:11" x14ac:dyDescent="0.3">
      <c r="A305" t="s">
        <v>32</v>
      </c>
      <c r="B305" t="s">
        <v>656</v>
      </c>
      <c r="C305" t="s">
        <v>129</v>
      </c>
      <c r="D305" t="s">
        <v>130</v>
      </c>
      <c r="E305" s="3">
        <v>97.478260869565219</v>
      </c>
      <c r="F305" s="3">
        <v>15.485108695652183</v>
      </c>
      <c r="G305" s="3">
        <v>77.130543478260876</v>
      </c>
      <c r="H305" s="3">
        <v>152.63467391304349</v>
      </c>
      <c r="I305" s="3">
        <f t="shared" si="12"/>
        <v>245.25032608695653</v>
      </c>
      <c r="J305" s="3">
        <f t="shared" si="13"/>
        <v>2.5159489295272079</v>
      </c>
      <c r="K305" s="3">
        <f t="shared" si="14"/>
        <v>0.15885704727921507</v>
      </c>
    </row>
    <row r="306" spans="1:11" x14ac:dyDescent="0.3">
      <c r="A306" t="s">
        <v>32</v>
      </c>
      <c r="B306" t="s">
        <v>657</v>
      </c>
      <c r="C306" t="s">
        <v>187</v>
      </c>
      <c r="D306" t="s">
        <v>188</v>
      </c>
      <c r="E306" s="3">
        <v>105.18478260869566</v>
      </c>
      <c r="F306" s="3">
        <v>11.982065217391304</v>
      </c>
      <c r="G306" s="3">
        <v>106.17771739130437</v>
      </c>
      <c r="H306" s="3">
        <v>163.62847826086957</v>
      </c>
      <c r="I306" s="3">
        <f t="shared" si="12"/>
        <v>281.78826086956525</v>
      </c>
      <c r="J306" s="3">
        <f t="shared" si="13"/>
        <v>2.6789831559367574</v>
      </c>
      <c r="K306" s="3">
        <f t="shared" si="14"/>
        <v>0.11391443629223932</v>
      </c>
    </row>
    <row r="307" spans="1:11" x14ac:dyDescent="0.3">
      <c r="A307" t="s">
        <v>32</v>
      </c>
      <c r="B307" t="s">
        <v>658</v>
      </c>
      <c r="C307" t="s">
        <v>659</v>
      </c>
      <c r="D307" t="s">
        <v>61</v>
      </c>
      <c r="E307" s="3">
        <v>82</v>
      </c>
      <c r="F307" s="3">
        <v>10.045652173913044</v>
      </c>
      <c r="G307" s="3">
        <v>66.402173913043498</v>
      </c>
      <c r="H307" s="3">
        <v>106.78391304347831</v>
      </c>
      <c r="I307" s="3">
        <f t="shared" si="12"/>
        <v>183.23173913043485</v>
      </c>
      <c r="J307" s="3">
        <f t="shared" si="13"/>
        <v>2.2345334040296931</v>
      </c>
      <c r="K307" s="3">
        <f t="shared" si="14"/>
        <v>0.12250795334040299</v>
      </c>
    </row>
    <row r="308" spans="1:11" x14ac:dyDescent="0.3">
      <c r="A308" t="s">
        <v>32</v>
      </c>
      <c r="B308" t="s">
        <v>660</v>
      </c>
      <c r="C308" t="s">
        <v>60</v>
      </c>
      <c r="D308" t="s">
        <v>61</v>
      </c>
      <c r="E308" s="3">
        <v>90.771739130434781</v>
      </c>
      <c r="F308" s="3">
        <v>30.242717391304353</v>
      </c>
      <c r="G308" s="3">
        <v>50.980543478260863</v>
      </c>
      <c r="H308" s="3">
        <v>153.54684782608692</v>
      </c>
      <c r="I308" s="3">
        <f t="shared" si="12"/>
        <v>234.77010869565214</v>
      </c>
      <c r="J308" s="3">
        <f t="shared" si="13"/>
        <v>2.5863788767812235</v>
      </c>
      <c r="K308" s="3">
        <f t="shared" si="14"/>
        <v>0.33317327266195673</v>
      </c>
    </row>
    <row r="309" spans="1:11" x14ac:dyDescent="0.3">
      <c r="A309" t="s">
        <v>32</v>
      </c>
      <c r="B309" t="s">
        <v>661</v>
      </c>
      <c r="C309" t="s">
        <v>662</v>
      </c>
      <c r="D309" t="s">
        <v>663</v>
      </c>
      <c r="E309" s="3">
        <v>54.478260869565219</v>
      </c>
      <c r="F309" s="3">
        <v>5.7020652173913033</v>
      </c>
      <c r="G309" s="3">
        <v>45.25684782608699</v>
      </c>
      <c r="H309" s="3">
        <v>102.18630434782607</v>
      </c>
      <c r="I309" s="3">
        <f t="shared" si="12"/>
        <v>153.14521739130436</v>
      </c>
      <c r="J309" s="3">
        <f t="shared" si="13"/>
        <v>2.8111252992817239</v>
      </c>
      <c r="K309" s="3">
        <f t="shared" si="14"/>
        <v>0.10466679968076614</v>
      </c>
    </row>
    <row r="310" spans="1:11" x14ac:dyDescent="0.3">
      <c r="A310" t="s">
        <v>32</v>
      </c>
      <c r="B310" t="s">
        <v>664</v>
      </c>
      <c r="C310" t="s">
        <v>665</v>
      </c>
      <c r="D310" t="s">
        <v>666</v>
      </c>
      <c r="E310" s="3">
        <v>49.815217391304351</v>
      </c>
      <c r="F310" s="3">
        <v>11.549021739130437</v>
      </c>
      <c r="G310" s="3">
        <v>44.516413043478281</v>
      </c>
      <c r="H310" s="3">
        <v>71.781956521739133</v>
      </c>
      <c r="I310" s="3">
        <f t="shared" si="12"/>
        <v>127.84739130434785</v>
      </c>
      <c r="J310" s="3">
        <f t="shared" si="13"/>
        <v>2.5664324678158414</v>
      </c>
      <c r="K310" s="3">
        <f t="shared" si="14"/>
        <v>0.23183722452542005</v>
      </c>
    </row>
    <row r="311" spans="1:11" x14ac:dyDescent="0.3">
      <c r="A311" t="s">
        <v>32</v>
      </c>
      <c r="B311" t="s">
        <v>667</v>
      </c>
      <c r="C311" t="s">
        <v>668</v>
      </c>
      <c r="D311" t="s">
        <v>218</v>
      </c>
      <c r="E311" s="3">
        <v>81.478260869565219</v>
      </c>
      <c r="F311" s="3">
        <v>9.9207608695652176</v>
      </c>
      <c r="G311" s="3">
        <v>57.985543478260851</v>
      </c>
      <c r="H311" s="3">
        <v>117.67163043478261</v>
      </c>
      <c r="I311" s="3">
        <f t="shared" si="12"/>
        <v>185.57793478260868</v>
      </c>
      <c r="J311" s="3">
        <f t="shared" si="13"/>
        <v>2.2776374066168619</v>
      </c>
      <c r="K311" s="3">
        <f t="shared" si="14"/>
        <v>0.12175960512273212</v>
      </c>
    </row>
    <row r="312" spans="1:11" x14ac:dyDescent="0.3">
      <c r="A312" t="s">
        <v>32</v>
      </c>
      <c r="B312" t="s">
        <v>669</v>
      </c>
      <c r="C312" t="s">
        <v>670</v>
      </c>
      <c r="D312" t="s">
        <v>238</v>
      </c>
      <c r="E312" s="3">
        <v>45.543478260869563</v>
      </c>
      <c r="F312" s="3">
        <v>13.643478260869568</v>
      </c>
      <c r="G312" s="3">
        <v>23.220652173913049</v>
      </c>
      <c r="H312" s="3">
        <v>70.231086956521708</v>
      </c>
      <c r="I312" s="3">
        <f t="shared" si="12"/>
        <v>107.09521739130432</v>
      </c>
      <c r="J312" s="3">
        <f t="shared" si="13"/>
        <v>2.3514940334128873</v>
      </c>
      <c r="K312" s="3">
        <f t="shared" si="14"/>
        <v>0.29957040572792371</v>
      </c>
    </row>
    <row r="313" spans="1:11" x14ac:dyDescent="0.3">
      <c r="A313" t="s">
        <v>32</v>
      </c>
      <c r="B313" t="s">
        <v>671</v>
      </c>
      <c r="C313" t="s">
        <v>672</v>
      </c>
      <c r="D313" t="s">
        <v>673</v>
      </c>
      <c r="E313" s="3">
        <v>73.695652173913047</v>
      </c>
      <c r="F313" s="3">
        <v>9.8292391304347841</v>
      </c>
      <c r="G313" s="3">
        <v>57.713586956521738</v>
      </c>
      <c r="H313" s="3">
        <v>97.595543478260893</v>
      </c>
      <c r="I313" s="3">
        <f t="shared" si="12"/>
        <v>165.13836956521743</v>
      </c>
      <c r="J313" s="3">
        <f t="shared" si="13"/>
        <v>2.2408156342182894</v>
      </c>
      <c r="K313" s="3">
        <f t="shared" si="14"/>
        <v>0.13337610619469029</v>
      </c>
    </row>
    <row r="314" spans="1:11" x14ac:dyDescent="0.3">
      <c r="A314" t="s">
        <v>32</v>
      </c>
      <c r="B314" t="s">
        <v>674</v>
      </c>
      <c r="C314" t="s">
        <v>113</v>
      </c>
      <c r="D314" t="s">
        <v>73</v>
      </c>
      <c r="E314" s="3">
        <v>99.826086956521735</v>
      </c>
      <c r="F314" s="3">
        <v>32.682173913043464</v>
      </c>
      <c r="G314" s="3">
        <v>74.969565217391292</v>
      </c>
      <c r="H314" s="3">
        <v>161.05891304347827</v>
      </c>
      <c r="I314" s="3">
        <f t="shared" si="12"/>
        <v>268.71065217391299</v>
      </c>
      <c r="J314" s="3">
        <f t="shared" si="13"/>
        <v>2.6917878919860625</v>
      </c>
      <c r="K314" s="3">
        <f t="shared" si="14"/>
        <v>0.32739111498257828</v>
      </c>
    </row>
    <row r="315" spans="1:11" x14ac:dyDescent="0.3">
      <c r="A315" t="s">
        <v>32</v>
      </c>
      <c r="B315" t="s">
        <v>675</v>
      </c>
      <c r="C315" t="s">
        <v>113</v>
      </c>
      <c r="D315" t="s">
        <v>73</v>
      </c>
      <c r="E315" s="3">
        <v>70.652173913043484</v>
      </c>
      <c r="F315" s="3">
        <v>20.067065217391299</v>
      </c>
      <c r="G315" s="3">
        <v>84.751086956521746</v>
      </c>
      <c r="H315" s="3">
        <v>145.84043478260867</v>
      </c>
      <c r="I315" s="3">
        <f t="shared" si="12"/>
        <v>250.65858695652173</v>
      </c>
      <c r="J315" s="3">
        <f t="shared" si="13"/>
        <v>3.5477830769230767</v>
      </c>
      <c r="K315" s="3">
        <f t="shared" si="14"/>
        <v>0.28402615384615376</v>
      </c>
    </row>
    <row r="316" spans="1:11" x14ac:dyDescent="0.3">
      <c r="A316" t="s">
        <v>32</v>
      </c>
      <c r="B316" t="s">
        <v>676</v>
      </c>
      <c r="C316" t="s">
        <v>34</v>
      </c>
      <c r="D316" t="s">
        <v>35</v>
      </c>
      <c r="E316" s="3">
        <v>71.695652173913047</v>
      </c>
      <c r="F316" s="3">
        <v>5.1594565217391315</v>
      </c>
      <c r="G316" s="3">
        <v>64.361413043478265</v>
      </c>
      <c r="H316" s="3">
        <v>114.05760869565219</v>
      </c>
      <c r="I316" s="3">
        <f t="shared" si="12"/>
        <v>183.57847826086959</v>
      </c>
      <c r="J316" s="3">
        <f t="shared" si="13"/>
        <v>2.5605245603396001</v>
      </c>
      <c r="K316" s="3">
        <f t="shared" si="14"/>
        <v>7.1963311097634944E-2</v>
      </c>
    </row>
    <row r="317" spans="1:11" x14ac:dyDescent="0.3">
      <c r="A317" t="s">
        <v>32</v>
      </c>
      <c r="B317" t="s">
        <v>677</v>
      </c>
      <c r="C317" t="s">
        <v>191</v>
      </c>
      <c r="D317" t="s">
        <v>73</v>
      </c>
      <c r="E317" s="3">
        <v>108.33695652173913</v>
      </c>
      <c r="F317" s="3">
        <v>55.445217391304311</v>
      </c>
      <c r="G317" s="3">
        <v>77.656521739130412</v>
      </c>
      <c r="H317" s="3">
        <v>201.66858695652169</v>
      </c>
      <c r="I317" s="3">
        <f t="shared" si="12"/>
        <v>334.7703260869564</v>
      </c>
      <c r="J317" s="3">
        <f t="shared" si="13"/>
        <v>3.0900842781177875</v>
      </c>
      <c r="K317" s="3">
        <f t="shared" si="14"/>
        <v>0.51178489013745332</v>
      </c>
    </row>
    <row r="318" spans="1:11" x14ac:dyDescent="0.3">
      <c r="A318" t="s">
        <v>32</v>
      </c>
      <c r="B318" t="s">
        <v>678</v>
      </c>
      <c r="C318" t="s">
        <v>679</v>
      </c>
      <c r="D318" t="s">
        <v>41</v>
      </c>
      <c r="E318" s="3">
        <v>86.967391304347828</v>
      </c>
      <c r="F318" s="3">
        <v>32.715652173913043</v>
      </c>
      <c r="G318" s="3">
        <v>43.339999999999996</v>
      </c>
      <c r="H318" s="3">
        <v>155.2872826086957</v>
      </c>
      <c r="I318" s="3">
        <f t="shared" si="12"/>
        <v>231.34293478260875</v>
      </c>
      <c r="J318" s="3">
        <f t="shared" si="13"/>
        <v>2.6601112360954886</v>
      </c>
      <c r="K318" s="3">
        <f t="shared" si="14"/>
        <v>0.37618297712785898</v>
      </c>
    </row>
    <row r="319" spans="1:11" x14ac:dyDescent="0.3">
      <c r="A319" t="s">
        <v>32</v>
      </c>
      <c r="B319" t="s">
        <v>680</v>
      </c>
      <c r="C319" t="s">
        <v>78</v>
      </c>
      <c r="D319" t="s">
        <v>79</v>
      </c>
      <c r="E319" s="3">
        <v>102.96739130434783</v>
      </c>
      <c r="F319" s="3">
        <v>9.9993478260869537</v>
      </c>
      <c r="G319" s="3">
        <v>81.796956521739105</v>
      </c>
      <c r="H319" s="3">
        <v>215.11804347826089</v>
      </c>
      <c r="I319" s="3">
        <f t="shared" si="12"/>
        <v>306.91434782608695</v>
      </c>
      <c r="J319" s="3">
        <f t="shared" si="13"/>
        <v>2.9806946057215242</v>
      </c>
      <c r="K319" s="3">
        <f t="shared" si="14"/>
        <v>9.7111791407157158E-2</v>
      </c>
    </row>
    <row r="320" spans="1:11" x14ac:dyDescent="0.3">
      <c r="A320" t="s">
        <v>32</v>
      </c>
      <c r="B320" t="s">
        <v>681</v>
      </c>
      <c r="C320" t="s">
        <v>620</v>
      </c>
      <c r="D320" t="s">
        <v>482</v>
      </c>
      <c r="E320" s="3">
        <v>151.9891304347826</v>
      </c>
      <c r="F320" s="3">
        <v>15.673913043478262</v>
      </c>
      <c r="G320" s="3">
        <v>120.60597826086956</v>
      </c>
      <c r="H320" s="3">
        <v>226.78260869565219</v>
      </c>
      <c r="I320" s="3">
        <f t="shared" si="12"/>
        <v>363.0625</v>
      </c>
      <c r="J320" s="3">
        <f t="shared" si="13"/>
        <v>2.3887398984481156</v>
      </c>
      <c r="K320" s="3">
        <f t="shared" si="14"/>
        <v>0.10312522348566118</v>
      </c>
    </row>
    <row r="321" spans="1:11" x14ac:dyDescent="0.3">
      <c r="A321" t="s">
        <v>32</v>
      </c>
      <c r="B321" t="s">
        <v>682</v>
      </c>
      <c r="C321" t="s">
        <v>87</v>
      </c>
      <c r="D321" t="s">
        <v>88</v>
      </c>
      <c r="E321" s="3">
        <v>109.21739130434783</v>
      </c>
      <c r="F321" s="3">
        <v>10.897934782608695</v>
      </c>
      <c r="G321" s="3">
        <v>85.103804347826085</v>
      </c>
      <c r="H321" s="3">
        <v>195.41152173913045</v>
      </c>
      <c r="I321" s="3">
        <f t="shared" si="12"/>
        <v>291.41326086956525</v>
      </c>
      <c r="J321" s="3">
        <f t="shared" si="13"/>
        <v>2.6681946656050957</v>
      </c>
      <c r="K321" s="3">
        <f t="shared" si="14"/>
        <v>9.978204617834395E-2</v>
      </c>
    </row>
    <row r="322" spans="1:11" x14ac:dyDescent="0.3">
      <c r="A322" t="s">
        <v>32</v>
      </c>
      <c r="B322" t="s">
        <v>683</v>
      </c>
      <c r="C322" t="s">
        <v>684</v>
      </c>
      <c r="D322" t="s">
        <v>241</v>
      </c>
      <c r="E322" s="3">
        <v>56.271739130434781</v>
      </c>
      <c r="F322" s="3">
        <v>11.565434782608698</v>
      </c>
      <c r="G322" s="3">
        <v>44.590652173913057</v>
      </c>
      <c r="H322" s="3">
        <v>116.68195652173911</v>
      </c>
      <c r="I322" s="3">
        <f t="shared" ref="I322:I385" si="15">SUM(F322:H322)</f>
        <v>172.83804347826086</v>
      </c>
      <c r="J322" s="3">
        <f t="shared" ref="J322:J385" si="16">I322/E322</f>
        <v>3.0714892795055051</v>
      </c>
      <c r="K322" s="3">
        <f t="shared" ref="K322:K385" si="17">F322/E322</f>
        <v>0.20552829824222527</v>
      </c>
    </row>
    <row r="323" spans="1:11" x14ac:dyDescent="0.3">
      <c r="A323" t="s">
        <v>32</v>
      </c>
      <c r="B323" t="s">
        <v>685</v>
      </c>
      <c r="C323" t="s">
        <v>686</v>
      </c>
      <c r="D323" t="s">
        <v>687</v>
      </c>
      <c r="E323" s="3">
        <v>44.619565217391305</v>
      </c>
      <c r="F323" s="3">
        <v>9.9109782608695642</v>
      </c>
      <c r="G323" s="3">
        <v>40.761630434782596</v>
      </c>
      <c r="H323" s="3">
        <v>75.82032608695657</v>
      </c>
      <c r="I323" s="3">
        <f t="shared" si="15"/>
        <v>126.49293478260873</v>
      </c>
      <c r="J323" s="3">
        <f t="shared" si="16"/>
        <v>2.8349208282582223</v>
      </c>
      <c r="K323" s="3">
        <f t="shared" si="17"/>
        <v>0.22212180267965892</v>
      </c>
    </row>
    <row r="324" spans="1:11" x14ac:dyDescent="0.3">
      <c r="A324" t="s">
        <v>32</v>
      </c>
      <c r="B324" t="s">
        <v>688</v>
      </c>
      <c r="C324" t="s">
        <v>689</v>
      </c>
      <c r="D324" t="s">
        <v>94</v>
      </c>
      <c r="E324" s="3">
        <v>66.771739130434781</v>
      </c>
      <c r="F324" s="3">
        <v>26.896413043478248</v>
      </c>
      <c r="G324" s="3">
        <v>41.072500000000019</v>
      </c>
      <c r="H324" s="3">
        <v>97.786630434782623</v>
      </c>
      <c r="I324" s="3">
        <f t="shared" si="15"/>
        <v>165.7555434782609</v>
      </c>
      <c r="J324" s="3">
        <f t="shared" si="16"/>
        <v>2.4824206413804335</v>
      </c>
      <c r="K324" s="3">
        <f t="shared" si="17"/>
        <v>0.40281132996907032</v>
      </c>
    </row>
    <row r="325" spans="1:11" x14ac:dyDescent="0.3">
      <c r="A325" t="s">
        <v>32</v>
      </c>
      <c r="B325" t="s">
        <v>690</v>
      </c>
      <c r="C325" t="s">
        <v>691</v>
      </c>
      <c r="D325" t="s">
        <v>124</v>
      </c>
      <c r="E325" s="3">
        <v>138.53260869565219</v>
      </c>
      <c r="F325" s="3">
        <v>25.245217391304344</v>
      </c>
      <c r="G325" s="3">
        <v>118.74880434782609</v>
      </c>
      <c r="H325" s="3">
        <v>178.63880434782612</v>
      </c>
      <c r="I325" s="3">
        <f t="shared" si="15"/>
        <v>322.63282608695658</v>
      </c>
      <c r="J325" s="3">
        <f t="shared" si="16"/>
        <v>2.3289305610043156</v>
      </c>
      <c r="K325" s="3">
        <f t="shared" si="17"/>
        <v>0.18223303256178888</v>
      </c>
    </row>
    <row r="326" spans="1:11" x14ac:dyDescent="0.3">
      <c r="A326" t="s">
        <v>32</v>
      </c>
      <c r="B326" t="s">
        <v>692</v>
      </c>
      <c r="C326" t="s">
        <v>113</v>
      </c>
      <c r="D326" t="s">
        <v>73</v>
      </c>
      <c r="E326" s="3">
        <v>133.84782608695653</v>
      </c>
      <c r="F326" s="3">
        <v>36.379891304347822</v>
      </c>
      <c r="G326" s="3">
        <v>125.42728260869566</v>
      </c>
      <c r="H326" s="3">
        <v>221.17467391304336</v>
      </c>
      <c r="I326" s="3">
        <f t="shared" si="15"/>
        <v>382.98184782608683</v>
      </c>
      <c r="J326" s="3">
        <f t="shared" si="16"/>
        <v>2.8613228845216816</v>
      </c>
      <c r="K326" s="3">
        <f t="shared" si="17"/>
        <v>0.27180038980022736</v>
      </c>
    </row>
    <row r="327" spans="1:11" x14ac:dyDescent="0.3">
      <c r="A327" t="s">
        <v>32</v>
      </c>
      <c r="B327" t="s">
        <v>693</v>
      </c>
      <c r="C327" t="s">
        <v>694</v>
      </c>
      <c r="D327" t="s">
        <v>695</v>
      </c>
      <c r="E327" s="3">
        <v>39.423913043478258</v>
      </c>
      <c r="F327" s="3">
        <v>9.3715217391304346</v>
      </c>
      <c r="G327" s="3">
        <v>55.098152173913022</v>
      </c>
      <c r="H327" s="3">
        <v>77.084456521739142</v>
      </c>
      <c r="I327" s="3">
        <f t="shared" si="15"/>
        <v>141.55413043478259</v>
      </c>
      <c r="J327" s="3">
        <f t="shared" si="16"/>
        <v>3.590565205403915</v>
      </c>
      <c r="K327" s="3">
        <f t="shared" si="17"/>
        <v>0.23771160738902675</v>
      </c>
    </row>
    <row r="328" spans="1:11" x14ac:dyDescent="0.3">
      <c r="A328" t="s">
        <v>32</v>
      </c>
      <c r="B328" t="s">
        <v>696</v>
      </c>
      <c r="C328" t="s">
        <v>60</v>
      </c>
      <c r="D328" t="s">
        <v>61</v>
      </c>
      <c r="E328" s="3">
        <v>53.076086956521742</v>
      </c>
      <c r="F328" s="3">
        <v>20.021086956521739</v>
      </c>
      <c r="G328" s="3">
        <v>53.381630434782622</v>
      </c>
      <c r="H328" s="3">
        <v>96.858043478260882</v>
      </c>
      <c r="I328" s="3">
        <f t="shared" si="15"/>
        <v>170.26076086956525</v>
      </c>
      <c r="J328" s="3">
        <f t="shared" si="16"/>
        <v>3.2078619701003483</v>
      </c>
      <c r="K328" s="3">
        <f t="shared" si="17"/>
        <v>0.37721482695064507</v>
      </c>
    </row>
    <row r="329" spans="1:11" x14ac:dyDescent="0.3">
      <c r="A329" t="s">
        <v>32</v>
      </c>
      <c r="B329" t="s">
        <v>697</v>
      </c>
      <c r="C329" t="s">
        <v>698</v>
      </c>
      <c r="D329" t="s">
        <v>699</v>
      </c>
      <c r="E329" s="3">
        <v>64.836956521739125</v>
      </c>
      <c r="F329" s="3">
        <v>22.734021739130441</v>
      </c>
      <c r="G329" s="3">
        <v>55.717500000000015</v>
      </c>
      <c r="H329" s="3">
        <v>72.637173913043483</v>
      </c>
      <c r="I329" s="3">
        <f t="shared" si="15"/>
        <v>151.08869565217395</v>
      </c>
      <c r="J329" s="3">
        <f t="shared" si="16"/>
        <v>2.3302866722548208</v>
      </c>
      <c r="K329" s="3">
        <f t="shared" si="17"/>
        <v>0.35063369656328597</v>
      </c>
    </row>
    <row r="330" spans="1:11" x14ac:dyDescent="0.3">
      <c r="A330" t="s">
        <v>32</v>
      </c>
      <c r="B330" t="s">
        <v>700</v>
      </c>
      <c r="C330" t="s">
        <v>60</v>
      </c>
      <c r="D330" t="s">
        <v>61</v>
      </c>
      <c r="E330" s="3">
        <v>55.945652173913047</v>
      </c>
      <c r="F330" s="3">
        <v>36.810326086956522</v>
      </c>
      <c r="G330" s="3">
        <v>90.863804347826061</v>
      </c>
      <c r="H330" s="3">
        <v>118.86456521739133</v>
      </c>
      <c r="I330" s="3">
        <f t="shared" si="15"/>
        <v>246.53869565217391</v>
      </c>
      <c r="J330" s="3">
        <f t="shared" si="16"/>
        <v>4.4067534486108411</v>
      </c>
      <c r="K330" s="3">
        <f t="shared" si="17"/>
        <v>0.65796580532348936</v>
      </c>
    </row>
    <row r="331" spans="1:11" x14ac:dyDescent="0.3">
      <c r="A331" t="s">
        <v>32</v>
      </c>
      <c r="B331" t="s">
        <v>700</v>
      </c>
      <c r="C331" t="s">
        <v>113</v>
      </c>
      <c r="D331" t="s">
        <v>73</v>
      </c>
      <c r="E331" s="3">
        <v>63.641304347826086</v>
      </c>
      <c r="F331" s="3">
        <v>38.07423913043479</v>
      </c>
      <c r="G331" s="3">
        <v>100.79195652173912</v>
      </c>
      <c r="H331" s="3">
        <v>128.74619565217384</v>
      </c>
      <c r="I331" s="3">
        <f t="shared" si="15"/>
        <v>267.61239130434774</v>
      </c>
      <c r="J331" s="3">
        <f t="shared" si="16"/>
        <v>4.2050111016225431</v>
      </c>
      <c r="K331" s="3">
        <f t="shared" si="17"/>
        <v>0.59826302305721624</v>
      </c>
    </row>
    <row r="332" spans="1:11" x14ac:dyDescent="0.3">
      <c r="A332" t="s">
        <v>32</v>
      </c>
      <c r="B332" t="s">
        <v>701</v>
      </c>
      <c r="C332" t="s">
        <v>702</v>
      </c>
      <c r="D332" t="s">
        <v>703</v>
      </c>
      <c r="E332" s="3">
        <v>51</v>
      </c>
      <c r="F332" s="3">
        <v>5.6240217391304359</v>
      </c>
      <c r="G332" s="3">
        <v>44.514891304347827</v>
      </c>
      <c r="H332" s="3">
        <v>70.240326086956529</v>
      </c>
      <c r="I332" s="3">
        <f t="shared" si="15"/>
        <v>120.3792391304348</v>
      </c>
      <c r="J332" s="3">
        <f t="shared" si="16"/>
        <v>2.3603772378516625</v>
      </c>
      <c r="K332" s="3">
        <f t="shared" si="17"/>
        <v>0.1102749360613811</v>
      </c>
    </row>
    <row r="333" spans="1:11" x14ac:dyDescent="0.3">
      <c r="A333" t="s">
        <v>32</v>
      </c>
      <c r="B333" t="s">
        <v>704</v>
      </c>
      <c r="C333" t="s">
        <v>705</v>
      </c>
      <c r="D333" t="s">
        <v>147</v>
      </c>
      <c r="E333" s="3">
        <v>97.554347826086953</v>
      </c>
      <c r="F333" s="3">
        <v>30.69206521739131</v>
      </c>
      <c r="G333" s="3">
        <v>56.574782608695671</v>
      </c>
      <c r="H333" s="3">
        <v>158.75293478260863</v>
      </c>
      <c r="I333" s="3">
        <f t="shared" si="15"/>
        <v>246.01978260869561</v>
      </c>
      <c r="J333" s="3">
        <f t="shared" si="16"/>
        <v>2.5218740947075204</v>
      </c>
      <c r="K333" s="3">
        <f t="shared" si="17"/>
        <v>0.31461504178272987</v>
      </c>
    </row>
    <row r="334" spans="1:11" x14ac:dyDescent="0.3">
      <c r="A334" t="s">
        <v>32</v>
      </c>
      <c r="B334" t="s">
        <v>706</v>
      </c>
      <c r="C334" t="s">
        <v>707</v>
      </c>
      <c r="D334" t="s">
        <v>364</v>
      </c>
      <c r="E334" s="3">
        <v>36.163043478260867</v>
      </c>
      <c r="F334" s="3">
        <v>1.1059782608695652</v>
      </c>
      <c r="G334" s="3">
        <v>46.771739130434781</v>
      </c>
      <c r="H334" s="3">
        <v>75.271739130434781</v>
      </c>
      <c r="I334" s="3">
        <f t="shared" si="15"/>
        <v>123.14945652173913</v>
      </c>
      <c r="J334" s="3">
        <f t="shared" si="16"/>
        <v>3.4053952509768561</v>
      </c>
      <c r="K334" s="3">
        <f t="shared" si="17"/>
        <v>3.0583107905019537E-2</v>
      </c>
    </row>
    <row r="335" spans="1:11" x14ac:dyDescent="0.3">
      <c r="A335" t="s">
        <v>32</v>
      </c>
      <c r="B335" t="s">
        <v>708</v>
      </c>
      <c r="C335" t="s">
        <v>43</v>
      </c>
      <c r="D335" t="s">
        <v>41</v>
      </c>
      <c r="E335" s="3">
        <v>70.728260869565219</v>
      </c>
      <c r="F335" s="3">
        <v>14.686413043478257</v>
      </c>
      <c r="G335" s="3">
        <v>54.168260869565223</v>
      </c>
      <c r="H335" s="3">
        <v>106.58293478260866</v>
      </c>
      <c r="I335" s="3">
        <f t="shared" si="15"/>
        <v>175.43760869565216</v>
      </c>
      <c r="J335" s="3">
        <f t="shared" si="16"/>
        <v>2.480445673889657</v>
      </c>
      <c r="K335" s="3">
        <f t="shared" si="17"/>
        <v>0.2076456124173966</v>
      </c>
    </row>
    <row r="336" spans="1:11" x14ac:dyDescent="0.3">
      <c r="A336" t="s">
        <v>32</v>
      </c>
      <c r="B336" t="s">
        <v>709</v>
      </c>
      <c r="C336" t="s">
        <v>679</v>
      </c>
      <c r="D336" t="s">
        <v>41</v>
      </c>
      <c r="E336" s="3">
        <v>109.06521739130434</v>
      </c>
      <c r="F336" s="3">
        <v>32.509021739130432</v>
      </c>
      <c r="G336" s="3">
        <v>65.354999999999976</v>
      </c>
      <c r="H336" s="3">
        <v>200.45032608695652</v>
      </c>
      <c r="I336" s="3">
        <f t="shared" si="15"/>
        <v>298.31434782608693</v>
      </c>
      <c r="J336" s="3">
        <f t="shared" si="16"/>
        <v>2.7351923460235197</v>
      </c>
      <c r="K336" s="3">
        <f t="shared" si="17"/>
        <v>0.29806956348415387</v>
      </c>
    </row>
    <row r="337" spans="1:11" x14ac:dyDescent="0.3">
      <c r="A337" t="s">
        <v>32</v>
      </c>
      <c r="B337" t="s">
        <v>710</v>
      </c>
      <c r="C337" t="s">
        <v>711</v>
      </c>
      <c r="D337" t="s">
        <v>712</v>
      </c>
      <c r="E337" s="3">
        <v>80.956521739130437</v>
      </c>
      <c r="F337" s="3">
        <v>9.679347826086957</v>
      </c>
      <c r="G337" s="3">
        <v>72.052391304347807</v>
      </c>
      <c r="H337" s="3">
        <v>189.65000000000006</v>
      </c>
      <c r="I337" s="3">
        <f t="shared" si="15"/>
        <v>271.38173913043482</v>
      </c>
      <c r="J337" s="3">
        <f t="shared" si="16"/>
        <v>3.3521911922663805</v>
      </c>
      <c r="K337" s="3">
        <f t="shared" si="17"/>
        <v>0.11956229860365199</v>
      </c>
    </row>
    <row r="338" spans="1:11" x14ac:dyDescent="0.3">
      <c r="A338" t="s">
        <v>32</v>
      </c>
      <c r="B338" t="s">
        <v>713</v>
      </c>
      <c r="C338" t="s">
        <v>84</v>
      </c>
      <c r="D338" t="s">
        <v>714</v>
      </c>
      <c r="E338" s="3">
        <v>58.391304347826086</v>
      </c>
      <c r="F338" s="3">
        <v>18.521195652173908</v>
      </c>
      <c r="G338" s="3">
        <v>48.6148913043478</v>
      </c>
      <c r="H338" s="3">
        <v>70.536956521739128</v>
      </c>
      <c r="I338" s="3">
        <f t="shared" si="15"/>
        <v>137.67304347826084</v>
      </c>
      <c r="J338" s="3">
        <f t="shared" si="16"/>
        <v>2.3577661950856288</v>
      </c>
      <c r="K338" s="3">
        <f t="shared" si="17"/>
        <v>0.31719099032017861</v>
      </c>
    </row>
    <row r="339" spans="1:11" x14ac:dyDescent="0.3">
      <c r="A339" t="s">
        <v>32</v>
      </c>
      <c r="B339" t="s">
        <v>715</v>
      </c>
      <c r="C339" t="s">
        <v>716</v>
      </c>
      <c r="D339" t="s">
        <v>717</v>
      </c>
      <c r="E339" s="3">
        <v>47.902173913043477</v>
      </c>
      <c r="F339" s="3">
        <v>2.8767391304347827</v>
      </c>
      <c r="G339" s="3">
        <v>38.546630434782593</v>
      </c>
      <c r="H339" s="3">
        <v>99.55934782608692</v>
      </c>
      <c r="I339" s="3">
        <f t="shared" si="15"/>
        <v>140.98271739130431</v>
      </c>
      <c r="J339" s="3">
        <f t="shared" si="16"/>
        <v>2.9431381892443831</v>
      </c>
      <c r="K339" s="3">
        <f t="shared" si="17"/>
        <v>6.0054458815520767E-2</v>
      </c>
    </row>
    <row r="340" spans="1:11" x14ac:dyDescent="0.3">
      <c r="A340" t="s">
        <v>32</v>
      </c>
      <c r="B340" t="s">
        <v>718</v>
      </c>
      <c r="C340" t="s">
        <v>665</v>
      </c>
      <c r="D340" t="s">
        <v>666</v>
      </c>
      <c r="E340" s="3">
        <v>67.597826086956516</v>
      </c>
      <c r="F340" s="3">
        <v>5.0517391304347834</v>
      </c>
      <c r="G340" s="3">
        <v>63.772717391304361</v>
      </c>
      <c r="H340" s="3">
        <v>103.53065217391305</v>
      </c>
      <c r="I340" s="3">
        <f t="shared" si="15"/>
        <v>172.35510869565221</v>
      </c>
      <c r="J340" s="3">
        <f t="shared" si="16"/>
        <v>2.5497137803505394</v>
      </c>
      <c r="K340" s="3">
        <f t="shared" si="17"/>
        <v>7.4732272069464561E-2</v>
      </c>
    </row>
    <row r="341" spans="1:11" x14ac:dyDescent="0.3">
      <c r="A341" t="s">
        <v>32</v>
      </c>
      <c r="B341" t="s">
        <v>719</v>
      </c>
      <c r="C341" t="s">
        <v>360</v>
      </c>
      <c r="D341" t="s">
        <v>361</v>
      </c>
      <c r="E341" s="3">
        <v>87.206521739130437</v>
      </c>
      <c r="F341" s="3">
        <v>24.250108695652163</v>
      </c>
      <c r="G341" s="3">
        <v>71.036956521739171</v>
      </c>
      <c r="H341" s="3">
        <v>156.94967391304345</v>
      </c>
      <c r="I341" s="3">
        <f t="shared" si="15"/>
        <v>252.23673913043478</v>
      </c>
      <c r="J341" s="3">
        <f t="shared" si="16"/>
        <v>2.8924068303627073</v>
      </c>
      <c r="K341" s="3">
        <f t="shared" si="17"/>
        <v>0.27807677925962843</v>
      </c>
    </row>
    <row r="342" spans="1:11" x14ac:dyDescent="0.3">
      <c r="A342" t="s">
        <v>32</v>
      </c>
      <c r="B342" t="s">
        <v>720</v>
      </c>
      <c r="C342" t="s">
        <v>589</v>
      </c>
      <c r="D342" t="s">
        <v>73</v>
      </c>
      <c r="E342" s="3">
        <v>89.097826086956516</v>
      </c>
      <c r="F342" s="3">
        <v>40.128152173913037</v>
      </c>
      <c r="G342" s="3">
        <v>83.370000000000019</v>
      </c>
      <c r="H342" s="3">
        <v>175.23869565217393</v>
      </c>
      <c r="I342" s="3">
        <f t="shared" si="15"/>
        <v>298.736847826087</v>
      </c>
      <c r="J342" s="3">
        <f t="shared" si="16"/>
        <v>3.3529083811150429</v>
      </c>
      <c r="K342" s="3">
        <f t="shared" si="17"/>
        <v>0.45038306697572278</v>
      </c>
    </row>
    <row r="343" spans="1:11" x14ac:dyDescent="0.3">
      <c r="A343" t="s">
        <v>32</v>
      </c>
      <c r="B343" t="s">
        <v>721</v>
      </c>
      <c r="C343" t="s">
        <v>40</v>
      </c>
      <c r="D343" t="s">
        <v>41</v>
      </c>
      <c r="E343" s="3">
        <v>191.83695652173913</v>
      </c>
      <c r="F343" s="3">
        <v>28.230108695652174</v>
      </c>
      <c r="G343" s="3">
        <v>212.06815217391298</v>
      </c>
      <c r="H343" s="3">
        <v>328.88804347826101</v>
      </c>
      <c r="I343" s="3">
        <f t="shared" si="15"/>
        <v>569.18630434782619</v>
      </c>
      <c r="J343" s="3">
        <f t="shared" si="16"/>
        <v>2.9670315598617494</v>
      </c>
      <c r="K343" s="3">
        <f t="shared" si="17"/>
        <v>0.14715677942093036</v>
      </c>
    </row>
    <row r="344" spans="1:11" x14ac:dyDescent="0.3">
      <c r="A344" t="s">
        <v>32</v>
      </c>
      <c r="B344" t="s">
        <v>722</v>
      </c>
      <c r="C344" t="s">
        <v>198</v>
      </c>
      <c r="D344" t="s">
        <v>199</v>
      </c>
      <c r="E344" s="3">
        <v>20.402173913043477</v>
      </c>
      <c r="F344" s="3">
        <v>3.1222826086956523</v>
      </c>
      <c r="G344" s="3">
        <v>22.722826086956523</v>
      </c>
      <c r="H344" s="3">
        <v>48.978260869565219</v>
      </c>
      <c r="I344" s="3">
        <f t="shared" si="15"/>
        <v>74.823369565217391</v>
      </c>
      <c r="J344" s="3">
        <f t="shared" si="16"/>
        <v>3.667421417155035</v>
      </c>
      <c r="K344" s="3">
        <f t="shared" si="17"/>
        <v>0.15303676078849229</v>
      </c>
    </row>
    <row r="345" spans="1:11" x14ac:dyDescent="0.3">
      <c r="A345" t="s">
        <v>32</v>
      </c>
      <c r="B345" t="s">
        <v>723</v>
      </c>
      <c r="C345" t="s">
        <v>724</v>
      </c>
      <c r="D345" t="s">
        <v>725</v>
      </c>
      <c r="E345" s="3">
        <v>73.380434782608702</v>
      </c>
      <c r="F345" s="3">
        <v>13.97695652173913</v>
      </c>
      <c r="G345" s="3">
        <v>54.492065217391279</v>
      </c>
      <c r="H345" s="3">
        <v>130.14630434782612</v>
      </c>
      <c r="I345" s="3">
        <f t="shared" si="15"/>
        <v>198.61532608695654</v>
      </c>
      <c r="J345" s="3">
        <f t="shared" si="16"/>
        <v>2.7066523478003259</v>
      </c>
      <c r="K345" s="3">
        <f t="shared" si="17"/>
        <v>0.19047252258924602</v>
      </c>
    </row>
    <row r="346" spans="1:11" x14ac:dyDescent="0.3">
      <c r="A346" t="s">
        <v>32</v>
      </c>
      <c r="B346" t="s">
        <v>726</v>
      </c>
      <c r="C346" t="s">
        <v>63</v>
      </c>
      <c r="D346" t="s">
        <v>46</v>
      </c>
      <c r="E346" s="3">
        <v>82.195652173913047</v>
      </c>
      <c r="F346" s="3">
        <v>23.948369565217391</v>
      </c>
      <c r="G346" s="3">
        <v>69.598913043478262</v>
      </c>
      <c r="H346" s="3">
        <v>139.2608695652174</v>
      </c>
      <c r="I346" s="3">
        <f t="shared" si="15"/>
        <v>232.80815217391307</v>
      </c>
      <c r="J346" s="3">
        <f t="shared" si="16"/>
        <v>2.8323657762496697</v>
      </c>
      <c r="K346" s="3">
        <f t="shared" si="17"/>
        <v>0.29135810632107906</v>
      </c>
    </row>
    <row r="347" spans="1:11" x14ac:dyDescent="0.3">
      <c r="A347" t="s">
        <v>32</v>
      </c>
      <c r="B347" t="s">
        <v>727</v>
      </c>
      <c r="C347" t="s">
        <v>728</v>
      </c>
      <c r="D347" t="s">
        <v>79</v>
      </c>
      <c r="E347" s="3">
        <v>36.336956521739133</v>
      </c>
      <c r="F347" s="3">
        <v>6.3409782608695648</v>
      </c>
      <c r="G347" s="3">
        <v>57.884021739130411</v>
      </c>
      <c r="H347" s="3">
        <v>72.490434782608702</v>
      </c>
      <c r="I347" s="3">
        <f t="shared" si="15"/>
        <v>136.71543478260867</v>
      </c>
      <c r="J347" s="3">
        <f t="shared" si="16"/>
        <v>3.7624349386778331</v>
      </c>
      <c r="K347" s="3">
        <f t="shared" si="17"/>
        <v>0.1745049356865091</v>
      </c>
    </row>
    <row r="348" spans="1:11" x14ac:dyDescent="0.3">
      <c r="A348" t="s">
        <v>32</v>
      </c>
      <c r="B348" t="s">
        <v>729</v>
      </c>
      <c r="C348" t="s">
        <v>730</v>
      </c>
      <c r="D348" t="s">
        <v>642</v>
      </c>
      <c r="E348" s="3">
        <v>93.565217391304344</v>
      </c>
      <c r="F348" s="3">
        <v>32.692934782608695</v>
      </c>
      <c r="G348" s="3">
        <v>95.032608695652172</v>
      </c>
      <c r="H348" s="3">
        <v>121.42195652173913</v>
      </c>
      <c r="I348" s="3">
        <f t="shared" si="15"/>
        <v>249.14750000000001</v>
      </c>
      <c r="J348" s="3">
        <f t="shared" si="16"/>
        <v>2.6628217936802976</v>
      </c>
      <c r="K348" s="3">
        <f t="shared" si="17"/>
        <v>0.3494133364312268</v>
      </c>
    </row>
    <row r="349" spans="1:11" x14ac:dyDescent="0.3">
      <c r="A349" t="s">
        <v>32</v>
      </c>
      <c r="B349" t="s">
        <v>731</v>
      </c>
      <c r="C349" t="s">
        <v>732</v>
      </c>
      <c r="D349" t="s">
        <v>733</v>
      </c>
      <c r="E349" s="3">
        <v>36.076086956521742</v>
      </c>
      <c r="F349" s="3">
        <v>0.17391304347826086</v>
      </c>
      <c r="G349" s="3">
        <v>35.532608695652172</v>
      </c>
      <c r="H349" s="3">
        <v>81.665760869565219</v>
      </c>
      <c r="I349" s="3">
        <f t="shared" si="15"/>
        <v>117.37228260869566</v>
      </c>
      <c r="J349" s="3">
        <f t="shared" si="16"/>
        <v>3.2534648990659836</v>
      </c>
      <c r="K349" s="3">
        <f t="shared" si="17"/>
        <v>4.8207291352817105E-3</v>
      </c>
    </row>
    <row r="350" spans="1:11" x14ac:dyDescent="0.3">
      <c r="A350" t="s">
        <v>32</v>
      </c>
      <c r="B350" t="s">
        <v>734</v>
      </c>
      <c r="C350" t="s">
        <v>735</v>
      </c>
      <c r="D350" t="s">
        <v>736</v>
      </c>
      <c r="E350" s="3">
        <v>46.967391304347828</v>
      </c>
      <c r="F350" s="3">
        <v>3.9056521739130439</v>
      </c>
      <c r="G350" s="3">
        <v>41.329456521739132</v>
      </c>
      <c r="H350" s="3">
        <v>110.38858695652176</v>
      </c>
      <c r="I350" s="3">
        <f t="shared" si="15"/>
        <v>155.62369565217392</v>
      </c>
      <c r="J350" s="3">
        <f t="shared" si="16"/>
        <v>3.313441333024763</v>
      </c>
      <c r="K350" s="3">
        <f t="shared" si="17"/>
        <v>8.3156676695209444E-2</v>
      </c>
    </row>
    <row r="351" spans="1:11" x14ac:dyDescent="0.3">
      <c r="A351" t="s">
        <v>32</v>
      </c>
      <c r="B351" t="s">
        <v>737</v>
      </c>
      <c r="C351" t="s">
        <v>479</v>
      </c>
      <c r="D351" t="s">
        <v>289</v>
      </c>
      <c r="E351" s="3">
        <v>43.271739130434781</v>
      </c>
      <c r="F351" s="3">
        <v>20.209239130434781</v>
      </c>
      <c r="G351" s="3">
        <v>25.554130434782611</v>
      </c>
      <c r="H351" s="3">
        <v>80.027173913043484</v>
      </c>
      <c r="I351" s="3">
        <f t="shared" si="15"/>
        <v>125.79054347826087</v>
      </c>
      <c r="J351" s="3">
        <f t="shared" si="16"/>
        <v>2.9069907058528011</v>
      </c>
      <c r="K351" s="3">
        <f t="shared" si="17"/>
        <v>0.46703089675960813</v>
      </c>
    </row>
    <row r="352" spans="1:11" x14ac:dyDescent="0.3">
      <c r="A352" t="s">
        <v>32</v>
      </c>
      <c r="B352" t="s">
        <v>738</v>
      </c>
      <c r="C352" t="s">
        <v>479</v>
      </c>
      <c r="D352" t="s">
        <v>289</v>
      </c>
      <c r="E352" s="3">
        <v>66.173913043478265</v>
      </c>
      <c r="F352" s="3">
        <v>24.388586956521738</v>
      </c>
      <c r="G352" s="3">
        <v>65.559782608695656</v>
      </c>
      <c r="H352" s="3">
        <v>127.51902173913044</v>
      </c>
      <c r="I352" s="3">
        <f t="shared" si="15"/>
        <v>217.46739130434781</v>
      </c>
      <c r="J352" s="3">
        <f t="shared" si="16"/>
        <v>3.2863009198423123</v>
      </c>
      <c r="K352" s="3">
        <f t="shared" si="17"/>
        <v>0.36855289093298288</v>
      </c>
    </row>
    <row r="353" spans="1:11" x14ac:dyDescent="0.3">
      <c r="A353" t="s">
        <v>32</v>
      </c>
      <c r="B353" t="s">
        <v>739</v>
      </c>
      <c r="C353" t="s">
        <v>87</v>
      </c>
      <c r="D353" t="s">
        <v>88</v>
      </c>
      <c r="E353" s="3">
        <v>61.771739130434781</v>
      </c>
      <c r="F353" s="3">
        <v>19.972826086956523</v>
      </c>
      <c r="G353" s="3">
        <v>70.203804347826093</v>
      </c>
      <c r="H353" s="3">
        <v>127.5</v>
      </c>
      <c r="I353" s="3">
        <f t="shared" si="15"/>
        <v>217.67663043478262</v>
      </c>
      <c r="J353" s="3">
        <f t="shared" si="16"/>
        <v>3.5238870314974489</v>
      </c>
      <c r="K353" s="3">
        <f t="shared" si="17"/>
        <v>0.32333274678866797</v>
      </c>
    </row>
    <row r="354" spans="1:11" x14ac:dyDescent="0.3">
      <c r="A354" t="s">
        <v>32</v>
      </c>
      <c r="B354" t="s">
        <v>740</v>
      </c>
      <c r="C354" t="s">
        <v>397</v>
      </c>
      <c r="D354" t="s">
        <v>398</v>
      </c>
      <c r="E354" s="3">
        <v>29.032608695652176</v>
      </c>
      <c r="F354" s="3">
        <v>9.8902173913043399</v>
      </c>
      <c r="G354" s="3">
        <v>14.686956521739118</v>
      </c>
      <c r="H354" s="3">
        <v>62.969565217391285</v>
      </c>
      <c r="I354" s="3">
        <f t="shared" si="15"/>
        <v>87.546739130434744</v>
      </c>
      <c r="J354" s="3">
        <f t="shared" si="16"/>
        <v>3.015462373642829</v>
      </c>
      <c r="K354" s="3">
        <f t="shared" si="17"/>
        <v>0.34065892923998475</v>
      </c>
    </row>
    <row r="355" spans="1:11" x14ac:dyDescent="0.3">
      <c r="A355" t="s">
        <v>32</v>
      </c>
      <c r="B355" t="s">
        <v>741</v>
      </c>
      <c r="C355" t="s">
        <v>742</v>
      </c>
      <c r="D355" t="s">
        <v>61</v>
      </c>
      <c r="E355" s="3">
        <v>100.8695652173913</v>
      </c>
      <c r="F355" s="3">
        <v>19.930760869565223</v>
      </c>
      <c r="G355" s="3">
        <v>151.20956521739129</v>
      </c>
      <c r="H355" s="3">
        <v>203.44956521739132</v>
      </c>
      <c r="I355" s="3">
        <f t="shared" si="15"/>
        <v>374.58989130434782</v>
      </c>
      <c r="J355" s="3">
        <f t="shared" si="16"/>
        <v>3.713606681034483</v>
      </c>
      <c r="K355" s="3">
        <f t="shared" si="17"/>
        <v>0.19758943965517248</v>
      </c>
    </row>
    <row r="356" spans="1:11" x14ac:dyDescent="0.3">
      <c r="A356" t="s">
        <v>32</v>
      </c>
      <c r="B356" t="s">
        <v>743</v>
      </c>
      <c r="C356" t="s">
        <v>60</v>
      </c>
      <c r="D356" t="s">
        <v>61</v>
      </c>
      <c r="E356" s="3">
        <v>83.173913043478265</v>
      </c>
      <c r="F356" s="3">
        <v>32.01445652173912</v>
      </c>
      <c r="G356" s="3">
        <v>59.548804347826085</v>
      </c>
      <c r="H356" s="3">
        <v>156.52304347826089</v>
      </c>
      <c r="I356" s="3">
        <f t="shared" si="15"/>
        <v>248.08630434782609</v>
      </c>
      <c r="J356" s="3">
        <f t="shared" si="16"/>
        <v>2.9827417668583376</v>
      </c>
      <c r="K356" s="3">
        <f t="shared" si="17"/>
        <v>0.38490982749607933</v>
      </c>
    </row>
    <row r="357" spans="1:11" x14ac:dyDescent="0.3">
      <c r="A357" t="s">
        <v>32</v>
      </c>
      <c r="B357" t="s">
        <v>744</v>
      </c>
      <c r="C357" t="s">
        <v>60</v>
      </c>
      <c r="D357" t="s">
        <v>61</v>
      </c>
      <c r="E357" s="3">
        <v>102.19565217391305</v>
      </c>
      <c r="F357" s="3">
        <v>49.845543478260879</v>
      </c>
      <c r="G357" s="3">
        <v>85.678260869565221</v>
      </c>
      <c r="H357" s="3">
        <v>210.89141304347828</v>
      </c>
      <c r="I357" s="3">
        <f t="shared" si="15"/>
        <v>346.4152173913044</v>
      </c>
      <c r="J357" s="3">
        <f t="shared" si="16"/>
        <v>3.3897255902999364</v>
      </c>
      <c r="K357" s="3">
        <f t="shared" si="17"/>
        <v>0.48774622420761549</v>
      </c>
    </row>
    <row r="358" spans="1:11" x14ac:dyDescent="0.3">
      <c r="A358" t="s">
        <v>32</v>
      </c>
      <c r="B358" t="s">
        <v>745</v>
      </c>
      <c r="C358" t="s">
        <v>746</v>
      </c>
      <c r="D358" t="s">
        <v>747</v>
      </c>
      <c r="E358" s="3">
        <v>41.130434782608695</v>
      </c>
      <c r="F358" s="3">
        <v>14.018260869565216</v>
      </c>
      <c r="G358" s="3">
        <v>33.564891304347817</v>
      </c>
      <c r="H358" s="3">
        <v>70.301304347826104</v>
      </c>
      <c r="I358" s="3">
        <f t="shared" si="15"/>
        <v>117.88445652173914</v>
      </c>
      <c r="J358" s="3">
        <f t="shared" si="16"/>
        <v>2.8661125792811841</v>
      </c>
      <c r="K358" s="3">
        <f t="shared" si="17"/>
        <v>0.34082452431289639</v>
      </c>
    </row>
    <row r="359" spans="1:11" x14ac:dyDescent="0.3">
      <c r="A359" t="s">
        <v>32</v>
      </c>
      <c r="B359" t="s">
        <v>748</v>
      </c>
      <c r="C359" t="s">
        <v>749</v>
      </c>
      <c r="D359" t="s">
        <v>49</v>
      </c>
      <c r="E359" s="3">
        <v>42.065217391304351</v>
      </c>
      <c r="F359" s="3">
        <v>9.6544565217391316</v>
      </c>
      <c r="G359" s="3">
        <v>34.372499999999988</v>
      </c>
      <c r="H359" s="3">
        <v>68.200652173913042</v>
      </c>
      <c r="I359" s="3">
        <f t="shared" si="15"/>
        <v>112.22760869565217</v>
      </c>
      <c r="J359" s="3">
        <f t="shared" si="16"/>
        <v>2.6679431524547801</v>
      </c>
      <c r="K359" s="3">
        <f t="shared" si="17"/>
        <v>0.22951162790697674</v>
      </c>
    </row>
    <row r="360" spans="1:11" x14ac:dyDescent="0.3">
      <c r="A360" t="s">
        <v>32</v>
      </c>
      <c r="B360" t="s">
        <v>750</v>
      </c>
      <c r="C360" t="s">
        <v>751</v>
      </c>
      <c r="D360" t="s">
        <v>703</v>
      </c>
      <c r="E360" s="3">
        <v>43.815217391304351</v>
      </c>
      <c r="F360" s="3">
        <v>3.9664130434782616</v>
      </c>
      <c r="G360" s="3">
        <v>45.166413043478258</v>
      </c>
      <c r="H360" s="3">
        <v>80.920434782608666</v>
      </c>
      <c r="I360" s="3">
        <f t="shared" si="15"/>
        <v>130.05326086956518</v>
      </c>
      <c r="J360" s="3">
        <f t="shared" si="16"/>
        <v>2.9682212850409315</v>
      </c>
      <c r="K360" s="3">
        <f t="shared" si="17"/>
        <v>9.0525924088315571E-2</v>
      </c>
    </row>
    <row r="361" spans="1:11" x14ac:dyDescent="0.3">
      <c r="A361" t="s">
        <v>32</v>
      </c>
      <c r="B361" t="s">
        <v>752</v>
      </c>
      <c r="C361" t="s">
        <v>753</v>
      </c>
      <c r="D361" t="s">
        <v>642</v>
      </c>
      <c r="E361" s="3">
        <v>36.369565217391305</v>
      </c>
      <c r="F361" s="3">
        <v>8.9786956521739167</v>
      </c>
      <c r="G361" s="3">
        <v>21.516521739130443</v>
      </c>
      <c r="H361" s="3">
        <v>63.054565217391307</v>
      </c>
      <c r="I361" s="3">
        <f t="shared" si="15"/>
        <v>93.549782608695665</v>
      </c>
      <c r="J361" s="3">
        <f t="shared" si="16"/>
        <v>2.5721996413628214</v>
      </c>
      <c r="K361" s="3">
        <f t="shared" si="17"/>
        <v>0.2468738792588166</v>
      </c>
    </row>
    <row r="362" spans="1:11" x14ac:dyDescent="0.3">
      <c r="A362" t="s">
        <v>32</v>
      </c>
      <c r="B362" t="s">
        <v>754</v>
      </c>
      <c r="C362" t="s">
        <v>87</v>
      </c>
      <c r="D362" t="s">
        <v>88</v>
      </c>
      <c r="E362" s="3">
        <v>109.44565217391305</v>
      </c>
      <c r="F362" s="3">
        <v>26.68380434782609</v>
      </c>
      <c r="G362" s="3">
        <v>130.93130434782614</v>
      </c>
      <c r="H362" s="3">
        <v>208.38315217391303</v>
      </c>
      <c r="I362" s="3">
        <f t="shared" si="15"/>
        <v>365.99826086956523</v>
      </c>
      <c r="J362" s="3">
        <f t="shared" si="16"/>
        <v>3.3441096434601252</v>
      </c>
      <c r="K362" s="3">
        <f t="shared" si="17"/>
        <v>0.24380871983315128</v>
      </c>
    </row>
    <row r="363" spans="1:11" x14ac:dyDescent="0.3">
      <c r="A363" t="s">
        <v>32</v>
      </c>
      <c r="B363" t="s">
        <v>755</v>
      </c>
      <c r="C363" t="s">
        <v>129</v>
      </c>
      <c r="D363" t="s">
        <v>130</v>
      </c>
      <c r="E363" s="3">
        <v>94.663043478260875</v>
      </c>
      <c r="F363" s="3">
        <v>39.326086956521742</v>
      </c>
      <c r="G363" s="3">
        <v>65.991847826086953</v>
      </c>
      <c r="H363" s="3">
        <v>187.26358695652175</v>
      </c>
      <c r="I363" s="3">
        <f t="shared" si="15"/>
        <v>292.58152173913044</v>
      </c>
      <c r="J363" s="3">
        <f t="shared" si="16"/>
        <v>3.090768170857733</v>
      </c>
      <c r="K363" s="3">
        <f t="shared" si="17"/>
        <v>0.41543231140199793</v>
      </c>
    </row>
    <row r="364" spans="1:11" x14ac:dyDescent="0.3">
      <c r="A364" t="s">
        <v>32</v>
      </c>
      <c r="B364" t="s">
        <v>756</v>
      </c>
      <c r="C364" t="s">
        <v>129</v>
      </c>
      <c r="D364" t="s">
        <v>130</v>
      </c>
      <c r="E364" s="3">
        <v>99.141304347826093</v>
      </c>
      <c r="F364" s="3">
        <v>13.820652173913043</v>
      </c>
      <c r="G364" s="3">
        <v>78.5</v>
      </c>
      <c r="H364" s="3">
        <v>164.22010869565219</v>
      </c>
      <c r="I364" s="3">
        <f t="shared" si="15"/>
        <v>256.54076086956525</v>
      </c>
      <c r="J364" s="3">
        <f t="shared" si="16"/>
        <v>2.5876274531301395</v>
      </c>
      <c r="K364" s="3">
        <f t="shared" si="17"/>
        <v>0.13940357416949894</v>
      </c>
    </row>
    <row r="365" spans="1:11" x14ac:dyDescent="0.3">
      <c r="A365" t="s">
        <v>32</v>
      </c>
      <c r="B365" t="s">
        <v>757</v>
      </c>
      <c r="C365" t="s">
        <v>702</v>
      </c>
      <c r="D365" t="s">
        <v>703</v>
      </c>
      <c r="E365" s="3">
        <v>79.467391304347828</v>
      </c>
      <c r="F365" s="3">
        <v>10.225652173913042</v>
      </c>
      <c r="G365" s="3">
        <v>84.032500000000013</v>
      </c>
      <c r="H365" s="3">
        <v>139.66239130434784</v>
      </c>
      <c r="I365" s="3">
        <f t="shared" si="15"/>
        <v>233.9205434782609</v>
      </c>
      <c r="J365" s="3">
        <f t="shared" si="16"/>
        <v>2.9436041581179047</v>
      </c>
      <c r="K365" s="3">
        <f t="shared" si="17"/>
        <v>0.12867733552181643</v>
      </c>
    </row>
    <row r="366" spans="1:11" x14ac:dyDescent="0.3">
      <c r="A366" t="s">
        <v>32</v>
      </c>
      <c r="B366" t="s">
        <v>758</v>
      </c>
      <c r="C366" t="s">
        <v>759</v>
      </c>
      <c r="D366" t="s">
        <v>760</v>
      </c>
      <c r="E366" s="3">
        <v>132.97826086956522</v>
      </c>
      <c r="F366" s="3">
        <v>22.011847826086964</v>
      </c>
      <c r="G366" s="3">
        <v>110.5967391304348</v>
      </c>
      <c r="H366" s="3">
        <v>229.26304347826081</v>
      </c>
      <c r="I366" s="3">
        <f t="shared" si="15"/>
        <v>361.87163043478256</v>
      </c>
      <c r="J366" s="3">
        <f t="shared" si="16"/>
        <v>2.721284126205656</v>
      </c>
      <c r="K366" s="3">
        <f t="shared" si="17"/>
        <v>0.16552967140755279</v>
      </c>
    </row>
    <row r="367" spans="1:11" x14ac:dyDescent="0.3">
      <c r="A367" t="s">
        <v>32</v>
      </c>
      <c r="B367" t="s">
        <v>761</v>
      </c>
      <c r="C367" t="s">
        <v>759</v>
      </c>
      <c r="D367" t="s">
        <v>760</v>
      </c>
      <c r="E367" s="3">
        <v>73.586956521739125</v>
      </c>
      <c r="F367" s="3">
        <v>34.978043478260872</v>
      </c>
      <c r="G367" s="3">
        <v>55.571304347826079</v>
      </c>
      <c r="H367" s="3">
        <v>89.994782608695644</v>
      </c>
      <c r="I367" s="3">
        <f t="shared" si="15"/>
        <v>180.54413043478257</v>
      </c>
      <c r="J367" s="3">
        <f t="shared" si="16"/>
        <v>2.4534800590841948</v>
      </c>
      <c r="K367" s="3">
        <f t="shared" si="17"/>
        <v>0.47532939438700156</v>
      </c>
    </row>
    <row r="368" spans="1:11" x14ac:dyDescent="0.3">
      <c r="A368" t="s">
        <v>32</v>
      </c>
      <c r="B368" t="s">
        <v>762</v>
      </c>
      <c r="C368" t="s">
        <v>69</v>
      </c>
      <c r="D368" t="s">
        <v>70</v>
      </c>
      <c r="E368" s="3">
        <v>81.684782608695656</v>
      </c>
      <c r="F368" s="3">
        <v>8.4627173913043503</v>
      </c>
      <c r="G368" s="3">
        <v>52.502717391304358</v>
      </c>
      <c r="H368" s="3">
        <v>154.34282608695653</v>
      </c>
      <c r="I368" s="3">
        <f t="shared" si="15"/>
        <v>215.30826086956523</v>
      </c>
      <c r="J368" s="3">
        <f t="shared" si="16"/>
        <v>2.6358429807052564</v>
      </c>
      <c r="K368" s="3">
        <f t="shared" si="17"/>
        <v>0.103602129075183</v>
      </c>
    </row>
    <row r="369" spans="1:11" x14ac:dyDescent="0.3">
      <c r="A369" t="s">
        <v>32</v>
      </c>
      <c r="B369" t="s">
        <v>763</v>
      </c>
      <c r="C369" t="s">
        <v>764</v>
      </c>
      <c r="D369" t="s">
        <v>82</v>
      </c>
      <c r="E369" s="3">
        <v>75.978260869565219</v>
      </c>
      <c r="F369" s="3">
        <v>4.33304347826087</v>
      </c>
      <c r="G369" s="3">
        <v>41.753043478260857</v>
      </c>
      <c r="H369" s="3">
        <v>195.54869565217388</v>
      </c>
      <c r="I369" s="3">
        <f t="shared" si="15"/>
        <v>241.63478260869562</v>
      </c>
      <c r="J369" s="3">
        <f t="shared" si="16"/>
        <v>3.1803147353361942</v>
      </c>
      <c r="K369" s="3">
        <f t="shared" si="17"/>
        <v>5.703004291845494E-2</v>
      </c>
    </row>
    <row r="370" spans="1:11" x14ac:dyDescent="0.3">
      <c r="A370" t="s">
        <v>32</v>
      </c>
      <c r="B370" t="s">
        <v>765</v>
      </c>
      <c r="C370" t="s">
        <v>766</v>
      </c>
      <c r="D370" t="s">
        <v>202</v>
      </c>
      <c r="E370" s="3">
        <v>85.163043478260875</v>
      </c>
      <c r="F370" s="3">
        <v>28.767499999999988</v>
      </c>
      <c r="G370" s="3">
        <v>65.666630434782604</v>
      </c>
      <c r="H370" s="3">
        <v>80.092717391304362</v>
      </c>
      <c r="I370" s="3">
        <f t="shared" si="15"/>
        <v>174.52684782608696</v>
      </c>
      <c r="J370" s="3">
        <f t="shared" si="16"/>
        <v>2.0493261008296106</v>
      </c>
      <c r="K370" s="3">
        <f t="shared" si="17"/>
        <v>0.33779323548181223</v>
      </c>
    </row>
    <row r="371" spans="1:11" x14ac:dyDescent="0.3">
      <c r="A371" t="s">
        <v>32</v>
      </c>
      <c r="B371" t="s">
        <v>767</v>
      </c>
      <c r="C371" t="s">
        <v>768</v>
      </c>
      <c r="D371" t="s">
        <v>769</v>
      </c>
      <c r="E371" s="3">
        <v>58.445652173913047</v>
      </c>
      <c r="F371" s="3">
        <v>25.413804347826094</v>
      </c>
      <c r="G371" s="3">
        <v>30.496956521739129</v>
      </c>
      <c r="H371" s="3">
        <v>92.175543478260863</v>
      </c>
      <c r="I371" s="3">
        <f t="shared" si="15"/>
        <v>148.08630434782609</v>
      </c>
      <c r="J371" s="3">
        <f t="shared" si="16"/>
        <v>2.5337437232657614</v>
      </c>
      <c r="K371" s="3">
        <f t="shared" si="17"/>
        <v>0.43482797098753961</v>
      </c>
    </row>
    <row r="372" spans="1:11" x14ac:dyDescent="0.3">
      <c r="A372" t="s">
        <v>32</v>
      </c>
      <c r="B372" t="s">
        <v>770</v>
      </c>
      <c r="C372" t="s">
        <v>126</v>
      </c>
      <c r="D372" t="s">
        <v>127</v>
      </c>
      <c r="E372" s="3">
        <v>64.423913043478265</v>
      </c>
      <c r="F372" s="3">
        <v>22.08271739130435</v>
      </c>
      <c r="G372" s="3">
        <v>38.869891304347817</v>
      </c>
      <c r="H372" s="3">
        <v>83.522608695652195</v>
      </c>
      <c r="I372" s="3">
        <f t="shared" si="15"/>
        <v>144.47521739130437</v>
      </c>
      <c r="J372" s="3">
        <f t="shared" si="16"/>
        <v>2.2425712839547836</v>
      </c>
      <c r="K372" s="3">
        <f t="shared" si="17"/>
        <v>0.34277206006411337</v>
      </c>
    </row>
    <row r="373" spans="1:11" x14ac:dyDescent="0.3">
      <c r="A373" t="s">
        <v>32</v>
      </c>
      <c r="B373" t="s">
        <v>771</v>
      </c>
      <c r="C373" t="s">
        <v>113</v>
      </c>
      <c r="D373" t="s">
        <v>73</v>
      </c>
      <c r="E373" s="3">
        <v>97.597826086956516</v>
      </c>
      <c r="F373" s="3">
        <v>33.530217391304355</v>
      </c>
      <c r="G373" s="3">
        <v>54.270326086956501</v>
      </c>
      <c r="H373" s="3">
        <v>172.63847826086953</v>
      </c>
      <c r="I373" s="3">
        <f t="shared" si="15"/>
        <v>260.4390217391304</v>
      </c>
      <c r="J373" s="3">
        <f t="shared" si="16"/>
        <v>2.6684920369751639</v>
      </c>
      <c r="K373" s="3">
        <f t="shared" si="17"/>
        <v>0.3435549615770131</v>
      </c>
    </row>
    <row r="374" spans="1:11" x14ac:dyDescent="0.3">
      <c r="A374" t="s">
        <v>32</v>
      </c>
      <c r="B374" t="s">
        <v>772</v>
      </c>
      <c r="C374" t="s">
        <v>773</v>
      </c>
      <c r="D374" t="s">
        <v>587</v>
      </c>
      <c r="E374" s="3">
        <v>55.423913043478258</v>
      </c>
      <c r="F374" s="3">
        <v>14.415434782608688</v>
      </c>
      <c r="G374" s="3">
        <v>36.481195652173888</v>
      </c>
      <c r="H374" s="3">
        <v>100.4285869565217</v>
      </c>
      <c r="I374" s="3">
        <f t="shared" si="15"/>
        <v>151.32521739130428</v>
      </c>
      <c r="J374" s="3">
        <f t="shared" si="16"/>
        <v>2.7303235928613443</v>
      </c>
      <c r="K374" s="3">
        <f t="shared" si="17"/>
        <v>0.26009413610511856</v>
      </c>
    </row>
    <row r="375" spans="1:11" x14ac:dyDescent="0.3">
      <c r="A375" t="s">
        <v>32</v>
      </c>
      <c r="B375" t="s">
        <v>774</v>
      </c>
      <c r="C375" t="s">
        <v>253</v>
      </c>
      <c r="D375" t="s">
        <v>254</v>
      </c>
      <c r="E375" s="3">
        <v>57.902173913043477</v>
      </c>
      <c r="F375" s="3">
        <v>4.9011956521739135</v>
      </c>
      <c r="G375" s="3">
        <v>49.550108695652177</v>
      </c>
      <c r="H375" s="3">
        <v>107.01195652173915</v>
      </c>
      <c r="I375" s="3">
        <f t="shared" si="15"/>
        <v>161.46326086956523</v>
      </c>
      <c r="J375" s="3">
        <f t="shared" si="16"/>
        <v>2.7885526562793319</v>
      </c>
      <c r="K375" s="3">
        <f t="shared" si="17"/>
        <v>8.4646142293974103E-2</v>
      </c>
    </row>
    <row r="376" spans="1:11" x14ac:dyDescent="0.3">
      <c r="A376" t="s">
        <v>32</v>
      </c>
      <c r="B376" t="s">
        <v>775</v>
      </c>
      <c r="C376" t="s">
        <v>645</v>
      </c>
      <c r="D376" t="s">
        <v>646</v>
      </c>
      <c r="E376" s="3">
        <v>75.478260869565219</v>
      </c>
      <c r="F376" s="3">
        <v>12.144130434782614</v>
      </c>
      <c r="G376" s="3">
        <v>68.461086956521726</v>
      </c>
      <c r="H376" s="3">
        <v>133.01271739130431</v>
      </c>
      <c r="I376" s="3">
        <f t="shared" si="15"/>
        <v>213.61793478260864</v>
      </c>
      <c r="J376" s="3">
        <f t="shared" si="16"/>
        <v>2.830191532258064</v>
      </c>
      <c r="K376" s="3">
        <f t="shared" si="17"/>
        <v>0.16089573732718901</v>
      </c>
    </row>
    <row r="377" spans="1:11" x14ac:dyDescent="0.3">
      <c r="A377" t="s">
        <v>32</v>
      </c>
      <c r="B377" t="s">
        <v>776</v>
      </c>
      <c r="C377" t="s">
        <v>505</v>
      </c>
      <c r="D377" t="s">
        <v>506</v>
      </c>
      <c r="E377" s="3">
        <v>101.6304347826087</v>
      </c>
      <c r="F377" s="3">
        <v>18.623369565217391</v>
      </c>
      <c r="G377" s="3">
        <v>65.366847826086953</v>
      </c>
      <c r="H377" s="3">
        <v>193.63315217391303</v>
      </c>
      <c r="I377" s="3">
        <f t="shared" si="15"/>
        <v>277.62336956521739</v>
      </c>
      <c r="J377" s="3">
        <f t="shared" si="16"/>
        <v>2.7316951871657751</v>
      </c>
      <c r="K377" s="3">
        <f t="shared" si="17"/>
        <v>0.18324598930481281</v>
      </c>
    </row>
    <row r="378" spans="1:11" x14ac:dyDescent="0.3">
      <c r="A378" t="s">
        <v>32</v>
      </c>
      <c r="B378" t="s">
        <v>777</v>
      </c>
      <c r="C378" t="s">
        <v>256</v>
      </c>
      <c r="D378" t="s">
        <v>257</v>
      </c>
      <c r="E378" s="3">
        <v>66.402173913043484</v>
      </c>
      <c r="F378" s="3">
        <v>9.4745652173913033</v>
      </c>
      <c r="G378" s="3">
        <v>49.764891304347834</v>
      </c>
      <c r="H378" s="3">
        <v>125.85130434782606</v>
      </c>
      <c r="I378" s="3">
        <f t="shared" si="15"/>
        <v>185.0907608695652</v>
      </c>
      <c r="J378" s="3">
        <f t="shared" si="16"/>
        <v>2.7874201997053523</v>
      </c>
      <c r="K378" s="3">
        <f t="shared" si="17"/>
        <v>0.14268456375838923</v>
      </c>
    </row>
    <row r="379" spans="1:11" x14ac:dyDescent="0.3">
      <c r="A379" t="s">
        <v>32</v>
      </c>
      <c r="B379" t="s">
        <v>778</v>
      </c>
      <c r="C379" t="s">
        <v>256</v>
      </c>
      <c r="D379" t="s">
        <v>257</v>
      </c>
      <c r="E379" s="3">
        <v>94.293478260869563</v>
      </c>
      <c r="F379" s="3">
        <v>11.099565217391305</v>
      </c>
      <c r="G379" s="3">
        <v>60.804021739130448</v>
      </c>
      <c r="H379" s="3">
        <v>151.13663043478263</v>
      </c>
      <c r="I379" s="3">
        <f t="shared" si="15"/>
        <v>223.0402173913044</v>
      </c>
      <c r="J379" s="3">
        <f t="shared" si="16"/>
        <v>2.365383285302594</v>
      </c>
      <c r="K379" s="3">
        <f t="shared" si="17"/>
        <v>0.11771296829971183</v>
      </c>
    </row>
    <row r="380" spans="1:11" x14ac:dyDescent="0.3">
      <c r="A380" t="s">
        <v>32</v>
      </c>
      <c r="B380" t="s">
        <v>779</v>
      </c>
      <c r="C380" t="s">
        <v>780</v>
      </c>
      <c r="D380" t="s">
        <v>781</v>
      </c>
      <c r="E380" s="3">
        <v>75.532608695652172</v>
      </c>
      <c r="F380" s="3">
        <v>4.595217391304347</v>
      </c>
      <c r="G380" s="3">
        <v>63.345978260869558</v>
      </c>
      <c r="H380" s="3">
        <v>154.94836956521749</v>
      </c>
      <c r="I380" s="3">
        <f t="shared" si="15"/>
        <v>222.88956521739141</v>
      </c>
      <c r="J380" s="3">
        <f t="shared" si="16"/>
        <v>2.9509051662109669</v>
      </c>
      <c r="K380" s="3">
        <f t="shared" si="17"/>
        <v>6.0837530579939549E-2</v>
      </c>
    </row>
    <row r="381" spans="1:11" x14ac:dyDescent="0.3">
      <c r="A381" t="s">
        <v>32</v>
      </c>
      <c r="B381" t="s">
        <v>782</v>
      </c>
      <c r="C381" t="s">
        <v>783</v>
      </c>
      <c r="D381" t="s">
        <v>144</v>
      </c>
      <c r="E381" s="3">
        <v>40.391304347826086</v>
      </c>
      <c r="F381" s="3">
        <v>8.0614130434782609</v>
      </c>
      <c r="G381" s="3">
        <v>24.032826086956515</v>
      </c>
      <c r="H381" s="3">
        <v>67.991847826086968</v>
      </c>
      <c r="I381" s="3">
        <f t="shared" si="15"/>
        <v>100.08608695652174</v>
      </c>
      <c r="J381" s="3">
        <f t="shared" si="16"/>
        <v>2.4779117330462865</v>
      </c>
      <c r="K381" s="3">
        <f t="shared" si="17"/>
        <v>0.19958288482238967</v>
      </c>
    </row>
    <row r="382" spans="1:11" x14ac:dyDescent="0.3">
      <c r="A382" t="s">
        <v>32</v>
      </c>
      <c r="B382" t="s">
        <v>784</v>
      </c>
      <c r="C382" t="s">
        <v>785</v>
      </c>
      <c r="D382" t="s">
        <v>138</v>
      </c>
      <c r="E382" s="3">
        <v>111.17391304347827</v>
      </c>
      <c r="F382" s="3">
        <v>8.654782608695653</v>
      </c>
      <c r="G382" s="3">
        <v>106.76293478260867</v>
      </c>
      <c r="H382" s="3">
        <v>141.13010869565221</v>
      </c>
      <c r="I382" s="3">
        <f t="shared" si="15"/>
        <v>256.54782608695655</v>
      </c>
      <c r="J382" s="3">
        <f t="shared" si="16"/>
        <v>2.3076261243644898</v>
      </c>
      <c r="K382" s="3">
        <f t="shared" si="17"/>
        <v>7.7849041845913181E-2</v>
      </c>
    </row>
    <row r="383" spans="1:11" x14ac:dyDescent="0.3">
      <c r="A383" t="s">
        <v>32</v>
      </c>
      <c r="B383" t="s">
        <v>786</v>
      </c>
      <c r="C383" t="s">
        <v>787</v>
      </c>
      <c r="D383" t="s">
        <v>124</v>
      </c>
      <c r="E383" s="3">
        <v>72.532608695652172</v>
      </c>
      <c r="F383" s="3">
        <v>12.444456521739129</v>
      </c>
      <c r="G383" s="3">
        <v>67.743369565217421</v>
      </c>
      <c r="H383" s="3">
        <v>129.41836956521738</v>
      </c>
      <c r="I383" s="3">
        <f t="shared" si="15"/>
        <v>209.60619565217394</v>
      </c>
      <c r="J383" s="3">
        <f t="shared" si="16"/>
        <v>2.8898201708377047</v>
      </c>
      <c r="K383" s="3">
        <f t="shared" si="17"/>
        <v>0.17157050801738347</v>
      </c>
    </row>
    <row r="384" spans="1:11" x14ac:dyDescent="0.3">
      <c r="A384" t="s">
        <v>32</v>
      </c>
      <c r="B384" t="s">
        <v>788</v>
      </c>
      <c r="C384" t="s">
        <v>223</v>
      </c>
      <c r="D384" t="s">
        <v>188</v>
      </c>
      <c r="E384" s="3">
        <v>18.467391304347824</v>
      </c>
      <c r="F384" s="3">
        <v>11.388043478260871</v>
      </c>
      <c r="G384" s="3">
        <v>37.197826086956532</v>
      </c>
      <c r="H384" s="3">
        <v>61.125978260869566</v>
      </c>
      <c r="I384" s="3">
        <f t="shared" si="15"/>
        <v>109.71184782608697</v>
      </c>
      <c r="J384" s="3">
        <f t="shared" si="16"/>
        <v>5.9408416715715138</v>
      </c>
      <c r="K384" s="3">
        <f t="shared" si="17"/>
        <v>0.61665685697469108</v>
      </c>
    </row>
    <row r="385" spans="1:11" x14ac:dyDescent="0.3">
      <c r="A385" t="s">
        <v>32</v>
      </c>
      <c r="B385" t="s">
        <v>789</v>
      </c>
      <c r="C385" t="s">
        <v>790</v>
      </c>
      <c r="D385" t="s">
        <v>791</v>
      </c>
      <c r="E385" s="3">
        <v>74.956521739130437</v>
      </c>
      <c r="F385" s="3">
        <v>30.584782608695651</v>
      </c>
      <c r="G385" s="3">
        <v>71.054347826086939</v>
      </c>
      <c r="H385" s="3">
        <v>130.81358695652173</v>
      </c>
      <c r="I385" s="3">
        <f t="shared" si="15"/>
        <v>232.4527173913043</v>
      </c>
      <c r="J385" s="3">
        <f t="shared" si="16"/>
        <v>3.1011673433874702</v>
      </c>
      <c r="K385" s="3">
        <f t="shared" si="17"/>
        <v>0.40803364269141529</v>
      </c>
    </row>
    <row r="386" spans="1:11" x14ac:dyDescent="0.3">
      <c r="A386" t="s">
        <v>32</v>
      </c>
      <c r="B386" t="s">
        <v>792</v>
      </c>
      <c r="C386" t="s">
        <v>793</v>
      </c>
      <c r="D386" t="s">
        <v>794</v>
      </c>
      <c r="E386" s="3">
        <v>69.239130434782609</v>
      </c>
      <c r="F386" s="3">
        <v>6.1296739130434803</v>
      </c>
      <c r="G386" s="3">
        <v>55.526195652173911</v>
      </c>
      <c r="H386" s="3">
        <v>80.922282608695667</v>
      </c>
      <c r="I386" s="3">
        <f t="shared" ref="I386:I449" si="18">SUM(F386:H386)</f>
        <v>142.57815217391305</v>
      </c>
      <c r="J386" s="3">
        <f t="shared" ref="J386:J449" si="19">I386/E386</f>
        <v>2.0592135007849297</v>
      </c>
      <c r="K386" s="3">
        <f t="shared" ref="K386:K449" si="20">F386/E386</f>
        <v>8.8529042386185267E-2</v>
      </c>
    </row>
    <row r="387" spans="1:11" x14ac:dyDescent="0.3">
      <c r="A387" t="s">
        <v>32</v>
      </c>
      <c r="B387" t="s">
        <v>795</v>
      </c>
      <c r="C387" t="s">
        <v>785</v>
      </c>
      <c r="D387" t="s">
        <v>138</v>
      </c>
      <c r="E387" s="3">
        <v>83.217391304347828</v>
      </c>
      <c r="F387" s="3">
        <v>29.382717391304343</v>
      </c>
      <c r="G387" s="3">
        <v>42.430760869565226</v>
      </c>
      <c r="H387" s="3">
        <v>116.85326086956526</v>
      </c>
      <c r="I387" s="3">
        <f t="shared" si="18"/>
        <v>188.66673913043485</v>
      </c>
      <c r="J387" s="3">
        <f t="shared" si="19"/>
        <v>2.2671551724137937</v>
      </c>
      <c r="K387" s="3">
        <f t="shared" si="20"/>
        <v>0.35308385579937296</v>
      </c>
    </row>
    <row r="388" spans="1:11" x14ac:dyDescent="0.3">
      <c r="A388" t="s">
        <v>32</v>
      </c>
      <c r="B388" t="s">
        <v>796</v>
      </c>
      <c r="C388" t="s">
        <v>797</v>
      </c>
      <c r="D388" t="s">
        <v>798</v>
      </c>
      <c r="E388" s="3">
        <v>83.097826086956516</v>
      </c>
      <c r="F388" s="3">
        <v>4.2718478260869555</v>
      </c>
      <c r="G388" s="3">
        <v>67.290869565217392</v>
      </c>
      <c r="H388" s="3">
        <v>140.39945652173918</v>
      </c>
      <c r="I388" s="3">
        <f t="shared" si="18"/>
        <v>211.96217391304353</v>
      </c>
      <c r="J388" s="3">
        <f t="shared" si="19"/>
        <v>2.5507547416612173</v>
      </c>
      <c r="K388" s="3">
        <f t="shared" si="20"/>
        <v>5.1407455853499012E-2</v>
      </c>
    </row>
    <row r="389" spans="1:11" x14ac:dyDescent="0.3">
      <c r="A389" t="s">
        <v>32</v>
      </c>
      <c r="B389" t="s">
        <v>799</v>
      </c>
      <c r="C389" t="s">
        <v>631</v>
      </c>
      <c r="D389" t="s">
        <v>632</v>
      </c>
      <c r="E389" s="3">
        <v>34.521739130434781</v>
      </c>
      <c r="F389" s="3">
        <v>0.861304347826087</v>
      </c>
      <c r="G389" s="3">
        <v>27.540217391304331</v>
      </c>
      <c r="H389" s="3">
        <v>28.539239130434783</v>
      </c>
      <c r="I389" s="3">
        <f t="shared" si="18"/>
        <v>56.940760869565203</v>
      </c>
      <c r="J389" s="3">
        <f t="shared" si="19"/>
        <v>1.6494175062972289</v>
      </c>
      <c r="K389" s="3">
        <f t="shared" si="20"/>
        <v>2.4949622166246854E-2</v>
      </c>
    </row>
    <row r="390" spans="1:11" x14ac:dyDescent="0.3">
      <c r="A390" t="s">
        <v>32</v>
      </c>
      <c r="B390" t="s">
        <v>800</v>
      </c>
      <c r="C390" t="s">
        <v>801</v>
      </c>
      <c r="D390" t="s">
        <v>802</v>
      </c>
      <c r="E390" s="3">
        <v>54.293478260869563</v>
      </c>
      <c r="F390" s="3">
        <v>11.989456521739131</v>
      </c>
      <c r="G390" s="3">
        <v>36.958478260869569</v>
      </c>
      <c r="H390" s="3">
        <v>120.24249999999995</v>
      </c>
      <c r="I390" s="3">
        <f t="shared" si="18"/>
        <v>169.19043478260863</v>
      </c>
      <c r="J390" s="3">
        <f t="shared" si="19"/>
        <v>3.1162202202202192</v>
      </c>
      <c r="K390" s="3">
        <f t="shared" si="20"/>
        <v>0.22082682682682683</v>
      </c>
    </row>
    <row r="391" spans="1:11" x14ac:dyDescent="0.3">
      <c r="A391" t="s">
        <v>32</v>
      </c>
      <c r="B391" t="s">
        <v>803</v>
      </c>
      <c r="C391" t="s">
        <v>728</v>
      </c>
      <c r="D391" t="s">
        <v>79</v>
      </c>
      <c r="E391" s="3">
        <v>106.92391304347827</v>
      </c>
      <c r="F391" s="3">
        <v>4.4922826086956515</v>
      </c>
      <c r="G391" s="3">
        <v>72.746739130434776</v>
      </c>
      <c r="H391" s="3">
        <v>202.03065217391307</v>
      </c>
      <c r="I391" s="3">
        <f t="shared" si="18"/>
        <v>279.2696739130435</v>
      </c>
      <c r="J391" s="3">
        <f t="shared" si="19"/>
        <v>2.6118542238487343</v>
      </c>
      <c r="K391" s="3">
        <f t="shared" si="20"/>
        <v>4.2013825353258101E-2</v>
      </c>
    </row>
    <row r="392" spans="1:11" x14ac:dyDescent="0.3">
      <c r="A392" t="s">
        <v>32</v>
      </c>
      <c r="B392" t="s">
        <v>804</v>
      </c>
      <c r="C392" t="s">
        <v>805</v>
      </c>
      <c r="D392" t="s">
        <v>103</v>
      </c>
      <c r="E392" s="3">
        <v>24.282608695652176</v>
      </c>
      <c r="F392" s="3">
        <v>2.4502173913043483</v>
      </c>
      <c r="G392" s="3">
        <v>21.312826086956523</v>
      </c>
      <c r="H392" s="3">
        <v>44.721956521739109</v>
      </c>
      <c r="I392" s="3">
        <f t="shared" si="18"/>
        <v>68.484999999999985</v>
      </c>
      <c r="J392" s="3">
        <f t="shared" si="19"/>
        <v>2.8203312444046547</v>
      </c>
      <c r="K392" s="3">
        <f t="shared" si="20"/>
        <v>0.10090420769919428</v>
      </c>
    </row>
    <row r="393" spans="1:11" x14ac:dyDescent="0.3">
      <c r="A393" t="s">
        <v>32</v>
      </c>
      <c r="B393" t="s">
        <v>806</v>
      </c>
      <c r="C393" t="s">
        <v>807</v>
      </c>
      <c r="D393" t="s">
        <v>808</v>
      </c>
      <c r="E393" s="3">
        <v>37.717391304347828</v>
      </c>
      <c r="F393" s="3">
        <v>2.7707608695652173</v>
      </c>
      <c r="G393" s="3">
        <v>32.228695652173911</v>
      </c>
      <c r="H393" s="3">
        <v>63.438586956521746</v>
      </c>
      <c r="I393" s="3">
        <f t="shared" si="18"/>
        <v>98.43804347826088</v>
      </c>
      <c r="J393" s="3">
        <f t="shared" si="19"/>
        <v>2.609884726224784</v>
      </c>
      <c r="K393" s="3">
        <f t="shared" si="20"/>
        <v>7.3461095100864543E-2</v>
      </c>
    </row>
    <row r="394" spans="1:11" x14ac:dyDescent="0.3">
      <c r="A394" t="s">
        <v>32</v>
      </c>
      <c r="B394" t="s">
        <v>809</v>
      </c>
      <c r="C394" t="s">
        <v>301</v>
      </c>
      <c r="D394" t="s">
        <v>100</v>
      </c>
      <c r="E394" s="3">
        <v>68.945652173913047</v>
      </c>
      <c r="F394" s="3">
        <v>11.75</v>
      </c>
      <c r="G394" s="3">
        <v>78.206521739130437</v>
      </c>
      <c r="H394" s="3">
        <v>135.08423913043478</v>
      </c>
      <c r="I394" s="3">
        <f t="shared" si="18"/>
        <v>225.04076086956522</v>
      </c>
      <c r="J394" s="3">
        <f t="shared" si="19"/>
        <v>3.2640312155131639</v>
      </c>
      <c r="K394" s="3">
        <f t="shared" si="20"/>
        <v>0.17042408954753271</v>
      </c>
    </row>
    <row r="395" spans="1:11" x14ac:dyDescent="0.3">
      <c r="A395" t="s">
        <v>32</v>
      </c>
      <c r="B395" t="s">
        <v>810</v>
      </c>
      <c r="C395" t="s">
        <v>40</v>
      </c>
      <c r="D395" t="s">
        <v>41</v>
      </c>
      <c r="E395" s="3">
        <v>31.195652173913043</v>
      </c>
      <c r="F395" s="3">
        <v>11.422717391304346</v>
      </c>
      <c r="G395" s="3">
        <v>55.037499999999966</v>
      </c>
      <c r="H395" s="3">
        <v>68.409782608695636</v>
      </c>
      <c r="I395" s="3">
        <f t="shared" si="18"/>
        <v>134.86999999999995</v>
      </c>
      <c r="J395" s="3">
        <f t="shared" si="19"/>
        <v>4.3233588850174201</v>
      </c>
      <c r="K395" s="3">
        <f t="shared" si="20"/>
        <v>0.36616376306620202</v>
      </c>
    </row>
    <row r="396" spans="1:11" x14ac:dyDescent="0.3">
      <c r="A396" t="s">
        <v>32</v>
      </c>
      <c r="B396" t="s">
        <v>811</v>
      </c>
      <c r="C396" t="s">
        <v>193</v>
      </c>
      <c r="D396" t="s">
        <v>194</v>
      </c>
      <c r="E396" s="3">
        <v>75.902173913043484</v>
      </c>
      <c r="F396" s="3">
        <v>36.461413043478252</v>
      </c>
      <c r="G396" s="3">
        <v>49.599565217391316</v>
      </c>
      <c r="H396" s="3">
        <v>120.92423913043478</v>
      </c>
      <c r="I396" s="3">
        <f t="shared" si="18"/>
        <v>206.98521739130436</v>
      </c>
      <c r="J396" s="3">
        <f t="shared" si="19"/>
        <v>2.7269998567950737</v>
      </c>
      <c r="K396" s="3">
        <f t="shared" si="20"/>
        <v>0.48037376485751093</v>
      </c>
    </row>
    <row r="397" spans="1:11" x14ac:dyDescent="0.3">
      <c r="A397" t="s">
        <v>32</v>
      </c>
      <c r="B397" t="s">
        <v>812</v>
      </c>
      <c r="C397" t="s">
        <v>813</v>
      </c>
      <c r="D397" t="s">
        <v>814</v>
      </c>
      <c r="E397" s="3">
        <v>78.021739130434781</v>
      </c>
      <c r="F397" s="3">
        <v>11.728695652173895</v>
      </c>
      <c r="G397" s="3">
        <v>70.635434782608712</v>
      </c>
      <c r="H397" s="3">
        <v>158.55467391304344</v>
      </c>
      <c r="I397" s="3">
        <f t="shared" si="18"/>
        <v>240.91880434782604</v>
      </c>
      <c r="J397" s="3">
        <f t="shared" si="19"/>
        <v>3.0878420172750065</v>
      </c>
      <c r="K397" s="3">
        <f t="shared" si="20"/>
        <v>0.15032599609919176</v>
      </c>
    </row>
    <row r="398" spans="1:11" x14ac:dyDescent="0.3">
      <c r="A398" t="s">
        <v>32</v>
      </c>
      <c r="B398" t="s">
        <v>815</v>
      </c>
      <c r="C398" t="s">
        <v>134</v>
      </c>
      <c r="D398" t="s">
        <v>135</v>
      </c>
      <c r="E398" s="3">
        <v>94.347826086956516</v>
      </c>
      <c r="F398" s="3">
        <v>15.586630434782611</v>
      </c>
      <c r="G398" s="3">
        <v>82.494021739130417</v>
      </c>
      <c r="H398" s="3">
        <v>167.65554347826091</v>
      </c>
      <c r="I398" s="3">
        <f t="shared" si="18"/>
        <v>265.73619565217393</v>
      </c>
      <c r="J398" s="3">
        <f t="shared" si="19"/>
        <v>2.8165587557603691</v>
      </c>
      <c r="K398" s="3">
        <f t="shared" si="20"/>
        <v>0.16520391705069129</v>
      </c>
    </row>
    <row r="399" spans="1:11" x14ac:dyDescent="0.3">
      <c r="A399" t="s">
        <v>32</v>
      </c>
      <c r="B399" t="s">
        <v>816</v>
      </c>
      <c r="C399" t="s">
        <v>468</v>
      </c>
      <c r="D399" t="s">
        <v>469</v>
      </c>
      <c r="E399" s="3">
        <v>27.521739130434781</v>
      </c>
      <c r="F399" s="3">
        <v>86.462934782608684</v>
      </c>
      <c r="G399" s="3">
        <v>8.404673913043478</v>
      </c>
      <c r="H399" s="3">
        <v>33.913695652173921</v>
      </c>
      <c r="I399" s="3">
        <f t="shared" si="18"/>
        <v>128.78130434782608</v>
      </c>
      <c r="J399" s="3">
        <f t="shared" si="19"/>
        <v>4.6792575039494473</v>
      </c>
      <c r="K399" s="3">
        <f t="shared" si="20"/>
        <v>3.141623222748815</v>
      </c>
    </row>
    <row r="400" spans="1:11" x14ac:dyDescent="0.3">
      <c r="A400" t="s">
        <v>32</v>
      </c>
      <c r="B400" t="s">
        <v>817</v>
      </c>
      <c r="C400" t="s">
        <v>818</v>
      </c>
      <c r="D400" t="s">
        <v>819</v>
      </c>
      <c r="E400" s="3">
        <v>57.043478260869563</v>
      </c>
      <c r="F400" s="3">
        <v>24.394891304347833</v>
      </c>
      <c r="G400" s="3">
        <v>51.214021739130423</v>
      </c>
      <c r="H400" s="3">
        <v>125.0855434782609</v>
      </c>
      <c r="I400" s="3">
        <f t="shared" si="18"/>
        <v>200.69445652173914</v>
      </c>
      <c r="J400" s="3">
        <f t="shared" si="19"/>
        <v>3.5182717225609759</v>
      </c>
      <c r="K400" s="3">
        <f t="shared" si="20"/>
        <v>0.42765434451219525</v>
      </c>
    </row>
    <row r="401" spans="1:11" x14ac:dyDescent="0.3">
      <c r="A401" t="s">
        <v>32</v>
      </c>
      <c r="B401" t="s">
        <v>820</v>
      </c>
      <c r="C401" t="s">
        <v>301</v>
      </c>
      <c r="D401" t="s">
        <v>100</v>
      </c>
      <c r="E401" s="3">
        <v>68.5</v>
      </c>
      <c r="F401" s="3">
        <v>0</v>
      </c>
      <c r="G401" s="3">
        <v>66.98619565217389</v>
      </c>
      <c r="H401" s="3">
        <v>118.33347826086963</v>
      </c>
      <c r="I401" s="3">
        <f t="shared" si="18"/>
        <v>185.31967391304352</v>
      </c>
      <c r="J401" s="3">
        <f t="shared" si="19"/>
        <v>2.7053966994604894</v>
      </c>
      <c r="K401" s="3">
        <f t="shared" si="20"/>
        <v>0</v>
      </c>
    </row>
    <row r="402" spans="1:11" x14ac:dyDescent="0.3">
      <c r="A402" t="s">
        <v>32</v>
      </c>
      <c r="B402" t="s">
        <v>821</v>
      </c>
      <c r="C402" t="s">
        <v>822</v>
      </c>
      <c r="D402" t="s">
        <v>41</v>
      </c>
      <c r="E402" s="3">
        <v>107.07608695652173</v>
      </c>
      <c r="F402" s="3">
        <v>30.855217391304361</v>
      </c>
      <c r="G402" s="3">
        <v>83.665108695652179</v>
      </c>
      <c r="H402" s="3">
        <v>169.77630434782606</v>
      </c>
      <c r="I402" s="3">
        <f t="shared" si="18"/>
        <v>284.29663043478263</v>
      </c>
      <c r="J402" s="3">
        <f t="shared" si="19"/>
        <v>2.655089838595067</v>
      </c>
      <c r="K402" s="3">
        <f t="shared" si="20"/>
        <v>0.28816160795858303</v>
      </c>
    </row>
    <row r="403" spans="1:11" x14ac:dyDescent="0.3">
      <c r="A403" t="s">
        <v>32</v>
      </c>
      <c r="B403" t="s">
        <v>823</v>
      </c>
      <c r="C403" t="s">
        <v>84</v>
      </c>
      <c r="D403" t="s">
        <v>85</v>
      </c>
      <c r="E403" s="3">
        <v>84.652173913043484</v>
      </c>
      <c r="F403" s="3">
        <v>19.48858695652174</v>
      </c>
      <c r="G403" s="3">
        <v>76.964565217391296</v>
      </c>
      <c r="H403" s="3">
        <v>174.12086956521739</v>
      </c>
      <c r="I403" s="3">
        <f t="shared" si="18"/>
        <v>270.57402173913044</v>
      </c>
      <c r="J403" s="3">
        <f t="shared" si="19"/>
        <v>3.1963032871083716</v>
      </c>
      <c r="K403" s="3">
        <f t="shared" si="20"/>
        <v>0.23021956856702619</v>
      </c>
    </row>
    <row r="404" spans="1:11" x14ac:dyDescent="0.3">
      <c r="A404" t="s">
        <v>32</v>
      </c>
      <c r="B404" t="s">
        <v>824</v>
      </c>
      <c r="C404" t="s">
        <v>288</v>
      </c>
      <c r="D404" t="s">
        <v>41</v>
      </c>
      <c r="E404" s="3">
        <v>68.456521739130437</v>
      </c>
      <c r="F404" s="3">
        <v>25.412608695652178</v>
      </c>
      <c r="G404" s="3">
        <v>58.875543478260873</v>
      </c>
      <c r="H404" s="3">
        <v>86.046413043478267</v>
      </c>
      <c r="I404" s="3">
        <f t="shared" si="18"/>
        <v>170.33456521739132</v>
      </c>
      <c r="J404" s="3">
        <f t="shared" si="19"/>
        <v>2.4882153064464911</v>
      </c>
      <c r="K404" s="3">
        <f t="shared" si="20"/>
        <v>0.37122261035249288</v>
      </c>
    </row>
    <row r="405" spans="1:11" x14ac:dyDescent="0.3">
      <c r="A405" t="s">
        <v>32</v>
      </c>
      <c r="B405" t="s">
        <v>825</v>
      </c>
      <c r="C405" t="s">
        <v>826</v>
      </c>
      <c r="D405" t="s">
        <v>73</v>
      </c>
      <c r="E405" s="3">
        <v>111.80434782608695</v>
      </c>
      <c r="F405" s="3">
        <v>31.775326086956525</v>
      </c>
      <c r="G405" s="3">
        <v>109.1215217391304</v>
      </c>
      <c r="H405" s="3">
        <v>177.75445652173912</v>
      </c>
      <c r="I405" s="3">
        <f t="shared" si="18"/>
        <v>318.651304347826</v>
      </c>
      <c r="J405" s="3">
        <f t="shared" si="19"/>
        <v>2.850079720007777</v>
      </c>
      <c r="K405" s="3">
        <f t="shared" si="20"/>
        <v>0.28420474431265802</v>
      </c>
    </row>
    <row r="406" spans="1:11" x14ac:dyDescent="0.3">
      <c r="A406" t="s">
        <v>32</v>
      </c>
      <c r="B406" t="s">
        <v>827</v>
      </c>
      <c r="C406" t="s">
        <v>250</v>
      </c>
      <c r="D406" t="s">
        <v>251</v>
      </c>
      <c r="E406" s="3">
        <v>82.608695652173907</v>
      </c>
      <c r="F406" s="3">
        <v>34.696847826086966</v>
      </c>
      <c r="G406" s="3">
        <v>47.866630434782593</v>
      </c>
      <c r="H406" s="3">
        <v>136.57206521739133</v>
      </c>
      <c r="I406" s="3">
        <f t="shared" si="18"/>
        <v>219.1355434782609</v>
      </c>
      <c r="J406" s="3">
        <f t="shared" si="19"/>
        <v>2.6526934210526321</v>
      </c>
      <c r="K406" s="3">
        <f t="shared" si="20"/>
        <v>0.42001447368421069</v>
      </c>
    </row>
    <row r="407" spans="1:11" x14ac:dyDescent="0.3">
      <c r="A407" t="s">
        <v>32</v>
      </c>
      <c r="B407" t="s">
        <v>828</v>
      </c>
      <c r="C407" t="s">
        <v>829</v>
      </c>
      <c r="D407" t="s">
        <v>830</v>
      </c>
      <c r="E407" s="3">
        <v>49.554347826086953</v>
      </c>
      <c r="F407" s="3">
        <v>2.2632608695652179</v>
      </c>
      <c r="G407" s="3">
        <v>44.189999999999991</v>
      </c>
      <c r="H407" s="3">
        <v>73.168369565217404</v>
      </c>
      <c r="I407" s="3">
        <f t="shared" si="18"/>
        <v>119.62163043478262</v>
      </c>
      <c r="J407" s="3">
        <f t="shared" si="19"/>
        <v>2.4139482342618996</v>
      </c>
      <c r="K407" s="3">
        <f t="shared" si="20"/>
        <v>4.567229655626235E-2</v>
      </c>
    </row>
    <row r="408" spans="1:11" x14ac:dyDescent="0.3">
      <c r="A408" t="s">
        <v>32</v>
      </c>
      <c r="B408" t="s">
        <v>831</v>
      </c>
      <c r="C408" t="s">
        <v>832</v>
      </c>
      <c r="D408" t="s">
        <v>733</v>
      </c>
      <c r="E408" s="3">
        <v>45.173913043478258</v>
      </c>
      <c r="F408" s="3">
        <v>9.7309782608695645</v>
      </c>
      <c r="G408" s="3">
        <v>33.83195652173913</v>
      </c>
      <c r="H408" s="3">
        <v>55.703695652173913</v>
      </c>
      <c r="I408" s="3">
        <f t="shared" si="18"/>
        <v>99.266630434782599</v>
      </c>
      <c r="J408" s="3">
        <f t="shared" si="19"/>
        <v>2.1974326275264677</v>
      </c>
      <c r="K408" s="3">
        <f t="shared" si="20"/>
        <v>0.21541145332050049</v>
      </c>
    </row>
    <row r="409" spans="1:11" x14ac:dyDescent="0.3">
      <c r="A409" t="s">
        <v>32</v>
      </c>
      <c r="B409" t="s">
        <v>833</v>
      </c>
      <c r="C409" t="s">
        <v>834</v>
      </c>
      <c r="D409" t="s">
        <v>835</v>
      </c>
      <c r="E409" s="3">
        <v>79.945652173913047</v>
      </c>
      <c r="F409" s="3">
        <v>8.4755434782608692</v>
      </c>
      <c r="G409" s="3">
        <v>63.963695652173918</v>
      </c>
      <c r="H409" s="3">
        <v>164.29380434782607</v>
      </c>
      <c r="I409" s="3">
        <f t="shared" si="18"/>
        <v>236.73304347826087</v>
      </c>
      <c r="J409" s="3">
        <f t="shared" si="19"/>
        <v>2.961174711080897</v>
      </c>
      <c r="K409" s="3">
        <f t="shared" si="20"/>
        <v>0.10601631543167912</v>
      </c>
    </row>
    <row r="410" spans="1:11" x14ac:dyDescent="0.3">
      <c r="A410" t="s">
        <v>32</v>
      </c>
      <c r="B410" t="s">
        <v>836</v>
      </c>
      <c r="C410" t="s">
        <v>63</v>
      </c>
      <c r="D410" t="s">
        <v>46</v>
      </c>
      <c r="E410" s="3">
        <v>85.684782608695656</v>
      </c>
      <c r="F410" s="3">
        <v>4.6168478260869561</v>
      </c>
      <c r="G410" s="3">
        <v>70.597826086956516</v>
      </c>
      <c r="H410" s="3">
        <v>114.17391304347827</v>
      </c>
      <c r="I410" s="3">
        <f t="shared" si="18"/>
        <v>189.38858695652175</v>
      </c>
      <c r="J410" s="3">
        <f t="shared" si="19"/>
        <v>2.2102943041989089</v>
      </c>
      <c r="K410" s="3">
        <f t="shared" si="20"/>
        <v>5.3881770899403776E-2</v>
      </c>
    </row>
    <row r="411" spans="1:11" x14ac:dyDescent="0.3">
      <c r="A411" t="s">
        <v>32</v>
      </c>
      <c r="B411" t="s">
        <v>837</v>
      </c>
      <c r="C411" t="s">
        <v>111</v>
      </c>
      <c r="D411" t="s">
        <v>73</v>
      </c>
      <c r="E411" s="3">
        <v>94.858695652173907</v>
      </c>
      <c r="F411" s="3">
        <v>29.032608695652176</v>
      </c>
      <c r="G411" s="3">
        <v>90.845108695652172</v>
      </c>
      <c r="H411" s="3">
        <v>190.83152173913044</v>
      </c>
      <c r="I411" s="3">
        <f t="shared" si="18"/>
        <v>310.70923913043475</v>
      </c>
      <c r="J411" s="3">
        <f t="shared" si="19"/>
        <v>3.2754955884038042</v>
      </c>
      <c r="K411" s="3">
        <f t="shared" si="20"/>
        <v>0.30606164775982586</v>
      </c>
    </row>
    <row r="412" spans="1:11" x14ac:dyDescent="0.3">
      <c r="A412" t="s">
        <v>32</v>
      </c>
      <c r="B412" t="s">
        <v>838</v>
      </c>
      <c r="C412" t="s">
        <v>198</v>
      </c>
      <c r="D412" t="s">
        <v>199</v>
      </c>
      <c r="E412" s="3">
        <v>111.70652173913044</v>
      </c>
      <c r="F412" s="3">
        <v>12.811195652173909</v>
      </c>
      <c r="G412" s="3">
        <v>151.77032608695649</v>
      </c>
      <c r="H412" s="3">
        <v>197.07076086956516</v>
      </c>
      <c r="I412" s="3">
        <f t="shared" si="18"/>
        <v>361.6522826086956</v>
      </c>
      <c r="J412" s="3">
        <f t="shared" si="19"/>
        <v>3.2375216502870483</v>
      </c>
      <c r="K412" s="3">
        <f t="shared" si="20"/>
        <v>0.11468619246861921</v>
      </c>
    </row>
    <row r="413" spans="1:11" x14ac:dyDescent="0.3">
      <c r="A413" t="s">
        <v>32</v>
      </c>
      <c r="B413" t="s">
        <v>839</v>
      </c>
      <c r="C413" t="s">
        <v>840</v>
      </c>
      <c r="D413" t="s">
        <v>61</v>
      </c>
      <c r="E413" s="3">
        <v>86.358695652173907</v>
      </c>
      <c r="F413" s="3">
        <v>35.151195652173897</v>
      </c>
      <c r="G413" s="3">
        <v>49.279130434782608</v>
      </c>
      <c r="H413" s="3">
        <v>189.03402173913037</v>
      </c>
      <c r="I413" s="3">
        <f t="shared" si="18"/>
        <v>273.46434782608685</v>
      </c>
      <c r="J413" s="3">
        <f t="shared" si="19"/>
        <v>3.1666104468218994</v>
      </c>
      <c r="K413" s="3">
        <f t="shared" si="20"/>
        <v>0.40703713027061028</v>
      </c>
    </row>
    <row r="414" spans="1:11" x14ac:dyDescent="0.3">
      <c r="A414" t="s">
        <v>32</v>
      </c>
      <c r="B414" t="s">
        <v>841</v>
      </c>
      <c r="C414" t="s">
        <v>129</v>
      </c>
      <c r="D414" t="s">
        <v>130</v>
      </c>
      <c r="E414" s="3">
        <v>194.18478260869566</v>
      </c>
      <c r="F414" s="3">
        <v>27.93260869565216</v>
      </c>
      <c r="G414" s="3">
        <v>113.94184782608697</v>
      </c>
      <c r="H414" s="3">
        <v>338.19282608695653</v>
      </c>
      <c r="I414" s="3">
        <f t="shared" si="18"/>
        <v>480.06728260869568</v>
      </c>
      <c r="J414" s="3">
        <f t="shared" si="19"/>
        <v>2.4722188636999722</v>
      </c>
      <c r="K414" s="3">
        <f t="shared" si="20"/>
        <v>0.14384550797649026</v>
      </c>
    </row>
    <row r="415" spans="1:11" x14ac:dyDescent="0.3">
      <c r="A415" t="s">
        <v>32</v>
      </c>
      <c r="B415" t="s">
        <v>842</v>
      </c>
      <c r="C415" t="s">
        <v>532</v>
      </c>
      <c r="D415" t="s">
        <v>533</v>
      </c>
      <c r="E415" s="3">
        <v>44.228260869565219</v>
      </c>
      <c r="F415" s="3">
        <v>8.8855434782608675</v>
      </c>
      <c r="G415" s="3">
        <v>41.819347826086975</v>
      </c>
      <c r="H415" s="3">
        <v>50.89706521739128</v>
      </c>
      <c r="I415" s="3">
        <f t="shared" si="18"/>
        <v>101.60195652173911</v>
      </c>
      <c r="J415" s="3">
        <f t="shared" si="19"/>
        <v>2.2972179896780531</v>
      </c>
      <c r="K415" s="3">
        <f t="shared" si="20"/>
        <v>0.2009019415089702</v>
      </c>
    </row>
    <row r="416" spans="1:11" x14ac:dyDescent="0.3">
      <c r="A416" t="s">
        <v>32</v>
      </c>
      <c r="B416" t="s">
        <v>843</v>
      </c>
      <c r="C416" t="s">
        <v>372</v>
      </c>
      <c r="D416" t="s">
        <v>373</v>
      </c>
      <c r="E416" s="3">
        <v>63.402173913043477</v>
      </c>
      <c r="F416" s="3">
        <v>20.435108695652172</v>
      </c>
      <c r="G416" s="3">
        <v>43.061521739130441</v>
      </c>
      <c r="H416" s="3">
        <v>83.881847826086968</v>
      </c>
      <c r="I416" s="3">
        <f t="shared" si="18"/>
        <v>147.3784782608696</v>
      </c>
      <c r="J416" s="3">
        <f t="shared" si="19"/>
        <v>2.3245019715412316</v>
      </c>
      <c r="K416" s="3">
        <f t="shared" si="20"/>
        <v>0.32230927481570371</v>
      </c>
    </row>
    <row r="417" spans="1:11" x14ac:dyDescent="0.3">
      <c r="A417" t="s">
        <v>32</v>
      </c>
      <c r="B417" t="s">
        <v>844</v>
      </c>
      <c r="C417" t="s">
        <v>431</v>
      </c>
      <c r="D417" t="s">
        <v>82</v>
      </c>
      <c r="E417" s="3">
        <v>120.53260869565217</v>
      </c>
      <c r="F417" s="3">
        <v>18.529021739130439</v>
      </c>
      <c r="G417" s="3">
        <v>64.242499999999978</v>
      </c>
      <c r="H417" s="3">
        <v>178.27804347826086</v>
      </c>
      <c r="I417" s="3">
        <f t="shared" si="18"/>
        <v>261.04956521739126</v>
      </c>
      <c r="J417" s="3">
        <f t="shared" si="19"/>
        <v>2.1658003426819366</v>
      </c>
      <c r="K417" s="3">
        <f t="shared" si="20"/>
        <v>0.15372621516818472</v>
      </c>
    </row>
    <row r="418" spans="1:11" x14ac:dyDescent="0.3">
      <c r="A418" t="s">
        <v>32</v>
      </c>
      <c r="B418" t="s">
        <v>845</v>
      </c>
      <c r="C418" t="s">
        <v>846</v>
      </c>
      <c r="D418" t="s">
        <v>395</v>
      </c>
      <c r="E418" s="3">
        <v>25.815217391304348</v>
      </c>
      <c r="F418" s="3">
        <v>12.383369565217393</v>
      </c>
      <c r="G418" s="3">
        <v>26.095108695652176</v>
      </c>
      <c r="H418" s="3">
        <v>41.200978260869555</v>
      </c>
      <c r="I418" s="3">
        <f t="shared" si="18"/>
        <v>79.679456521739127</v>
      </c>
      <c r="J418" s="3">
        <f t="shared" si="19"/>
        <v>3.0865305263157894</v>
      </c>
      <c r="K418" s="3">
        <f t="shared" si="20"/>
        <v>0.47969263157894743</v>
      </c>
    </row>
    <row r="419" spans="1:11" x14ac:dyDescent="0.3">
      <c r="A419" t="s">
        <v>32</v>
      </c>
      <c r="B419" t="s">
        <v>847</v>
      </c>
      <c r="C419" t="s">
        <v>60</v>
      </c>
      <c r="D419" t="s">
        <v>61</v>
      </c>
      <c r="E419" s="3">
        <v>6.7717391304347823</v>
      </c>
      <c r="F419" s="3">
        <v>42.269021739130437</v>
      </c>
      <c r="G419" s="3">
        <v>0</v>
      </c>
      <c r="H419" s="3">
        <v>17.323369565217391</v>
      </c>
      <c r="I419" s="3">
        <f t="shared" si="18"/>
        <v>59.592391304347828</v>
      </c>
      <c r="J419" s="3">
        <f t="shared" si="19"/>
        <v>8.8001605136436609</v>
      </c>
      <c r="K419" s="3">
        <f t="shared" si="20"/>
        <v>6.2419743178170153</v>
      </c>
    </row>
    <row r="420" spans="1:11" x14ac:dyDescent="0.3">
      <c r="A420" t="s">
        <v>32</v>
      </c>
      <c r="B420" t="s">
        <v>848</v>
      </c>
      <c r="C420" t="s">
        <v>849</v>
      </c>
      <c r="D420" t="s">
        <v>632</v>
      </c>
      <c r="E420" s="3">
        <v>37.402173913043477</v>
      </c>
      <c r="F420" s="3">
        <v>5.7996739130434802</v>
      </c>
      <c r="G420" s="3">
        <v>35.735434782608692</v>
      </c>
      <c r="H420" s="3">
        <v>55.98141304347827</v>
      </c>
      <c r="I420" s="3">
        <f t="shared" si="18"/>
        <v>97.51652173913044</v>
      </c>
      <c r="J420" s="3">
        <f t="shared" si="19"/>
        <v>2.6072420807904679</v>
      </c>
      <c r="K420" s="3">
        <f t="shared" si="20"/>
        <v>0.15506248183667545</v>
      </c>
    </row>
    <row r="421" spans="1:11" x14ac:dyDescent="0.3">
      <c r="A421" t="s">
        <v>32</v>
      </c>
      <c r="B421" t="s">
        <v>850</v>
      </c>
      <c r="C421" t="s">
        <v>243</v>
      </c>
      <c r="D421" t="s">
        <v>244</v>
      </c>
      <c r="E421" s="3">
        <v>54.858695652173914</v>
      </c>
      <c r="F421" s="3">
        <v>14.346195652173913</v>
      </c>
      <c r="G421" s="3">
        <v>44.261956521739108</v>
      </c>
      <c r="H421" s="3">
        <v>107.58749999999998</v>
      </c>
      <c r="I421" s="3">
        <f t="shared" si="18"/>
        <v>166.195652173913</v>
      </c>
      <c r="J421" s="3">
        <f t="shared" si="19"/>
        <v>3.0295224886070926</v>
      </c>
      <c r="K421" s="3">
        <f t="shared" si="20"/>
        <v>0.2615117891816921</v>
      </c>
    </row>
    <row r="422" spans="1:11" x14ac:dyDescent="0.3">
      <c r="A422" t="s">
        <v>32</v>
      </c>
      <c r="B422" t="s">
        <v>851</v>
      </c>
      <c r="C422" t="s">
        <v>272</v>
      </c>
      <c r="D422" t="s">
        <v>273</v>
      </c>
      <c r="E422" s="3">
        <v>100.67391304347827</v>
      </c>
      <c r="F422" s="3">
        <v>24.596739130434784</v>
      </c>
      <c r="G422" s="3">
        <v>72.50054347826088</v>
      </c>
      <c r="H422" s="3">
        <v>255.72282608695659</v>
      </c>
      <c r="I422" s="3">
        <f t="shared" si="18"/>
        <v>352.82010869565227</v>
      </c>
      <c r="J422" s="3">
        <f t="shared" si="19"/>
        <v>3.5045832433599662</v>
      </c>
      <c r="K422" s="3">
        <f t="shared" si="20"/>
        <v>0.24432088101921831</v>
      </c>
    </row>
    <row r="423" spans="1:11" x14ac:dyDescent="0.3">
      <c r="A423" t="s">
        <v>32</v>
      </c>
      <c r="B423" t="s">
        <v>852</v>
      </c>
      <c r="C423" t="s">
        <v>63</v>
      </c>
      <c r="D423" t="s">
        <v>46</v>
      </c>
      <c r="E423" s="3">
        <v>45.815217391304351</v>
      </c>
      <c r="F423" s="3">
        <v>2.7590217391304352</v>
      </c>
      <c r="G423" s="3">
        <v>36.481630434782609</v>
      </c>
      <c r="H423" s="3">
        <v>91.481739130434775</v>
      </c>
      <c r="I423" s="3">
        <f t="shared" si="18"/>
        <v>130.72239130434781</v>
      </c>
      <c r="J423" s="3">
        <f t="shared" si="19"/>
        <v>2.8532526690391453</v>
      </c>
      <c r="K423" s="3">
        <f t="shared" si="20"/>
        <v>6.0220640569395023E-2</v>
      </c>
    </row>
    <row r="424" spans="1:11" x14ac:dyDescent="0.3">
      <c r="A424" t="s">
        <v>32</v>
      </c>
      <c r="B424" t="s">
        <v>853</v>
      </c>
      <c r="C424" t="s">
        <v>60</v>
      </c>
      <c r="D424" t="s">
        <v>61</v>
      </c>
      <c r="E424" s="3">
        <v>82.271739130434781</v>
      </c>
      <c r="F424" s="3">
        <v>0</v>
      </c>
      <c r="G424" s="3">
        <v>75.305652173913046</v>
      </c>
      <c r="H424" s="3">
        <v>142.73206521739129</v>
      </c>
      <c r="I424" s="3">
        <f t="shared" si="18"/>
        <v>218.03771739130434</v>
      </c>
      <c r="J424" s="3">
        <f t="shared" si="19"/>
        <v>2.6502140309155768</v>
      </c>
      <c r="K424" s="3">
        <f t="shared" si="20"/>
        <v>0</v>
      </c>
    </row>
    <row r="425" spans="1:11" x14ac:dyDescent="0.3">
      <c r="A425" t="s">
        <v>32</v>
      </c>
      <c r="B425" t="s">
        <v>854</v>
      </c>
      <c r="C425" t="s">
        <v>301</v>
      </c>
      <c r="D425" t="s">
        <v>100</v>
      </c>
      <c r="E425" s="3">
        <v>94.706521739130437</v>
      </c>
      <c r="F425" s="3">
        <v>24.042282608695654</v>
      </c>
      <c r="G425" s="3">
        <v>117.45152173913043</v>
      </c>
      <c r="H425" s="3">
        <v>164.86673913043478</v>
      </c>
      <c r="I425" s="3">
        <f t="shared" si="18"/>
        <v>306.36054347826087</v>
      </c>
      <c r="J425" s="3">
        <f t="shared" si="19"/>
        <v>3.2348410421209683</v>
      </c>
      <c r="K425" s="3">
        <f t="shared" si="20"/>
        <v>0.25386089750946861</v>
      </c>
    </row>
    <row r="426" spans="1:11" x14ac:dyDescent="0.3">
      <c r="A426" t="s">
        <v>32</v>
      </c>
      <c r="B426" t="s">
        <v>855</v>
      </c>
      <c r="C426" t="s">
        <v>856</v>
      </c>
      <c r="D426" t="s">
        <v>58</v>
      </c>
      <c r="E426" s="3">
        <v>47.293478260869563</v>
      </c>
      <c r="F426" s="3">
        <v>8.6218478260869613</v>
      </c>
      <c r="G426" s="3">
        <v>31.05554347826088</v>
      </c>
      <c r="H426" s="3">
        <v>44.666847826086958</v>
      </c>
      <c r="I426" s="3">
        <f t="shared" si="18"/>
        <v>84.344239130434801</v>
      </c>
      <c r="J426" s="3">
        <f t="shared" si="19"/>
        <v>1.7834222017926917</v>
      </c>
      <c r="K426" s="3">
        <f t="shared" si="20"/>
        <v>0.18230521719145035</v>
      </c>
    </row>
    <row r="427" spans="1:11" x14ac:dyDescent="0.3">
      <c r="A427" t="s">
        <v>32</v>
      </c>
      <c r="B427" t="s">
        <v>857</v>
      </c>
      <c r="C427" t="s">
        <v>457</v>
      </c>
      <c r="D427" t="s">
        <v>458</v>
      </c>
      <c r="E427" s="3">
        <v>83.532608695652172</v>
      </c>
      <c r="F427" s="3">
        <v>28.685217391304342</v>
      </c>
      <c r="G427" s="3">
        <v>47.15978260869565</v>
      </c>
      <c r="H427" s="3">
        <v>151.91206521739124</v>
      </c>
      <c r="I427" s="3">
        <f t="shared" si="18"/>
        <v>227.75706521739124</v>
      </c>
      <c r="J427" s="3">
        <f t="shared" si="19"/>
        <v>2.7265647364996739</v>
      </c>
      <c r="K427" s="3">
        <f t="shared" si="20"/>
        <v>0.34340143135979173</v>
      </c>
    </row>
    <row r="428" spans="1:11" x14ac:dyDescent="0.3">
      <c r="A428" t="s">
        <v>32</v>
      </c>
      <c r="B428" t="s">
        <v>858</v>
      </c>
      <c r="C428" t="s">
        <v>84</v>
      </c>
      <c r="D428" t="s">
        <v>714</v>
      </c>
      <c r="E428" s="3">
        <v>94.456521739130437</v>
      </c>
      <c r="F428" s="3">
        <v>35.772608695652181</v>
      </c>
      <c r="G428" s="3">
        <v>63.544347826086948</v>
      </c>
      <c r="H428" s="3">
        <v>159.31206521739125</v>
      </c>
      <c r="I428" s="3">
        <f t="shared" si="18"/>
        <v>258.62902173913039</v>
      </c>
      <c r="J428" s="3">
        <f t="shared" si="19"/>
        <v>2.7380747986191021</v>
      </c>
      <c r="K428" s="3">
        <f t="shared" si="20"/>
        <v>0.37872036823935562</v>
      </c>
    </row>
    <row r="429" spans="1:11" x14ac:dyDescent="0.3">
      <c r="A429" t="s">
        <v>32</v>
      </c>
      <c r="B429" t="s">
        <v>859</v>
      </c>
      <c r="C429" t="s">
        <v>860</v>
      </c>
      <c r="D429" t="s">
        <v>458</v>
      </c>
      <c r="E429" s="3">
        <v>110.81521739130434</v>
      </c>
      <c r="F429" s="3">
        <v>5.7608695652173916</v>
      </c>
      <c r="G429" s="3">
        <v>92.967391304347828</v>
      </c>
      <c r="H429" s="3">
        <v>154.09239130434781</v>
      </c>
      <c r="I429" s="3">
        <f t="shared" si="18"/>
        <v>252.82065217391303</v>
      </c>
      <c r="J429" s="3">
        <f t="shared" si="19"/>
        <v>2.2814615007356549</v>
      </c>
      <c r="K429" s="3">
        <f t="shared" si="20"/>
        <v>5.1986267778322715E-2</v>
      </c>
    </row>
    <row r="430" spans="1:11" x14ac:dyDescent="0.3">
      <c r="A430" t="s">
        <v>32</v>
      </c>
      <c r="B430" t="s">
        <v>861</v>
      </c>
      <c r="C430" t="s">
        <v>416</v>
      </c>
      <c r="D430" t="s">
        <v>417</v>
      </c>
      <c r="E430" s="3">
        <v>105.27173913043478</v>
      </c>
      <c r="F430" s="3">
        <v>53.329891304347811</v>
      </c>
      <c r="G430" s="3">
        <v>89.715652173913043</v>
      </c>
      <c r="H430" s="3">
        <v>176.33097826086953</v>
      </c>
      <c r="I430" s="3">
        <f t="shared" si="18"/>
        <v>319.3765217391304</v>
      </c>
      <c r="J430" s="3">
        <f t="shared" si="19"/>
        <v>3.0338296334537942</v>
      </c>
      <c r="K430" s="3">
        <f t="shared" si="20"/>
        <v>0.5065926690758904</v>
      </c>
    </row>
    <row r="431" spans="1:11" x14ac:dyDescent="0.3">
      <c r="A431" t="s">
        <v>32</v>
      </c>
      <c r="B431" t="s">
        <v>862</v>
      </c>
      <c r="C431" t="s">
        <v>75</v>
      </c>
      <c r="D431" t="s">
        <v>76</v>
      </c>
      <c r="E431" s="3">
        <v>123.70652173913044</v>
      </c>
      <c r="F431" s="3">
        <v>47.168478260869563</v>
      </c>
      <c r="G431" s="3">
        <v>97.684782608695656</v>
      </c>
      <c r="H431" s="3">
        <v>231.94293478260869</v>
      </c>
      <c r="I431" s="3">
        <f t="shared" si="18"/>
        <v>376.79619565217388</v>
      </c>
      <c r="J431" s="3">
        <f t="shared" si="19"/>
        <v>3.0458878833142955</v>
      </c>
      <c r="K431" s="3">
        <f t="shared" si="20"/>
        <v>0.38129338370969157</v>
      </c>
    </row>
    <row r="432" spans="1:11" x14ac:dyDescent="0.3">
      <c r="A432" t="s">
        <v>32</v>
      </c>
      <c r="B432" t="s">
        <v>863</v>
      </c>
      <c r="C432" t="s">
        <v>735</v>
      </c>
      <c r="D432" t="s">
        <v>736</v>
      </c>
      <c r="E432" s="3">
        <v>36.271739130434781</v>
      </c>
      <c r="F432" s="3">
        <v>16.486413043478258</v>
      </c>
      <c r="G432" s="3">
        <v>11.628804347826083</v>
      </c>
      <c r="H432" s="3">
        <v>86.858478260869546</v>
      </c>
      <c r="I432" s="3">
        <f t="shared" si="18"/>
        <v>114.97369565217389</v>
      </c>
      <c r="J432" s="3">
        <f t="shared" si="19"/>
        <v>3.1697872340425528</v>
      </c>
      <c r="K432" s="3">
        <f t="shared" si="20"/>
        <v>0.45452502247527715</v>
      </c>
    </row>
    <row r="433" spans="1:11" x14ac:dyDescent="0.3">
      <c r="A433" t="s">
        <v>32</v>
      </c>
      <c r="B433" t="s">
        <v>864</v>
      </c>
      <c r="C433" t="s">
        <v>120</v>
      </c>
      <c r="D433" t="s">
        <v>121</v>
      </c>
      <c r="E433" s="3">
        <v>74.347826086956516</v>
      </c>
      <c r="F433" s="3">
        <v>10.214347826086959</v>
      </c>
      <c r="G433" s="3">
        <v>50.934347826086956</v>
      </c>
      <c r="H433" s="3">
        <v>126.55663043478258</v>
      </c>
      <c r="I433" s="3">
        <f t="shared" si="18"/>
        <v>187.70532608695649</v>
      </c>
      <c r="J433" s="3">
        <f t="shared" si="19"/>
        <v>2.5246915204678362</v>
      </c>
      <c r="K433" s="3">
        <f t="shared" si="20"/>
        <v>0.13738596491228075</v>
      </c>
    </row>
    <row r="434" spans="1:11" x14ac:dyDescent="0.3">
      <c r="A434" t="s">
        <v>32</v>
      </c>
      <c r="B434" t="s">
        <v>865</v>
      </c>
      <c r="C434" t="s">
        <v>413</v>
      </c>
      <c r="D434" t="s">
        <v>414</v>
      </c>
      <c r="E434" s="3">
        <v>71.152173913043484</v>
      </c>
      <c r="F434" s="3">
        <v>7.8772826086956522</v>
      </c>
      <c r="G434" s="3">
        <v>51.816086956521708</v>
      </c>
      <c r="H434" s="3">
        <v>160.85326086956519</v>
      </c>
      <c r="I434" s="3">
        <f t="shared" si="18"/>
        <v>220.54663043478254</v>
      </c>
      <c r="J434" s="3">
        <f t="shared" si="19"/>
        <v>3.0996471127406036</v>
      </c>
      <c r="K434" s="3">
        <f t="shared" si="20"/>
        <v>0.11071035747021081</v>
      </c>
    </row>
    <row r="435" spans="1:11" x14ac:dyDescent="0.3">
      <c r="A435" t="s">
        <v>32</v>
      </c>
      <c r="B435" t="s">
        <v>866</v>
      </c>
      <c r="C435" t="s">
        <v>662</v>
      </c>
      <c r="D435" t="s">
        <v>663</v>
      </c>
      <c r="E435" s="3">
        <v>54.173913043478258</v>
      </c>
      <c r="F435" s="3">
        <v>2.4721739130434783</v>
      </c>
      <c r="G435" s="3">
        <v>72.52</v>
      </c>
      <c r="H435" s="3">
        <v>104.55478260869562</v>
      </c>
      <c r="I435" s="3">
        <f t="shared" si="18"/>
        <v>179.54695652173911</v>
      </c>
      <c r="J435" s="3">
        <f t="shared" si="19"/>
        <v>3.3142696629213479</v>
      </c>
      <c r="K435" s="3">
        <f t="shared" si="20"/>
        <v>4.5634028892455859E-2</v>
      </c>
    </row>
    <row r="436" spans="1:11" x14ac:dyDescent="0.3">
      <c r="A436" t="s">
        <v>32</v>
      </c>
      <c r="B436" t="s">
        <v>867</v>
      </c>
      <c r="C436" t="s">
        <v>60</v>
      </c>
      <c r="D436" t="s">
        <v>61</v>
      </c>
      <c r="E436" s="3">
        <v>61.793478260869563</v>
      </c>
      <c r="F436" s="3">
        <v>31.377065217391308</v>
      </c>
      <c r="G436" s="3">
        <v>33.69</v>
      </c>
      <c r="H436" s="3">
        <v>78.030760869565214</v>
      </c>
      <c r="I436" s="3">
        <f t="shared" si="18"/>
        <v>143.0978260869565</v>
      </c>
      <c r="J436" s="3">
        <f t="shared" si="19"/>
        <v>2.3157431838170623</v>
      </c>
      <c r="K436" s="3">
        <f t="shared" si="20"/>
        <v>0.50777308707124025</v>
      </c>
    </row>
    <row r="437" spans="1:11" x14ac:dyDescent="0.3">
      <c r="A437" t="s">
        <v>32</v>
      </c>
      <c r="B437" t="s">
        <v>868</v>
      </c>
      <c r="C437" t="s">
        <v>519</v>
      </c>
      <c r="D437" t="s">
        <v>289</v>
      </c>
      <c r="E437" s="3">
        <v>81.130434782608702</v>
      </c>
      <c r="F437" s="3">
        <v>48.621630434782617</v>
      </c>
      <c r="G437" s="3">
        <v>77.245760869565189</v>
      </c>
      <c r="H437" s="3">
        <v>123.88249999999996</v>
      </c>
      <c r="I437" s="3">
        <f t="shared" si="18"/>
        <v>249.74989130434778</v>
      </c>
      <c r="J437" s="3">
        <f t="shared" si="19"/>
        <v>3.0783748660235792</v>
      </c>
      <c r="K437" s="3">
        <f t="shared" si="20"/>
        <v>0.59930198285101832</v>
      </c>
    </row>
    <row r="438" spans="1:11" x14ac:dyDescent="0.3">
      <c r="A438" t="s">
        <v>32</v>
      </c>
      <c r="B438" t="s">
        <v>869</v>
      </c>
      <c r="C438" t="s">
        <v>65</v>
      </c>
      <c r="D438" t="s">
        <v>66</v>
      </c>
      <c r="E438" s="3">
        <v>52.293478260869563</v>
      </c>
      <c r="F438" s="3">
        <v>44.964673913043477</v>
      </c>
      <c r="G438" s="3">
        <v>68.334239130434781</v>
      </c>
      <c r="H438" s="3">
        <v>135.42391304347825</v>
      </c>
      <c r="I438" s="3">
        <f t="shared" si="18"/>
        <v>248.7228260869565</v>
      </c>
      <c r="J438" s="3">
        <f t="shared" si="19"/>
        <v>4.7562876740802329</v>
      </c>
      <c r="K438" s="3">
        <f t="shared" si="20"/>
        <v>0.85985242153398467</v>
      </c>
    </row>
    <row r="439" spans="1:11" x14ac:dyDescent="0.3">
      <c r="A439" t="s">
        <v>32</v>
      </c>
      <c r="B439" t="s">
        <v>870</v>
      </c>
      <c r="C439" t="s">
        <v>871</v>
      </c>
      <c r="D439" t="s">
        <v>872</v>
      </c>
      <c r="E439" s="3">
        <v>22.445652173913043</v>
      </c>
      <c r="F439" s="3">
        <v>3.5184782608695655</v>
      </c>
      <c r="G439" s="3">
        <v>24.825543478260876</v>
      </c>
      <c r="H439" s="3">
        <v>37.861195652173905</v>
      </c>
      <c r="I439" s="3">
        <f t="shared" si="18"/>
        <v>66.205217391304345</v>
      </c>
      <c r="J439" s="3">
        <f t="shared" si="19"/>
        <v>2.9495786924939464</v>
      </c>
      <c r="K439" s="3">
        <f t="shared" si="20"/>
        <v>0.15675544794188864</v>
      </c>
    </row>
    <row r="440" spans="1:11" x14ac:dyDescent="0.3">
      <c r="A440" t="s">
        <v>32</v>
      </c>
      <c r="B440" t="s">
        <v>873</v>
      </c>
      <c r="C440" t="s">
        <v>874</v>
      </c>
      <c r="D440" t="s">
        <v>404</v>
      </c>
      <c r="E440" s="3">
        <v>40.010869565217391</v>
      </c>
      <c r="F440" s="3">
        <v>10.334239130434783</v>
      </c>
      <c r="G440" s="3">
        <v>26.203804347826086</v>
      </c>
      <c r="H440" s="3">
        <v>65.625</v>
      </c>
      <c r="I440" s="3">
        <f t="shared" si="18"/>
        <v>102.16304347826087</v>
      </c>
      <c r="J440" s="3">
        <f t="shared" si="19"/>
        <v>2.5533822330888349</v>
      </c>
      <c r="K440" s="3">
        <f t="shared" si="20"/>
        <v>0.25828579190437384</v>
      </c>
    </row>
    <row r="441" spans="1:11" x14ac:dyDescent="0.3">
      <c r="A441" t="s">
        <v>32</v>
      </c>
      <c r="B441" t="s">
        <v>875</v>
      </c>
      <c r="C441" t="s">
        <v>876</v>
      </c>
      <c r="D441" t="s">
        <v>185</v>
      </c>
      <c r="E441" s="3">
        <v>34.869565217391305</v>
      </c>
      <c r="F441" s="3">
        <v>9.8641304347826093</v>
      </c>
      <c r="G441" s="3">
        <v>25.125</v>
      </c>
      <c r="H441" s="3">
        <v>40.301630434782609</v>
      </c>
      <c r="I441" s="3">
        <f t="shared" si="18"/>
        <v>75.290760869565219</v>
      </c>
      <c r="J441" s="3">
        <f t="shared" si="19"/>
        <v>2.1592113466334166</v>
      </c>
      <c r="K441" s="3">
        <f t="shared" si="20"/>
        <v>0.28288653366583544</v>
      </c>
    </row>
    <row r="442" spans="1:11" x14ac:dyDescent="0.3">
      <c r="A442" t="s">
        <v>32</v>
      </c>
      <c r="B442" t="s">
        <v>877</v>
      </c>
      <c r="C442" t="s">
        <v>878</v>
      </c>
      <c r="D442" t="s">
        <v>879</v>
      </c>
      <c r="E442" s="3">
        <v>77.010869565217391</v>
      </c>
      <c r="F442" s="3">
        <v>11.872282608695652</v>
      </c>
      <c r="G442" s="3">
        <v>54.092391304347828</v>
      </c>
      <c r="H442" s="3">
        <v>124.36141304347827</v>
      </c>
      <c r="I442" s="3">
        <f t="shared" si="18"/>
        <v>190.32608695652175</v>
      </c>
      <c r="J442" s="3">
        <f t="shared" si="19"/>
        <v>2.4714184897671139</v>
      </c>
      <c r="K442" s="3">
        <f t="shared" si="20"/>
        <v>0.1541637261820748</v>
      </c>
    </row>
    <row r="443" spans="1:11" x14ac:dyDescent="0.3">
      <c r="A443" t="s">
        <v>32</v>
      </c>
      <c r="B443" t="s">
        <v>880</v>
      </c>
      <c r="C443" t="s">
        <v>881</v>
      </c>
      <c r="D443" t="s">
        <v>879</v>
      </c>
      <c r="E443" s="3">
        <v>53.217391304347828</v>
      </c>
      <c r="F443" s="3">
        <v>15.252717391304348</v>
      </c>
      <c r="G443" s="3">
        <v>30.913043478260871</v>
      </c>
      <c r="H443" s="3">
        <v>69.595108695652172</v>
      </c>
      <c r="I443" s="3">
        <f t="shared" si="18"/>
        <v>115.76086956521739</v>
      </c>
      <c r="J443" s="3">
        <f t="shared" si="19"/>
        <v>2.1752450980392157</v>
      </c>
      <c r="K443" s="3">
        <f t="shared" si="20"/>
        <v>0.28661151960784315</v>
      </c>
    </row>
    <row r="444" spans="1:11" x14ac:dyDescent="0.3">
      <c r="A444" t="s">
        <v>32</v>
      </c>
      <c r="B444" t="s">
        <v>882</v>
      </c>
      <c r="C444" t="s">
        <v>445</v>
      </c>
      <c r="D444" t="s">
        <v>446</v>
      </c>
      <c r="E444" s="3">
        <v>40.782608695652172</v>
      </c>
      <c r="F444" s="3">
        <v>7.3058695652173933</v>
      </c>
      <c r="G444" s="3">
        <v>42.617826086956534</v>
      </c>
      <c r="H444" s="3">
        <v>71.155760869565171</v>
      </c>
      <c r="I444" s="3">
        <f t="shared" si="18"/>
        <v>121.0794565217391</v>
      </c>
      <c r="J444" s="3">
        <f t="shared" si="19"/>
        <v>2.9688992537313426</v>
      </c>
      <c r="K444" s="3">
        <f t="shared" si="20"/>
        <v>0.17914179104477618</v>
      </c>
    </row>
    <row r="445" spans="1:11" x14ac:dyDescent="0.3">
      <c r="A445" t="s">
        <v>32</v>
      </c>
      <c r="B445" t="s">
        <v>883</v>
      </c>
      <c r="C445" t="s">
        <v>884</v>
      </c>
      <c r="D445" t="s">
        <v>221</v>
      </c>
      <c r="E445" s="3">
        <v>50.445652173913047</v>
      </c>
      <c r="F445" s="3">
        <v>0</v>
      </c>
      <c r="G445" s="3">
        <v>45.619239130434792</v>
      </c>
      <c r="H445" s="3">
        <v>72.183586956521737</v>
      </c>
      <c r="I445" s="3">
        <f t="shared" si="18"/>
        <v>117.80282608695653</v>
      </c>
      <c r="J445" s="3">
        <f t="shared" si="19"/>
        <v>2.3352424046541693</v>
      </c>
      <c r="K445" s="3">
        <f t="shared" si="20"/>
        <v>0</v>
      </c>
    </row>
    <row r="446" spans="1:11" x14ac:dyDescent="0.3">
      <c r="A446" t="s">
        <v>32</v>
      </c>
      <c r="B446" t="s">
        <v>885</v>
      </c>
      <c r="C446" t="s">
        <v>442</v>
      </c>
      <c r="D446" t="s">
        <v>443</v>
      </c>
      <c r="E446" s="3">
        <v>51.293478260869563</v>
      </c>
      <c r="F446" s="3">
        <v>7.6766304347826084</v>
      </c>
      <c r="G446" s="3">
        <v>27.80836956521739</v>
      </c>
      <c r="H446" s="3">
        <v>38.543478260869563</v>
      </c>
      <c r="I446" s="3">
        <f t="shared" si="18"/>
        <v>74.028478260869562</v>
      </c>
      <c r="J446" s="3">
        <f t="shared" si="19"/>
        <v>1.4432337359610088</v>
      </c>
      <c r="K446" s="3">
        <f t="shared" si="20"/>
        <v>0.14966094511549058</v>
      </c>
    </row>
    <row r="447" spans="1:11" x14ac:dyDescent="0.3">
      <c r="A447" t="s">
        <v>32</v>
      </c>
      <c r="B447" t="s">
        <v>886</v>
      </c>
      <c r="C447" t="s">
        <v>60</v>
      </c>
      <c r="D447" t="s">
        <v>61</v>
      </c>
      <c r="E447" s="3">
        <v>29.869565217391305</v>
      </c>
      <c r="F447" s="3">
        <v>22.093586956521744</v>
      </c>
      <c r="G447" s="3">
        <v>28.931956521739117</v>
      </c>
      <c r="H447" s="3">
        <v>55.719347826086931</v>
      </c>
      <c r="I447" s="3">
        <f t="shared" si="18"/>
        <v>106.74489130434779</v>
      </c>
      <c r="J447" s="3">
        <f t="shared" si="19"/>
        <v>3.5737008733624442</v>
      </c>
      <c r="K447" s="3">
        <f t="shared" si="20"/>
        <v>0.73966885007278038</v>
      </c>
    </row>
    <row r="448" spans="1:11" x14ac:dyDescent="0.3">
      <c r="A448" t="s">
        <v>32</v>
      </c>
      <c r="B448" t="s">
        <v>887</v>
      </c>
      <c r="C448" t="s">
        <v>63</v>
      </c>
      <c r="D448" t="s">
        <v>46</v>
      </c>
      <c r="E448" s="3">
        <v>106.19565217391305</v>
      </c>
      <c r="F448" s="3">
        <v>27.177499999999988</v>
      </c>
      <c r="G448" s="3">
        <v>106.2182608695652</v>
      </c>
      <c r="H448" s="3">
        <v>170.86043478260871</v>
      </c>
      <c r="I448" s="3">
        <f t="shared" si="18"/>
        <v>304.25619565217391</v>
      </c>
      <c r="J448" s="3">
        <f t="shared" si="19"/>
        <v>2.8650532241555782</v>
      </c>
      <c r="K448" s="3">
        <f t="shared" si="20"/>
        <v>0.25591914022517898</v>
      </c>
    </row>
    <row r="449" spans="1:11" x14ac:dyDescent="0.3">
      <c r="A449" t="s">
        <v>32</v>
      </c>
      <c r="B449" t="s">
        <v>888</v>
      </c>
      <c r="C449" t="s">
        <v>889</v>
      </c>
      <c r="D449" t="s">
        <v>82</v>
      </c>
      <c r="E449" s="3">
        <v>134.80434782608697</v>
      </c>
      <c r="F449" s="3">
        <v>48.871739130434769</v>
      </c>
      <c r="G449" s="3">
        <v>145.01815217391299</v>
      </c>
      <c r="H449" s="3">
        <v>255.95000000000005</v>
      </c>
      <c r="I449" s="3">
        <f t="shared" si="18"/>
        <v>449.83989130434782</v>
      </c>
      <c r="J449" s="3">
        <f t="shared" si="19"/>
        <v>3.3369835510401544</v>
      </c>
      <c r="K449" s="3">
        <f t="shared" si="20"/>
        <v>0.36253830027414918</v>
      </c>
    </row>
    <row r="450" spans="1:11" x14ac:dyDescent="0.3">
      <c r="A450" t="s">
        <v>32</v>
      </c>
      <c r="B450" t="s">
        <v>890</v>
      </c>
      <c r="C450" t="s">
        <v>891</v>
      </c>
      <c r="D450" t="s">
        <v>339</v>
      </c>
      <c r="E450" s="3">
        <v>66.076086956521735</v>
      </c>
      <c r="F450" s="3">
        <v>1.9429347826086956</v>
      </c>
      <c r="G450" s="3">
        <v>52.362282608695651</v>
      </c>
      <c r="H450" s="3">
        <v>102.3125</v>
      </c>
      <c r="I450" s="3">
        <f t="shared" ref="I450:I513" si="21">SUM(F450:H450)</f>
        <v>156.61771739130435</v>
      </c>
      <c r="J450" s="3">
        <f t="shared" ref="J450:J513" si="22">I450/E450</f>
        <v>2.3702632011844056</v>
      </c>
      <c r="K450" s="3">
        <f t="shared" ref="K450:K513" si="23">F450/E450</f>
        <v>2.9404507320282942E-2</v>
      </c>
    </row>
    <row r="451" spans="1:11" x14ac:dyDescent="0.3">
      <c r="A451" t="s">
        <v>32</v>
      </c>
      <c r="B451" t="s">
        <v>892</v>
      </c>
      <c r="C451" t="s">
        <v>635</v>
      </c>
      <c r="D451" t="s">
        <v>636</v>
      </c>
      <c r="E451" s="3">
        <v>59.347826086956523</v>
      </c>
      <c r="F451" s="3">
        <v>10.127717391304348</v>
      </c>
      <c r="G451" s="3">
        <v>52.394021739130437</v>
      </c>
      <c r="H451" s="3">
        <v>79.494565217391298</v>
      </c>
      <c r="I451" s="3">
        <f t="shared" si="21"/>
        <v>142.01630434782606</v>
      </c>
      <c r="J451" s="3">
        <f t="shared" si="22"/>
        <v>2.3929487179487174</v>
      </c>
      <c r="K451" s="3">
        <f t="shared" si="23"/>
        <v>0.17065018315018315</v>
      </c>
    </row>
    <row r="452" spans="1:11" x14ac:dyDescent="0.3">
      <c r="A452" t="s">
        <v>32</v>
      </c>
      <c r="B452" t="s">
        <v>893</v>
      </c>
      <c r="C452" t="s">
        <v>210</v>
      </c>
      <c r="D452" t="s">
        <v>73</v>
      </c>
      <c r="E452" s="3">
        <v>85.413043478260875</v>
      </c>
      <c r="F452" s="3">
        <v>5.2077173913043495</v>
      </c>
      <c r="G452" s="3">
        <v>59.363804347826083</v>
      </c>
      <c r="H452" s="3">
        <v>120.5442391304348</v>
      </c>
      <c r="I452" s="3">
        <f t="shared" si="21"/>
        <v>185.11576086956524</v>
      </c>
      <c r="J452" s="3">
        <f t="shared" si="22"/>
        <v>2.1673008399083735</v>
      </c>
      <c r="K452" s="3">
        <f t="shared" si="23"/>
        <v>6.0970984983456364E-2</v>
      </c>
    </row>
    <row r="453" spans="1:11" x14ac:dyDescent="0.3">
      <c r="A453" t="s">
        <v>32</v>
      </c>
      <c r="B453" t="s">
        <v>894</v>
      </c>
      <c r="C453" t="s">
        <v>113</v>
      </c>
      <c r="D453" t="s">
        <v>73</v>
      </c>
      <c r="E453" s="3">
        <v>77.391304347826093</v>
      </c>
      <c r="F453" s="3">
        <v>13.711521739130431</v>
      </c>
      <c r="G453" s="3">
        <v>51.988152173913029</v>
      </c>
      <c r="H453" s="3">
        <v>147.37347826086952</v>
      </c>
      <c r="I453" s="3">
        <f t="shared" si="21"/>
        <v>213.07315217391297</v>
      </c>
      <c r="J453" s="3">
        <f t="shared" si="22"/>
        <v>2.7531924157303358</v>
      </c>
      <c r="K453" s="3">
        <f t="shared" si="23"/>
        <v>0.17717134831460668</v>
      </c>
    </row>
    <row r="454" spans="1:11" x14ac:dyDescent="0.3">
      <c r="A454" t="s">
        <v>32</v>
      </c>
      <c r="B454" t="s">
        <v>895</v>
      </c>
      <c r="C454" t="s">
        <v>896</v>
      </c>
      <c r="D454" t="s">
        <v>175</v>
      </c>
      <c r="E454" s="3">
        <v>166.79347826086956</v>
      </c>
      <c r="F454" s="3">
        <v>18.239782608695652</v>
      </c>
      <c r="G454" s="3">
        <v>149.56478260869565</v>
      </c>
      <c r="H454" s="3">
        <v>345.26989130434794</v>
      </c>
      <c r="I454" s="3">
        <f t="shared" si="21"/>
        <v>513.07445652173919</v>
      </c>
      <c r="J454" s="3">
        <f t="shared" si="22"/>
        <v>3.0761062235255787</v>
      </c>
      <c r="K454" s="3">
        <f t="shared" si="23"/>
        <v>0.10935549038774846</v>
      </c>
    </row>
    <row r="455" spans="1:11" x14ac:dyDescent="0.3">
      <c r="A455" t="s">
        <v>32</v>
      </c>
      <c r="B455" t="s">
        <v>897</v>
      </c>
      <c r="C455" t="s">
        <v>111</v>
      </c>
      <c r="D455" t="s">
        <v>73</v>
      </c>
      <c r="E455" s="3">
        <v>85.739130434782609</v>
      </c>
      <c r="F455" s="3">
        <v>18.663043478260871</v>
      </c>
      <c r="G455" s="3">
        <v>71.097826086956516</v>
      </c>
      <c r="H455" s="3">
        <v>157.95923913043478</v>
      </c>
      <c r="I455" s="3">
        <f t="shared" si="21"/>
        <v>247.72010869565219</v>
      </c>
      <c r="J455" s="3">
        <f t="shared" si="22"/>
        <v>2.8892304766734282</v>
      </c>
      <c r="K455" s="3">
        <f t="shared" si="23"/>
        <v>0.21767241379310345</v>
      </c>
    </row>
    <row r="456" spans="1:11" x14ac:dyDescent="0.3">
      <c r="A456" t="s">
        <v>32</v>
      </c>
      <c r="B456" t="s">
        <v>898</v>
      </c>
      <c r="C456" t="s">
        <v>899</v>
      </c>
      <c r="D456" t="s">
        <v>55</v>
      </c>
      <c r="E456" s="3">
        <v>27.152173913043477</v>
      </c>
      <c r="F456" s="3">
        <v>4.2798913043478262</v>
      </c>
      <c r="G456" s="3">
        <v>24.236413043478262</v>
      </c>
      <c r="H456" s="3">
        <v>39.665760869565219</v>
      </c>
      <c r="I456" s="3">
        <f t="shared" si="21"/>
        <v>68.182065217391312</v>
      </c>
      <c r="J456" s="3">
        <f t="shared" si="22"/>
        <v>2.511108887109688</v>
      </c>
      <c r="K456" s="3">
        <f t="shared" si="23"/>
        <v>0.15762610088070458</v>
      </c>
    </row>
    <row r="457" spans="1:11" x14ac:dyDescent="0.3">
      <c r="A457" t="s">
        <v>32</v>
      </c>
      <c r="B457" t="s">
        <v>900</v>
      </c>
      <c r="C457" t="s">
        <v>118</v>
      </c>
      <c r="D457" t="s">
        <v>41</v>
      </c>
      <c r="E457" s="3">
        <v>50.271739130434781</v>
      </c>
      <c r="F457" s="3">
        <v>26.22695652173914</v>
      </c>
      <c r="G457" s="3">
        <v>24.130217391304349</v>
      </c>
      <c r="H457" s="3">
        <v>49.196304347826114</v>
      </c>
      <c r="I457" s="3">
        <f t="shared" si="21"/>
        <v>99.55347826086961</v>
      </c>
      <c r="J457" s="3">
        <f t="shared" si="22"/>
        <v>1.980307027027028</v>
      </c>
      <c r="K457" s="3">
        <f t="shared" si="23"/>
        <v>0.52170378378378401</v>
      </c>
    </row>
    <row r="458" spans="1:11" x14ac:dyDescent="0.3">
      <c r="A458" t="s">
        <v>32</v>
      </c>
      <c r="B458" t="s">
        <v>901</v>
      </c>
      <c r="C458" t="s">
        <v>60</v>
      </c>
      <c r="D458" t="s">
        <v>61</v>
      </c>
      <c r="E458" s="3">
        <v>77.467391304347828</v>
      </c>
      <c r="F458" s="3">
        <v>22.330326086956525</v>
      </c>
      <c r="G458" s="3">
        <v>49.471739130434791</v>
      </c>
      <c r="H458" s="3">
        <v>168.6256521739131</v>
      </c>
      <c r="I458" s="3">
        <f t="shared" si="21"/>
        <v>240.42771739130441</v>
      </c>
      <c r="J458" s="3">
        <f t="shared" si="22"/>
        <v>3.1035989897572618</v>
      </c>
      <c r="K458" s="3">
        <f t="shared" si="23"/>
        <v>0.28825452504560128</v>
      </c>
    </row>
    <row r="459" spans="1:11" x14ac:dyDescent="0.3">
      <c r="A459" t="s">
        <v>32</v>
      </c>
      <c r="B459" t="s">
        <v>902</v>
      </c>
      <c r="C459" t="s">
        <v>903</v>
      </c>
      <c r="D459" t="s">
        <v>904</v>
      </c>
      <c r="E459" s="3">
        <v>34.25</v>
      </c>
      <c r="F459" s="3">
        <v>1.0054347826086956</v>
      </c>
      <c r="G459" s="3">
        <v>27.502717391304348</v>
      </c>
      <c r="H459" s="3">
        <v>50.413043478260867</v>
      </c>
      <c r="I459" s="3">
        <f t="shared" si="21"/>
        <v>78.921195652173907</v>
      </c>
      <c r="J459" s="3">
        <f t="shared" si="22"/>
        <v>2.3042684861948586</v>
      </c>
      <c r="K459" s="3">
        <f t="shared" si="23"/>
        <v>2.9355760076166294E-2</v>
      </c>
    </row>
    <row r="460" spans="1:11" x14ac:dyDescent="0.3">
      <c r="A460" t="s">
        <v>32</v>
      </c>
      <c r="B460" t="s">
        <v>905</v>
      </c>
      <c r="C460" t="s">
        <v>707</v>
      </c>
      <c r="D460" t="s">
        <v>364</v>
      </c>
      <c r="E460" s="3">
        <v>38.413043478260867</v>
      </c>
      <c r="F460" s="3">
        <v>10.882282608695649</v>
      </c>
      <c r="G460" s="3">
        <v>29.972282608695654</v>
      </c>
      <c r="H460" s="3">
        <v>64.654130434782616</v>
      </c>
      <c r="I460" s="3">
        <f t="shared" si="21"/>
        <v>105.50869565217391</v>
      </c>
      <c r="J460" s="3">
        <f t="shared" si="22"/>
        <v>2.7466893039049238</v>
      </c>
      <c r="K460" s="3">
        <f t="shared" si="23"/>
        <v>0.28329654782116576</v>
      </c>
    </row>
    <row r="461" spans="1:11" x14ac:dyDescent="0.3">
      <c r="A461" t="s">
        <v>32</v>
      </c>
      <c r="B461" t="s">
        <v>906</v>
      </c>
      <c r="C461" t="s">
        <v>187</v>
      </c>
      <c r="D461" t="s">
        <v>188</v>
      </c>
      <c r="E461" s="3">
        <v>97.641304347826093</v>
      </c>
      <c r="F461" s="3">
        <v>2.2619565217391302</v>
      </c>
      <c r="G461" s="3">
        <v>87.398586956521711</v>
      </c>
      <c r="H461" s="3">
        <v>169.71836956521744</v>
      </c>
      <c r="I461" s="3">
        <f t="shared" si="21"/>
        <v>259.37891304347829</v>
      </c>
      <c r="J461" s="3">
        <f t="shared" si="22"/>
        <v>2.6564466213959701</v>
      </c>
      <c r="K461" s="3">
        <f t="shared" si="23"/>
        <v>2.3165980184793496E-2</v>
      </c>
    </row>
    <row r="462" spans="1:11" x14ac:dyDescent="0.3">
      <c r="A462" t="s">
        <v>32</v>
      </c>
      <c r="B462" t="s">
        <v>907</v>
      </c>
      <c r="C462" t="s">
        <v>505</v>
      </c>
      <c r="D462" t="s">
        <v>506</v>
      </c>
      <c r="E462" s="3">
        <v>81.25</v>
      </c>
      <c r="F462" s="3">
        <v>16.747717391304349</v>
      </c>
      <c r="G462" s="3">
        <v>38.213043478260857</v>
      </c>
      <c r="H462" s="3">
        <v>136.0464130434782</v>
      </c>
      <c r="I462" s="3">
        <f t="shared" si="21"/>
        <v>191.0071739130434</v>
      </c>
      <c r="J462" s="3">
        <f t="shared" si="22"/>
        <v>2.3508575250836112</v>
      </c>
      <c r="K462" s="3">
        <f t="shared" si="23"/>
        <v>0.20612575250836121</v>
      </c>
    </row>
    <row r="463" spans="1:11" x14ac:dyDescent="0.3">
      <c r="A463" t="s">
        <v>32</v>
      </c>
      <c r="B463" t="s">
        <v>908</v>
      </c>
      <c r="C463" t="s">
        <v>909</v>
      </c>
      <c r="D463" t="s">
        <v>215</v>
      </c>
      <c r="E463" s="3">
        <v>45.336956521739133</v>
      </c>
      <c r="F463" s="3">
        <v>6.4505434782608688</v>
      </c>
      <c r="G463" s="3">
        <v>43.511086956521737</v>
      </c>
      <c r="H463" s="3">
        <v>82.735652173913053</v>
      </c>
      <c r="I463" s="3">
        <f t="shared" si="21"/>
        <v>132.69728260869567</v>
      </c>
      <c r="J463" s="3">
        <f t="shared" si="22"/>
        <v>2.926912011508032</v>
      </c>
      <c r="K463" s="3">
        <f t="shared" si="23"/>
        <v>0.14228002877007909</v>
      </c>
    </row>
    <row r="464" spans="1:11" x14ac:dyDescent="0.3">
      <c r="A464" t="s">
        <v>32</v>
      </c>
      <c r="B464" t="s">
        <v>910</v>
      </c>
      <c r="C464" t="s">
        <v>911</v>
      </c>
      <c r="D464" t="s">
        <v>490</v>
      </c>
      <c r="E464" s="3">
        <v>54.923913043478258</v>
      </c>
      <c r="F464" s="3">
        <v>11.073804347826091</v>
      </c>
      <c r="G464" s="3">
        <v>41.927282608695641</v>
      </c>
      <c r="H464" s="3">
        <v>63.440217391304351</v>
      </c>
      <c r="I464" s="3">
        <f t="shared" si="21"/>
        <v>116.44130434782608</v>
      </c>
      <c r="J464" s="3">
        <f t="shared" si="22"/>
        <v>2.1200474965367109</v>
      </c>
      <c r="K464" s="3">
        <f t="shared" si="23"/>
        <v>0.20162081931525833</v>
      </c>
    </row>
    <row r="465" spans="1:11" x14ac:dyDescent="0.3">
      <c r="A465" t="s">
        <v>32</v>
      </c>
      <c r="B465" t="s">
        <v>912</v>
      </c>
      <c r="C465" t="s">
        <v>416</v>
      </c>
      <c r="D465" t="s">
        <v>417</v>
      </c>
      <c r="E465" s="3">
        <v>37.956521739130437</v>
      </c>
      <c r="F465" s="3">
        <v>2.8735869565217391</v>
      </c>
      <c r="G465" s="3">
        <v>42.970108695652186</v>
      </c>
      <c r="H465" s="3">
        <v>57.60228260869566</v>
      </c>
      <c r="I465" s="3">
        <f t="shared" si="21"/>
        <v>103.44597826086959</v>
      </c>
      <c r="J465" s="3">
        <f t="shared" si="22"/>
        <v>2.7253808705612834</v>
      </c>
      <c r="K465" s="3">
        <f t="shared" si="23"/>
        <v>7.5707331042382586E-2</v>
      </c>
    </row>
    <row r="466" spans="1:11" x14ac:dyDescent="0.3">
      <c r="A466" t="s">
        <v>32</v>
      </c>
      <c r="B466" t="s">
        <v>913</v>
      </c>
      <c r="C466" t="s">
        <v>826</v>
      </c>
      <c r="D466" t="s">
        <v>73</v>
      </c>
      <c r="E466" s="3">
        <v>141.35869565217391</v>
      </c>
      <c r="F466" s="3">
        <v>27.095543478260865</v>
      </c>
      <c r="G466" s="3">
        <v>102.95815217391302</v>
      </c>
      <c r="H466" s="3">
        <v>209.94195652173912</v>
      </c>
      <c r="I466" s="3">
        <f t="shared" si="21"/>
        <v>339.99565217391296</v>
      </c>
      <c r="J466" s="3">
        <f t="shared" si="22"/>
        <v>2.4051980007689346</v>
      </c>
      <c r="K466" s="3">
        <f t="shared" si="23"/>
        <v>0.19167935409457898</v>
      </c>
    </row>
    <row r="467" spans="1:11" x14ac:dyDescent="0.3">
      <c r="A467" t="s">
        <v>32</v>
      </c>
      <c r="B467" t="s">
        <v>914</v>
      </c>
      <c r="C467" t="s">
        <v>915</v>
      </c>
      <c r="D467" t="s">
        <v>490</v>
      </c>
      <c r="E467" s="3">
        <v>108.55434782608695</v>
      </c>
      <c r="F467" s="3">
        <v>28.193043478260861</v>
      </c>
      <c r="G467" s="3">
        <v>85.789891304347819</v>
      </c>
      <c r="H467" s="3">
        <v>150.39119565217391</v>
      </c>
      <c r="I467" s="3">
        <f t="shared" si="21"/>
        <v>264.37413043478261</v>
      </c>
      <c r="J467" s="3">
        <f t="shared" si="22"/>
        <v>2.4354080304395715</v>
      </c>
      <c r="K467" s="3">
        <f t="shared" si="23"/>
        <v>0.25971362771603079</v>
      </c>
    </row>
    <row r="468" spans="1:11" x14ac:dyDescent="0.3">
      <c r="A468" t="s">
        <v>32</v>
      </c>
      <c r="B468" t="s">
        <v>916</v>
      </c>
      <c r="C468" t="s">
        <v>324</v>
      </c>
      <c r="D468" t="s">
        <v>325</v>
      </c>
      <c r="E468" s="3">
        <v>30.293478260869566</v>
      </c>
      <c r="F468" s="3">
        <v>16.661521739130425</v>
      </c>
      <c r="G468" s="3">
        <v>37.096847826086957</v>
      </c>
      <c r="H468" s="3">
        <v>73.893478260869529</v>
      </c>
      <c r="I468" s="3">
        <f t="shared" si="21"/>
        <v>127.65184782608691</v>
      </c>
      <c r="J468" s="3">
        <f t="shared" si="22"/>
        <v>4.2138392536777882</v>
      </c>
      <c r="K468" s="3">
        <f t="shared" si="23"/>
        <v>0.55000358808754901</v>
      </c>
    </row>
    <row r="469" spans="1:11" x14ac:dyDescent="0.3">
      <c r="A469" t="s">
        <v>32</v>
      </c>
      <c r="B469" t="s">
        <v>917</v>
      </c>
      <c r="C469" t="s">
        <v>909</v>
      </c>
      <c r="D469" t="s">
        <v>215</v>
      </c>
      <c r="E469" s="3">
        <v>48.576086956521742</v>
      </c>
      <c r="F469" s="3">
        <v>10.189021739130439</v>
      </c>
      <c r="G469" s="3">
        <v>33.890108695652167</v>
      </c>
      <c r="H469" s="3">
        <v>76.213913043478286</v>
      </c>
      <c r="I469" s="3">
        <f t="shared" si="21"/>
        <v>120.2930434782609</v>
      </c>
      <c r="J469" s="3">
        <f t="shared" si="22"/>
        <v>2.4763839785186845</v>
      </c>
      <c r="K469" s="3">
        <f t="shared" si="23"/>
        <v>0.20975385992392043</v>
      </c>
    </row>
    <row r="470" spans="1:11" x14ac:dyDescent="0.3">
      <c r="A470" t="s">
        <v>32</v>
      </c>
      <c r="B470" t="s">
        <v>918</v>
      </c>
      <c r="C470" t="s">
        <v>919</v>
      </c>
      <c r="D470" t="s">
        <v>920</v>
      </c>
      <c r="E470" s="3">
        <v>42.423913043478258</v>
      </c>
      <c r="F470" s="3">
        <v>9.429347826086957</v>
      </c>
      <c r="G470" s="3">
        <v>39.402065217391304</v>
      </c>
      <c r="H470" s="3">
        <v>55.407608695652172</v>
      </c>
      <c r="I470" s="3">
        <f t="shared" si="21"/>
        <v>104.23902173913044</v>
      </c>
      <c r="J470" s="3">
        <f t="shared" si="22"/>
        <v>2.4570817320010252</v>
      </c>
      <c r="K470" s="3">
        <f t="shared" si="23"/>
        <v>0.22226492441711507</v>
      </c>
    </row>
    <row r="471" spans="1:11" x14ac:dyDescent="0.3">
      <c r="A471" t="s">
        <v>32</v>
      </c>
      <c r="B471" t="s">
        <v>921</v>
      </c>
      <c r="C471" t="s">
        <v>922</v>
      </c>
      <c r="D471" t="s">
        <v>486</v>
      </c>
      <c r="E471" s="3">
        <v>50.728260869565219</v>
      </c>
      <c r="F471" s="3">
        <v>14.913152173913048</v>
      </c>
      <c r="G471" s="3">
        <v>24.27739130434783</v>
      </c>
      <c r="H471" s="3">
        <v>86.172065217391307</v>
      </c>
      <c r="I471" s="3">
        <f t="shared" si="21"/>
        <v>125.36260869565218</v>
      </c>
      <c r="J471" s="3">
        <f t="shared" si="22"/>
        <v>2.4712577673023355</v>
      </c>
      <c r="K471" s="3">
        <f t="shared" si="23"/>
        <v>0.29398114420398552</v>
      </c>
    </row>
    <row r="472" spans="1:11" x14ac:dyDescent="0.3">
      <c r="A472" t="s">
        <v>32</v>
      </c>
      <c r="B472" t="s">
        <v>923</v>
      </c>
      <c r="C472" t="s">
        <v>924</v>
      </c>
      <c r="D472" t="s">
        <v>175</v>
      </c>
      <c r="E472" s="3">
        <v>84.880434782608702</v>
      </c>
      <c r="F472" s="3">
        <v>16.635869565217391</v>
      </c>
      <c r="G472" s="3">
        <v>81.320652173913047</v>
      </c>
      <c r="H472" s="3">
        <v>145.95108695652175</v>
      </c>
      <c r="I472" s="3">
        <f t="shared" si="21"/>
        <v>243.90760869565219</v>
      </c>
      <c r="J472" s="3">
        <f t="shared" si="22"/>
        <v>2.8735433474196439</v>
      </c>
      <c r="K472" s="3">
        <f t="shared" si="23"/>
        <v>0.19599180432833907</v>
      </c>
    </row>
    <row r="473" spans="1:11" x14ac:dyDescent="0.3">
      <c r="A473" t="s">
        <v>32</v>
      </c>
      <c r="B473" t="s">
        <v>925</v>
      </c>
      <c r="C473" t="s">
        <v>926</v>
      </c>
      <c r="D473" t="s">
        <v>73</v>
      </c>
      <c r="E473" s="3">
        <v>89.25</v>
      </c>
      <c r="F473" s="3">
        <v>5.0410869565217391</v>
      </c>
      <c r="G473" s="3">
        <v>90.611956521739145</v>
      </c>
      <c r="H473" s="3">
        <v>146.19423913043474</v>
      </c>
      <c r="I473" s="3">
        <f t="shared" si="21"/>
        <v>241.84728260869562</v>
      </c>
      <c r="J473" s="3">
        <f t="shared" si="22"/>
        <v>2.7097734746072337</v>
      </c>
      <c r="K473" s="3">
        <f t="shared" si="23"/>
        <v>5.6482767019851415E-2</v>
      </c>
    </row>
    <row r="474" spans="1:11" x14ac:dyDescent="0.3">
      <c r="A474" t="s">
        <v>32</v>
      </c>
      <c r="B474" t="s">
        <v>927</v>
      </c>
      <c r="C474" t="s">
        <v>928</v>
      </c>
      <c r="D474" t="s">
        <v>73</v>
      </c>
      <c r="E474" s="3">
        <v>96.847826086956516</v>
      </c>
      <c r="F474" s="3">
        <v>17.888913043478258</v>
      </c>
      <c r="G474" s="3">
        <v>82.812391304347841</v>
      </c>
      <c r="H474" s="3">
        <v>152.76163043478266</v>
      </c>
      <c r="I474" s="3">
        <f t="shared" si="21"/>
        <v>253.46293478260876</v>
      </c>
      <c r="J474" s="3">
        <f t="shared" si="22"/>
        <v>2.6171257014590354</v>
      </c>
      <c r="K474" s="3">
        <f t="shared" si="23"/>
        <v>0.18471156004489336</v>
      </c>
    </row>
    <row r="475" spans="1:11" x14ac:dyDescent="0.3">
      <c r="A475" t="s">
        <v>32</v>
      </c>
      <c r="B475" t="s">
        <v>929</v>
      </c>
      <c r="C475" t="s">
        <v>113</v>
      </c>
      <c r="D475" t="s">
        <v>73</v>
      </c>
      <c r="E475" s="3">
        <v>111.18478260869566</v>
      </c>
      <c r="F475" s="3">
        <v>31.132608695652177</v>
      </c>
      <c r="G475" s="3">
        <v>79.571086956521739</v>
      </c>
      <c r="H475" s="3">
        <v>156.25978260869564</v>
      </c>
      <c r="I475" s="3">
        <f t="shared" si="21"/>
        <v>266.96347826086958</v>
      </c>
      <c r="J475" s="3">
        <f t="shared" si="22"/>
        <v>2.4010792843875257</v>
      </c>
      <c r="K475" s="3">
        <f t="shared" si="23"/>
        <v>0.28000782090135889</v>
      </c>
    </row>
    <row r="476" spans="1:11" x14ac:dyDescent="0.3">
      <c r="A476" t="s">
        <v>32</v>
      </c>
      <c r="B476" t="s">
        <v>930</v>
      </c>
      <c r="C476" t="s">
        <v>818</v>
      </c>
      <c r="D476" t="s">
        <v>819</v>
      </c>
      <c r="E476" s="3">
        <v>49.423913043478258</v>
      </c>
      <c r="F476" s="3">
        <v>11.312608695652177</v>
      </c>
      <c r="G476" s="3">
        <v>19.745869565217401</v>
      </c>
      <c r="H476" s="3">
        <v>52.680434782608707</v>
      </c>
      <c r="I476" s="3">
        <f t="shared" si="21"/>
        <v>83.738913043478277</v>
      </c>
      <c r="J476" s="3">
        <f t="shared" si="22"/>
        <v>1.6942995381570269</v>
      </c>
      <c r="K476" s="3">
        <f t="shared" si="23"/>
        <v>0.22888937761161213</v>
      </c>
    </row>
    <row r="477" spans="1:11" x14ac:dyDescent="0.3">
      <c r="A477" t="s">
        <v>32</v>
      </c>
      <c r="B477" t="s">
        <v>931</v>
      </c>
      <c r="C477" t="s">
        <v>932</v>
      </c>
      <c r="D477" t="s">
        <v>933</v>
      </c>
      <c r="E477" s="3">
        <v>74.086956521739125</v>
      </c>
      <c r="F477" s="3">
        <v>27.909999999999997</v>
      </c>
      <c r="G477" s="3">
        <v>33.105978260869549</v>
      </c>
      <c r="H477" s="3">
        <v>117.00391304347829</v>
      </c>
      <c r="I477" s="3">
        <f t="shared" si="21"/>
        <v>178.01989130434782</v>
      </c>
      <c r="J477" s="3">
        <f t="shared" si="22"/>
        <v>2.4028506455399063</v>
      </c>
      <c r="K477" s="3">
        <f t="shared" si="23"/>
        <v>0.37671948356807511</v>
      </c>
    </row>
    <row r="478" spans="1:11" x14ac:dyDescent="0.3">
      <c r="A478" t="s">
        <v>32</v>
      </c>
      <c r="B478" t="s">
        <v>934</v>
      </c>
      <c r="C478" t="s">
        <v>935</v>
      </c>
      <c r="D478" t="s">
        <v>936</v>
      </c>
      <c r="E478" s="3">
        <v>96.163043478260875</v>
      </c>
      <c r="F478" s="3">
        <v>13.971847826086952</v>
      </c>
      <c r="G478" s="3">
        <v>63.735869565217392</v>
      </c>
      <c r="H478" s="3">
        <v>166.14260869565217</v>
      </c>
      <c r="I478" s="3">
        <f t="shared" si="21"/>
        <v>243.8503260869565</v>
      </c>
      <c r="J478" s="3">
        <f t="shared" si="22"/>
        <v>2.5358008364417315</v>
      </c>
      <c r="K478" s="3">
        <f t="shared" si="23"/>
        <v>0.14529331976941331</v>
      </c>
    </row>
    <row r="479" spans="1:11" x14ac:dyDescent="0.3">
      <c r="A479" t="s">
        <v>32</v>
      </c>
      <c r="B479" t="s">
        <v>937</v>
      </c>
      <c r="C479" t="s">
        <v>84</v>
      </c>
      <c r="D479" t="s">
        <v>85</v>
      </c>
      <c r="E479" s="3">
        <v>64.858695652173907</v>
      </c>
      <c r="F479" s="3">
        <v>1.2334782608695654</v>
      </c>
      <c r="G479" s="3">
        <v>67.386195652173896</v>
      </c>
      <c r="H479" s="3">
        <v>100.07065217391309</v>
      </c>
      <c r="I479" s="3">
        <f t="shared" si="21"/>
        <v>168.69032608695653</v>
      </c>
      <c r="J479" s="3">
        <f t="shared" si="22"/>
        <v>2.6008898944193066</v>
      </c>
      <c r="K479" s="3">
        <f t="shared" si="23"/>
        <v>1.9017931959108433E-2</v>
      </c>
    </row>
    <row r="480" spans="1:11" x14ac:dyDescent="0.3">
      <c r="A480" t="s">
        <v>32</v>
      </c>
      <c r="B480" t="s">
        <v>938</v>
      </c>
      <c r="C480" t="s">
        <v>428</v>
      </c>
      <c r="D480" t="s">
        <v>429</v>
      </c>
      <c r="E480" s="3">
        <v>145.46739130434781</v>
      </c>
      <c r="F480" s="3">
        <v>40.042391304347824</v>
      </c>
      <c r="G480" s="3">
        <v>115.20043478260868</v>
      </c>
      <c r="H480" s="3">
        <v>237.90782608695665</v>
      </c>
      <c r="I480" s="3">
        <f t="shared" si="21"/>
        <v>393.15065217391316</v>
      </c>
      <c r="J480" s="3">
        <f t="shared" si="22"/>
        <v>2.7026720466263181</v>
      </c>
      <c r="K480" s="3">
        <f t="shared" si="23"/>
        <v>0.27526712994096991</v>
      </c>
    </row>
    <row r="481" spans="1:11" x14ac:dyDescent="0.3">
      <c r="A481" t="s">
        <v>32</v>
      </c>
      <c r="B481" t="s">
        <v>939</v>
      </c>
      <c r="C481" t="s">
        <v>935</v>
      </c>
      <c r="D481" t="s">
        <v>936</v>
      </c>
      <c r="E481" s="3">
        <v>92.858695652173907</v>
      </c>
      <c r="F481" s="3">
        <v>14.221304347826086</v>
      </c>
      <c r="G481" s="3">
        <v>90.746195652173952</v>
      </c>
      <c r="H481" s="3">
        <v>172.15945652173912</v>
      </c>
      <c r="I481" s="3">
        <f t="shared" si="21"/>
        <v>277.12695652173915</v>
      </c>
      <c r="J481" s="3">
        <f t="shared" si="22"/>
        <v>2.9843942408989821</v>
      </c>
      <c r="K481" s="3">
        <f t="shared" si="23"/>
        <v>0.15314994732529558</v>
      </c>
    </row>
    <row r="482" spans="1:11" x14ac:dyDescent="0.3">
      <c r="A482" t="s">
        <v>32</v>
      </c>
      <c r="B482" t="s">
        <v>940</v>
      </c>
      <c r="C482" t="s">
        <v>686</v>
      </c>
      <c r="D482" t="s">
        <v>687</v>
      </c>
      <c r="E482" s="3">
        <v>58.858695652173914</v>
      </c>
      <c r="F482" s="3">
        <v>19.286956521739135</v>
      </c>
      <c r="G482" s="3">
        <v>49.553260869565236</v>
      </c>
      <c r="H482" s="3">
        <v>112.56891304347826</v>
      </c>
      <c r="I482" s="3">
        <f t="shared" si="21"/>
        <v>181.40913043478264</v>
      </c>
      <c r="J482" s="3">
        <f t="shared" si="22"/>
        <v>3.0821126500461684</v>
      </c>
      <c r="K482" s="3">
        <f t="shared" si="23"/>
        <v>0.32768236380424753</v>
      </c>
    </row>
    <row r="483" spans="1:11" x14ac:dyDescent="0.3">
      <c r="A483" t="s">
        <v>32</v>
      </c>
      <c r="B483" t="s">
        <v>941</v>
      </c>
      <c r="C483" t="s">
        <v>686</v>
      </c>
      <c r="D483" t="s">
        <v>687</v>
      </c>
      <c r="E483" s="3">
        <v>37.054347826086953</v>
      </c>
      <c r="F483" s="3">
        <v>13.081086956521737</v>
      </c>
      <c r="G483" s="3">
        <v>32.610978260869565</v>
      </c>
      <c r="H483" s="3">
        <v>66.159456521739116</v>
      </c>
      <c r="I483" s="3">
        <f t="shared" si="21"/>
        <v>111.85152173913042</v>
      </c>
      <c r="J483" s="3">
        <f t="shared" si="22"/>
        <v>3.0185802288061012</v>
      </c>
      <c r="K483" s="3">
        <f t="shared" si="23"/>
        <v>0.35302434731592841</v>
      </c>
    </row>
    <row r="484" spans="1:11" x14ac:dyDescent="0.3">
      <c r="A484" t="s">
        <v>32</v>
      </c>
      <c r="B484" t="s">
        <v>942</v>
      </c>
      <c r="C484" t="s">
        <v>943</v>
      </c>
      <c r="D484" t="s">
        <v>944</v>
      </c>
      <c r="E484" s="3">
        <v>50.956521739130437</v>
      </c>
      <c r="F484" s="3">
        <v>7.2744565217391308</v>
      </c>
      <c r="G484" s="3">
        <v>37.288043478260867</v>
      </c>
      <c r="H484" s="3">
        <v>84.6875</v>
      </c>
      <c r="I484" s="3">
        <f t="shared" si="21"/>
        <v>129.25</v>
      </c>
      <c r="J484" s="3">
        <f t="shared" si="22"/>
        <v>2.536476109215017</v>
      </c>
      <c r="K484" s="3">
        <f t="shared" si="23"/>
        <v>0.14275810580204779</v>
      </c>
    </row>
    <row r="485" spans="1:11" x14ac:dyDescent="0.3">
      <c r="A485" t="s">
        <v>32</v>
      </c>
      <c r="B485" t="s">
        <v>945</v>
      </c>
      <c r="C485" t="s">
        <v>946</v>
      </c>
      <c r="D485" t="s">
        <v>947</v>
      </c>
      <c r="E485" s="3">
        <v>60</v>
      </c>
      <c r="F485" s="3">
        <v>6.1126086956521739</v>
      </c>
      <c r="G485" s="3">
        <v>63.640543478260845</v>
      </c>
      <c r="H485" s="3">
        <v>74.460978260869553</v>
      </c>
      <c r="I485" s="3">
        <f t="shared" si="21"/>
        <v>144.21413043478259</v>
      </c>
      <c r="J485" s="3">
        <f t="shared" si="22"/>
        <v>2.4035688405797098</v>
      </c>
      <c r="K485" s="3">
        <f t="shared" si="23"/>
        <v>0.10187681159420289</v>
      </c>
    </row>
    <row r="486" spans="1:11" x14ac:dyDescent="0.3">
      <c r="A486" t="s">
        <v>32</v>
      </c>
      <c r="B486" t="s">
        <v>948</v>
      </c>
      <c r="C486" t="s">
        <v>191</v>
      </c>
      <c r="D486" t="s">
        <v>73</v>
      </c>
      <c r="E486" s="3">
        <v>54.695652173913047</v>
      </c>
      <c r="F486" s="3">
        <v>9.0085869565217394</v>
      </c>
      <c r="G486" s="3">
        <v>49.379891304347836</v>
      </c>
      <c r="H486" s="3">
        <v>104.21880434782604</v>
      </c>
      <c r="I486" s="3">
        <f t="shared" si="21"/>
        <v>162.60728260869561</v>
      </c>
      <c r="J486" s="3">
        <f t="shared" si="22"/>
        <v>2.9729471383147845</v>
      </c>
      <c r="K486" s="3">
        <f t="shared" si="23"/>
        <v>0.16470389507154212</v>
      </c>
    </row>
    <row r="487" spans="1:11" x14ac:dyDescent="0.3">
      <c r="A487" t="s">
        <v>32</v>
      </c>
      <c r="B487" t="s">
        <v>949</v>
      </c>
      <c r="C487" t="s">
        <v>566</v>
      </c>
      <c r="D487" t="s">
        <v>567</v>
      </c>
      <c r="E487" s="3">
        <v>95.217391304347828</v>
      </c>
      <c r="F487" s="3">
        <v>4.1695652173913036</v>
      </c>
      <c r="G487" s="3">
        <v>92.140217391304361</v>
      </c>
      <c r="H487" s="3">
        <v>180.55641304347824</v>
      </c>
      <c r="I487" s="3">
        <f t="shared" si="21"/>
        <v>276.86619565217393</v>
      </c>
      <c r="J487" s="3">
        <f t="shared" si="22"/>
        <v>2.9077271689497719</v>
      </c>
      <c r="K487" s="3">
        <f t="shared" si="23"/>
        <v>4.3789954337899534E-2</v>
      </c>
    </row>
    <row r="488" spans="1:11" x14ac:dyDescent="0.3">
      <c r="A488" t="s">
        <v>32</v>
      </c>
      <c r="B488" t="s">
        <v>950</v>
      </c>
      <c r="C488" t="s">
        <v>728</v>
      </c>
      <c r="D488" t="s">
        <v>79</v>
      </c>
      <c r="E488" s="3">
        <v>90.119565217391298</v>
      </c>
      <c r="F488" s="3">
        <v>13.697173913043471</v>
      </c>
      <c r="G488" s="3">
        <v>74.60239130434779</v>
      </c>
      <c r="H488" s="3">
        <v>202.41152173913039</v>
      </c>
      <c r="I488" s="3">
        <f t="shared" si="21"/>
        <v>290.71108695652163</v>
      </c>
      <c r="J488" s="3">
        <f t="shared" si="22"/>
        <v>3.2258376552888666</v>
      </c>
      <c r="K488" s="3">
        <f t="shared" si="23"/>
        <v>0.1519889036304426</v>
      </c>
    </row>
    <row r="489" spans="1:11" x14ac:dyDescent="0.3">
      <c r="A489" t="s">
        <v>32</v>
      </c>
      <c r="B489" t="s">
        <v>951</v>
      </c>
      <c r="C489" t="s">
        <v>952</v>
      </c>
      <c r="D489" t="s">
        <v>953</v>
      </c>
      <c r="E489" s="3">
        <v>64.391304347826093</v>
      </c>
      <c r="F489" s="3">
        <v>9.2445652173913047</v>
      </c>
      <c r="G489" s="3">
        <v>50.461956521739133</v>
      </c>
      <c r="H489" s="3">
        <v>91.670326086956521</v>
      </c>
      <c r="I489" s="3">
        <f t="shared" si="21"/>
        <v>151.37684782608696</v>
      </c>
      <c r="J489" s="3">
        <f t="shared" si="22"/>
        <v>2.3508896016205263</v>
      </c>
      <c r="K489" s="3">
        <f t="shared" si="23"/>
        <v>0.14356853477380146</v>
      </c>
    </row>
    <row r="490" spans="1:11" x14ac:dyDescent="0.3">
      <c r="A490" t="s">
        <v>32</v>
      </c>
      <c r="B490" t="s">
        <v>954</v>
      </c>
      <c r="C490" t="s">
        <v>539</v>
      </c>
      <c r="D490" t="s">
        <v>540</v>
      </c>
      <c r="E490" s="3">
        <v>82.25</v>
      </c>
      <c r="F490" s="3">
        <v>29.058804347826079</v>
      </c>
      <c r="G490" s="3">
        <v>40.542826086956516</v>
      </c>
      <c r="H490" s="3">
        <v>152.20402173913044</v>
      </c>
      <c r="I490" s="3">
        <f t="shared" si="21"/>
        <v>221.80565217391302</v>
      </c>
      <c r="J490" s="3">
        <f t="shared" si="22"/>
        <v>2.6967252543940794</v>
      </c>
      <c r="K490" s="3">
        <f t="shared" si="23"/>
        <v>0.35329853310426845</v>
      </c>
    </row>
    <row r="491" spans="1:11" x14ac:dyDescent="0.3">
      <c r="A491" t="s">
        <v>32</v>
      </c>
      <c r="B491" t="s">
        <v>955</v>
      </c>
      <c r="C491" t="s">
        <v>956</v>
      </c>
      <c r="D491" t="s">
        <v>401</v>
      </c>
      <c r="E491" s="3">
        <v>54.282608695652172</v>
      </c>
      <c r="F491" s="3">
        <v>18.796304347826091</v>
      </c>
      <c r="G491" s="3">
        <v>29.030434782608708</v>
      </c>
      <c r="H491" s="3">
        <v>66.142065217391334</v>
      </c>
      <c r="I491" s="3">
        <f t="shared" si="21"/>
        <v>113.96880434782614</v>
      </c>
      <c r="J491" s="3">
        <f t="shared" si="22"/>
        <v>2.0995454545454555</v>
      </c>
      <c r="K491" s="3">
        <f t="shared" si="23"/>
        <v>0.34626752102523034</v>
      </c>
    </row>
    <row r="492" spans="1:11" x14ac:dyDescent="0.3">
      <c r="A492" t="s">
        <v>32</v>
      </c>
      <c r="B492" t="s">
        <v>957</v>
      </c>
      <c r="C492" t="s">
        <v>958</v>
      </c>
      <c r="D492" t="s">
        <v>73</v>
      </c>
      <c r="E492" s="3">
        <v>91.206521739130437</v>
      </c>
      <c r="F492" s="3">
        <v>44.653152173913043</v>
      </c>
      <c r="G492" s="3">
        <v>61.739565217391302</v>
      </c>
      <c r="H492" s="3">
        <v>128.11630434782606</v>
      </c>
      <c r="I492" s="3">
        <f t="shared" si="21"/>
        <v>234.50902173913039</v>
      </c>
      <c r="J492" s="3">
        <f t="shared" si="22"/>
        <v>2.5711869860564884</v>
      </c>
      <c r="K492" s="3">
        <f t="shared" si="23"/>
        <v>0.48958288642593251</v>
      </c>
    </row>
    <row r="493" spans="1:11" x14ac:dyDescent="0.3">
      <c r="A493" t="s">
        <v>32</v>
      </c>
      <c r="B493" t="s">
        <v>959</v>
      </c>
      <c r="C493" t="s">
        <v>505</v>
      </c>
      <c r="D493" t="s">
        <v>506</v>
      </c>
      <c r="E493" s="3">
        <v>134.38043478260869</v>
      </c>
      <c r="F493" s="3">
        <v>29.092391304347824</v>
      </c>
      <c r="G493" s="3">
        <v>97.638586956521735</v>
      </c>
      <c r="H493" s="3">
        <v>261.07880434782606</v>
      </c>
      <c r="I493" s="3">
        <f t="shared" si="21"/>
        <v>387.80978260869563</v>
      </c>
      <c r="J493" s="3">
        <f t="shared" si="22"/>
        <v>2.8859095688748684</v>
      </c>
      <c r="K493" s="3">
        <f t="shared" si="23"/>
        <v>0.21649276065679851</v>
      </c>
    </row>
    <row r="494" spans="1:11" x14ac:dyDescent="0.3">
      <c r="A494" t="s">
        <v>32</v>
      </c>
      <c r="B494" t="s">
        <v>960</v>
      </c>
      <c r="C494" t="s">
        <v>961</v>
      </c>
      <c r="D494" t="s">
        <v>289</v>
      </c>
      <c r="E494" s="3">
        <v>73.445652173913047</v>
      </c>
      <c r="F494" s="3">
        <v>25.766304347826086</v>
      </c>
      <c r="G494" s="3">
        <v>49.857391304347836</v>
      </c>
      <c r="H494" s="3">
        <v>102.53869565217394</v>
      </c>
      <c r="I494" s="3">
        <f t="shared" si="21"/>
        <v>178.16239130434786</v>
      </c>
      <c r="J494" s="3">
        <f t="shared" si="22"/>
        <v>2.4257717922154804</v>
      </c>
      <c r="K494" s="3">
        <f t="shared" si="23"/>
        <v>0.35082137043066447</v>
      </c>
    </row>
    <row r="495" spans="1:11" x14ac:dyDescent="0.3">
      <c r="A495" t="s">
        <v>32</v>
      </c>
      <c r="B495" t="s">
        <v>962</v>
      </c>
      <c r="C495" t="s">
        <v>198</v>
      </c>
      <c r="D495" t="s">
        <v>199</v>
      </c>
      <c r="E495" s="3">
        <v>69.793478260869563</v>
      </c>
      <c r="F495" s="3">
        <v>6.6435869565217409</v>
      </c>
      <c r="G495" s="3">
        <v>46.583478260869562</v>
      </c>
      <c r="H495" s="3">
        <v>122.42163043478264</v>
      </c>
      <c r="I495" s="3">
        <f t="shared" si="21"/>
        <v>175.64869565217396</v>
      </c>
      <c r="J495" s="3">
        <f t="shared" si="22"/>
        <v>2.5166921040336403</v>
      </c>
      <c r="K495" s="3">
        <f t="shared" si="23"/>
        <v>9.5189222862482506E-2</v>
      </c>
    </row>
    <row r="496" spans="1:11" x14ac:dyDescent="0.3">
      <c r="A496" t="s">
        <v>32</v>
      </c>
      <c r="B496" t="s">
        <v>963</v>
      </c>
      <c r="C496" t="s">
        <v>63</v>
      </c>
      <c r="D496" t="s">
        <v>46</v>
      </c>
      <c r="E496" s="3">
        <v>91.847826086956516</v>
      </c>
      <c r="F496" s="3">
        <v>17.423043478260869</v>
      </c>
      <c r="G496" s="3">
        <v>78.030543478260867</v>
      </c>
      <c r="H496" s="3">
        <v>150.59065217391301</v>
      </c>
      <c r="I496" s="3">
        <f t="shared" si="21"/>
        <v>246.04423913043473</v>
      </c>
      <c r="J496" s="3">
        <f t="shared" si="22"/>
        <v>2.6788248520710054</v>
      </c>
      <c r="K496" s="3">
        <f t="shared" si="23"/>
        <v>0.18969467455621303</v>
      </c>
    </row>
    <row r="497" spans="1:11" x14ac:dyDescent="0.3">
      <c r="A497" t="s">
        <v>32</v>
      </c>
      <c r="B497" t="s">
        <v>964</v>
      </c>
      <c r="C497" t="s">
        <v>198</v>
      </c>
      <c r="D497" t="s">
        <v>199</v>
      </c>
      <c r="E497" s="3">
        <v>47.630434782608695</v>
      </c>
      <c r="F497" s="3">
        <v>3.7407608695652179</v>
      </c>
      <c r="G497" s="3">
        <v>47.772391304347821</v>
      </c>
      <c r="H497" s="3">
        <v>92.952173913043481</v>
      </c>
      <c r="I497" s="3">
        <f t="shared" si="21"/>
        <v>144.46532608695651</v>
      </c>
      <c r="J497" s="3">
        <f t="shared" si="22"/>
        <v>3.0330465540848923</v>
      </c>
      <c r="K497" s="3">
        <f t="shared" si="23"/>
        <v>7.8537197626654509E-2</v>
      </c>
    </row>
    <row r="498" spans="1:11" x14ac:dyDescent="0.3">
      <c r="A498" t="s">
        <v>32</v>
      </c>
      <c r="B498" t="s">
        <v>965</v>
      </c>
      <c r="C498" t="s">
        <v>40</v>
      </c>
      <c r="D498" t="s">
        <v>41</v>
      </c>
      <c r="E498" s="3">
        <v>95.315217391304344</v>
      </c>
      <c r="F498" s="3">
        <v>18.806847826086958</v>
      </c>
      <c r="G498" s="3">
        <v>87.606195652173938</v>
      </c>
      <c r="H498" s="3">
        <v>175.88021739130429</v>
      </c>
      <c r="I498" s="3">
        <f t="shared" si="21"/>
        <v>282.29326086956519</v>
      </c>
      <c r="J498" s="3">
        <f t="shared" si="22"/>
        <v>2.9616809214277566</v>
      </c>
      <c r="K498" s="3">
        <f t="shared" si="23"/>
        <v>0.19731212224883113</v>
      </c>
    </row>
    <row r="499" spans="1:11" x14ac:dyDescent="0.3">
      <c r="A499" t="s">
        <v>32</v>
      </c>
      <c r="B499" t="s">
        <v>966</v>
      </c>
      <c r="C499" t="s">
        <v>967</v>
      </c>
      <c r="D499" t="s">
        <v>968</v>
      </c>
      <c r="E499" s="3">
        <v>50.619565217391305</v>
      </c>
      <c r="F499" s="3">
        <v>24.185326086956515</v>
      </c>
      <c r="G499" s="3">
        <v>22.842608695652185</v>
      </c>
      <c r="H499" s="3">
        <v>73.204673913043479</v>
      </c>
      <c r="I499" s="3">
        <f t="shared" si="21"/>
        <v>120.23260869565217</v>
      </c>
      <c r="J499" s="3">
        <f t="shared" si="22"/>
        <v>2.3752200987760359</v>
      </c>
      <c r="K499" s="3">
        <f t="shared" si="23"/>
        <v>0.47778612840884677</v>
      </c>
    </row>
    <row r="500" spans="1:11" x14ac:dyDescent="0.3">
      <c r="A500" t="s">
        <v>32</v>
      </c>
      <c r="B500" t="s">
        <v>969</v>
      </c>
      <c r="C500" t="s">
        <v>508</v>
      </c>
      <c r="D500" t="s">
        <v>35</v>
      </c>
      <c r="E500" s="3">
        <v>89.858695652173907</v>
      </c>
      <c r="F500" s="3">
        <v>5.8376086956521744</v>
      </c>
      <c r="G500" s="3">
        <v>79.82206521739127</v>
      </c>
      <c r="H500" s="3">
        <v>134.77326086956518</v>
      </c>
      <c r="I500" s="3">
        <f t="shared" si="21"/>
        <v>220.43293478260864</v>
      </c>
      <c r="J500" s="3">
        <f t="shared" si="22"/>
        <v>2.4531063263578079</v>
      </c>
      <c r="K500" s="3">
        <f t="shared" si="23"/>
        <v>6.4964315955001822E-2</v>
      </c>
    </row>
    <row r="501" spans="1:11" x14ac:dyDescent="0.3">
      <c r="A501" t="s">
        <v>32</v>
      </c>
      <c r="B501" t="s">
        <v>970</v>
      </c>
      <c r="C501" t="s">
        <v>204</v>
      </c>
      <c r="D501" t="s">
        <v>205</v>
      </c>
      <c r="E501" s="3">
        <v>114.53260869565217</v>
      </c>
      <c r="F501" s="3">
        <v>9.2826086956521738</v>
      </c>
      <c r="G501" s="3">
        <v>75.423913043478265</v>
      </c>
      <c r="H501" s="3">
        <v>194.53260869565219</v>
      </c>
      <c r="I501" s="3">
        <f t="shared" si="21"/>
        <v>279.23913043478262</v>
      </c>
      <c r="J501" s="3">
        <f t="shared" si="22"/>
        <v>2.4380753535161812</v>
      </c>
      <c r="K501" s="3">
        <f t="shared" si="23"/>
        <v>8.1047736547404381E-2</v>
      </c>
    </row>
    <row r="502" spans="1:11" x14ac:dyDescent="0.3">
      <c r="A502" t="s">
        <v>32</v>
      </c>
      <c r="B502" t="s">
        <v>971</v>
      </c>
      <c r="C502" t="s">
        <v>972</v>
      </c>
      <c r="D502" t="s">
        <v>41</v>
      </c>
      <c r="E502" s="3">
        <v>53.586956521739133</v>
      </c>
      <c r="F502" s="3">
        <v>1.7663043478260874</v>
      </c>
      <c r="G502" s="3">
        <v>53.598152173913029</v>
      </c>
      <c r="H502" s="3">
        <v>96.557826086956538</v>
      </c>
      <c r="I502" s="3">
        <f t="shared" si="21"/>
        <v>151.92228260869564</v>
      </c>
      <c r="J502" s="3">
        <f t="shared" si="22"/>
        <v>2.8350608519269773</v>
      </c>
      <c r="K502" s="3">
        <f t="shared" si="23"/>
        <v>3.2961460446247468E-2</v>
      </c>
    </row>
    <row r="503" spans="1:11" x14ac:dyDescent="0.3">
      <c r="A503" t="s">
        <v>32</v>
      </c>
      <c r="B503" t="s">
        <v>973</v>
      </c>
      <c r="C503" t="s">
        <v>37</v>
      </c>
      <c r="D503" t="s">
        <v>38</v>
      </c>
      <c r="E503" s="3">
        <v>72.891304347826093</v>
      </c>
      <c r="F503" s="3">
        <v>48.902173913043477</v>
      </c>
      <c r="G503" s="3">
        <v>44.692934782608695</v>
      </c>
      <c r="H503" s="3">
        <v>98.826086956521735</v>
      </c>
      <c r="I503" s="3">
        <f t="shared" si="21"/>
        <v>192.42119565217391</v>
      </c>
      <c r="J503" s="3">
        <f t="shared" si="22"/>
        <v>2.6398374589919471</v>
      </c>
      <c r="K503" s="3">
        <f t="shared" si="23"/>
        <v>0.67089173874142549</v>
      </c>
    </row>
    <row r="504" spans="1:11" x14ac:dyDescent="0.3">
      <c r="A504" t="s">
        <v>32</v>
      </c>
      <c r="B504" t="s">
        <v>974</v>
      </c>
      <c r="C504" t="s">
        <v>975</v>
      </c>
      <c r="D504" t="s">
        <v>61</v>
      </c>
      <c r="E504" s="3">
        <v>44.586956521739133</v>
      </c>
      <c r="F504" s="3">
        <v>3.7115217391304354</v>
      </c>
      <c r="G504" s="3">
        <v>33.052065217391309</v>
      </c>
      <c r="H504" s="3">
        <v>74.63739130434783</v>
      </c>
      <c r="I504" s="3">
        <f t="shared" si="21"/>
        <v>111.40097826086958</v>
      </c>
      <c r="J504" s="3">
        <f t="shared" si="22"/>
        <v>2.4985104826913704</v>
      </c>
      <c r="K504" s="3">
        <f t="shared" si="23"/>
        <v>8.3242320819112633E-2</v>
      </c>
    </row>
    <row r="505" spans="1:11" x14ac:dyDescent="0.3">
      <c r="A505" t="s">
        <v>32</v>
      </c>
      <c r="B505" t="s">
        <v>976</v>
      </c>
      <c r="C505" t="s">
        <v>977</v>
      </c>
      <c r="D505" t="s">
        <v>978</v>
      </c>
      <c r="E505" s="3">
        <v>17.5</v>
      </c>
      <c r="F505" s="3">
        <v>36.380434782608695</v>
      </c>
      <c r="G505" s="3">
        <v>13.616847826086957</v>
      </c>
      <c r="H505" s="3">
        <v>39.454456521739132</v>
      </c>
      <c r="I505" s="3">
        <f t="shared" si="21"/>
        <v>89.451739130434788</v>
      </c>
      <c r="J505" s="3">
        <f t="shared" si="22"/>
        <v>5.1115279503105597</v>
      </c>
      <c r="K505" s="3">
        <f t="shared" si="23"/>
        <v>2.0788819875776396</v>
      </c>
    </row>
    <row r="506" spans="1:11" x14ac:dyDescent="0.3">
      <c r="A506" t="s">
        <v>32</v>
      </c>
      <c r="B506" t="s">
        <v>979</v>
      </c>
      <c r="C506" t="s">
        <v>977</v>
      </c>
      <c r="D506" t="s">
        <v>978</v>
      </c>
      <c r="E506" s="3">
        <v>108.05434782608695</v>
      </c>
      <c r="F506" s="3">
        <v>6.6059782608695654</v>
      </c>
      <c r="G506" s="3">
        <v>95.432065217391298</v>
      </c>
      <c r="H506" s="3">
        <v>182.58423913043478</v>
      </c>
      <c r="I506" s="3">
        <f t="shared" si="21"/>
        <v>284.62228260869563</v>
      </c>
      <c r="J506" s="3">
        <f t="shared" si="22"/>
        <v>2.6340659893370888</v>
      </c>
      <c r="K506" s="3">
        <f t="shared" si="23"/>
        <v>6.1135700633739062E-2</v>
      </c>
    </row>
    <row r="507" spans="1:11" x14ac:dyDescent="0.3">
      <c r="A507" t="s">
        <v>32</v>
      </c>
      <c r="B507" t="s">
        <v>980</v>
      </c>
      <c r="C507" t="s">
        <v>338</v>
      </c>
      <c r="D507" t="s">
        <v>339</v>
      </c>
      <c r="E507" s="3">
        <v>85.391304347826093</v>
      </c>
      <c r="F507" s="3">
        <v>9.530869565217392</v>
      </c>
      <c r="G507" s="3">
        <v>92.185326086956536</v>
      </c>
      <c r="H507" s="3">
        <v>126.72358695652176</v>
      </c>
      <c r="I507" s="3">
        <f t="shared" si="21"/>
        <v>228.43978260869568</v>
      </c>
      <c r="J507" s="3">
        <f t="shared" si="22"/>
        <v>2.6752113034623219</v>
      </c>
      <c r="K507" s="3">
        <f t="shared" si="23"/>
        <v>0.11161405295315682</v>
      </c>
    </row>
    <row r="508" spans="1:11" x14ac:dyDescent="0.3">
      <c r="A508" t="s">
        <v>32</v>
      </c>
      <c r="B508" t="s">
        <v>981</v>
      </c>
      <c r="C508" t="s">
        <v>118</v>
      </c>
      <c r="D508" t="s">
        <v>41</v>
      </c>
      <c r="E508" s="3">
        <v>46.847826086956523</v>
      </c>
      <c r="F508" s="3">
        <v>13.77021739130435</v>
      </c>
      <c r="G508" s="3">
        <v>57.2957608695652</v>
      </c>
      <c r="H508" s="3">
        <v>88.967391304347814</v>
      </c>
      <c r="I508" s="3">
        <f t="shared" si="21"/>
        <v>160.03336956521736</v>
      </c>
      <c r="J508" s="3">
        <f t="shared" si="22"/>
        <v>3.4160255220417626</v>
      </c>
      <c r="K508" s="3">
        <f t="shared" si="23"/>
        <v>0.29393503480278427</v>
      </c>
    </row>
    <row r="509" spans="1:11" x14ac:dyDescent="0.3">
      <c r="A509" t="s">
        <v>32</v>
      </c>
      <c r="B509" t="s">
        <v>982</v>
      </c>
      <c r="C509" t="s">
        <v>63</v>
      </c>
      <c r="D509" t="s">
        <v>46</v>
      </c>
      <c r="E509" s="3">
        <v>116.09782608695652</v>
      </c>
      <c r="F509" s="3">
        <v>19.031847826086956</v>
      </c>
      <c r="G509" s="3">
        <v>129.30456521739126</v>
      </c>
      <c r="H509" s="3">
        <v>195.71467391304355</v>
      </c>
      <c r="I509" s="3">
        <f t="shared" si="21"/>
        <v>344.05108695652177</v>
      </c>
      <c r="J509" s="3">
        <f t="shared" si="22"/>
        <v>2.9634584776706303</v>
      </c>
      <c r="K509" s="3">
        <f t="shared" si="23"/>
        <v>0.16392940735886152</v>
      </c>
    </row>
    <row r="510" spans="1:11" x14ac:dyDescent="0.3">
      <c r="A510" t="s">
        <v>32</v>
      </c>
      <c r="B510" t="s">
        <v>983</v>
      </c>
      <c r="C510" t="s">
        <v>984</v>
      </c>
      <c r="D510" t="s">
        <v>985</v>
      </c>
      <c r="E510" s="3">
        <v>57.173913043478258</v>
      </c>
      <c r="F510" s="3">
        <v>6.9483695652173916</v>
      </c>
      <c r="G510" s="3">
        <v>40.902173913043477</v>
      </c>
      <c r="H510" s="3">
        <v>66.948369565217391</v>
      </c>
      <c r="I510" s="3">
        <f t="shared" si="21"/>
        <v>114.79891304347825</v>
      </c>
      <c r="J510" s="3">
        <f t="shared" si="22"/>
        <v>2.0078897338403041</v>
      </c>
      <c r="K510" s="3">
        <f t="shared" si="23"/>
        <v>0.12153041825095058</v>
      </c>
    </row>
    <row r="511" spans="1:11" x14ac:dyDescent="0.3">
      <c r="A511" t="s">
        <v>32</v>
      </c>
      <c r="B511" t="s">
        <v>986</v>
      </c>
      <c r="C511" t="s">
        <v>69</v>
      </c>
      <c r="D511" t="s">
        <v>70</v>
      </c>
      <c r="E511" s="3">
        <v>107.67391304347827</v>
      </c>
      <c r="F511" s="3">
        <v>23.046195652173914</v>
      </c>
      <c r="G511" s="3">
        <v>71.478260869565219</v>
      </c>
      <c r="H511" s="3">
        <v>208.53532608695653</v>
      </c>
      <c r="I511" s="3">
        <f t="shared" si="21"/>
        <v>303.05978260869563</v>
      </c>
      <c r="J511" s="3">
        <f t="shared" si="22"/>
        <v>2.8146073087017967</v>
      </c>
      <c r="K511" s="3">
        <f t="shared" si="23"/>
        <v>0.21403694730466383</v>
      </c>
    </row>
    <row r="512" spans="1:11" x14ac:dyDescent="0.3">
      <c r="A512" t="s">
        <v>32</v>
      </c>
      <c r="B512" t="s">
        <v>987</v>
      </c>
      <c r="C512" t="s">
        <v>988</v>
      </c>
      <c r="D512" t="s">
        <v>88</v>
      </c>
      <c r="E512" s="3">
        <v>90.402173913043484</v>
      </c>
      <c r="F512" s="3">
        <v>13.231739130434779</v>
      </c>
      <c r="G512" s="3">
        <v>76.567282608695677</v>
      </c>
      <c r="H512" s="3">
        <v>144.72804347826087</v>
      </c>
      <c r="I512" s="3">
        <f t="shared" si="21"/>
        <v>234.52706521739134</v>
      </c>
      <c r="J512" s="3">
        <f t="shared" si="22"/>
        <v>2.5942635565708789</v>
      </c>
      <c r="K512" s="3">
        <f t="shared" si="23"/>
        <v>0.146365275940844</v>
      </c>
    </row>
    <row r="513" spans="1:11" x14ac:dyDescent="0.3">
      <c r="A513" t="s">
        <v>32</v>
      </c>
      <c r="B513" t="s">
        <v>989</v>
      </c>
      <c r="C513" t="s">
        <v>990</v>
      </c>
      <c r="D513" t="s">
        <v>401</v>
      </c>
      <c r="E513" s="3">
        <v>79.869565217391298</v>
      </c>
      <c r="F513" s="3">
        <v>26.484021739130434</v>
      </c>
      <c r="G513" s="3">
        <v>73.233695652173907</v>
      </c>
      <c r="H513" s="3">
        <v>106.32391304347826</v>
      </c>
      <c r="I513" s="3">
        <f t="shared" si="21"/>
        <v>206.0416304347826</v>
      </c>
      <c r="J513" s="3">
        <f t="shared" si="22"/>
        <v>2.5797264561785522</v>
      </c>
      <c r="K513" s="3">
        <f t="shared" si="23"/>
        <v>0.3315909090909091</v>
      </c>
    </row>
    <row r="514" spans="1:11" x14ac:dyDescent="0.3">
      <c r="A514" t="s">
        <v>32</v>
      </c>
      <c r="B514" t="s">
        <v>991</v>
      </c>
      <c r="C514" t="s">
        <v>742</v>
      </c>
      <c r="D514" t="s">
        <v>61</v>
      </c>
      <c r="E514" s="3">
        <v>79.347826086956516</v>
      </c>
      <c r="F514" s="3">
        <v>30.027173913043477</v>
      </c>
      <c r="G514" s="3">
        <v>67.766304347826093</v>
      </c>
      <c r="H514" s="3">
        <v>140.78804347826087</v>
      </c>
      <c r="I514" s="3">
        <f t="shared" ref="I514:I577" si="24">SUM(F514:H514)</f>
        <v>238.58152173913044</v>
      </c>
      <c r="J514" s="3">
        <f t="shared" ref="J514:J577" si="25">I514/E514</f>
        <v>3.0067808219178085</v>
      </c>
      <c r="K514" s="3">
        <f t="shared" ref="K514:K577" si="26">F514/E514</f>
        <v>0.37842465753424659</v>
      </c>
    </row>
    <row r="515" spans="1:11" x14ac:dyDescent="0.3">
      <c r="A515" t="s">
        <v>32</v>
      </c>
      <c r="B515" t="s">
        <v>992</v>
      </c>
      <c r="C515" t="s">
        <v>993</v>
      </c>
      <c r="D515" t="s">
        <v>994</v>
      </c>
      <c r="E515" s="3">
        <v>39.010869565217391</v>
      </c>
      <c r="F515" s="3">
        <v>2.5652173913043477</v>
      </c>
      <c r="G515" s="3">
        <v>21.875</v>
      </c>
      <c r="H515" s="3">
        <v>56.260869565217391</v>
      </c>
      <c r="I515" s="3">
        <f t="shared" si="24"/>
        <v>80.701086956521735</v>
      </c>
      <c r="J515" s="3">
        <f t="shared" si="25"/>
        <v>2.0686820841460016</v>
      </c>
      <c r="K515" s="3">
        <f t="shared" si="26"/>
        <v>6.575647812761215E-2</v>
      </c>
    </row>
    <row r="516" spans="1:11" x14ac:dyDescent="0.3">
      <c r="A516" t="s">
        <v>32</v>
      </c>
      <c r="B516" t="s">
        <v>995</v>
      </c>
      <c r="C516" t="s">
        <v>707</v>
      </c>
      <c r="D516" t="s">
        <v>364</v>
      </c>
      <c r="E516" s="3">
        <v>78.673913043478265</v>
      </c>
      <c r="F516" s="3">
        <v>26.131086956521727</v>
      </c>
      <c r="G516" s="3">
        <v>77.043043478260856</v>
      </c>
      <c r="H516" s="3">
        <v>171.65021739130435</v>
      </c>
      <c r="I516" s="3">
        <f t="shared" si="24"/>
        <v>274.82434782608692</v>
      </c>
      <c r="J516" s="3">
        <f t="shared" si="25"/>
        <v>3.4932080685272169</v>
      </c>
      <c r="K516" s="3">
        <f t="shared" si="26"/>
        <v>0.33214423873998328</v>
      </c>
    </row>
    <row r="517" spans="1:11" x14ac:dyDescent="0.3">
      <c r="A517" t="s">
        <v>32</v>
      </c>
      <c r="B517" t="s">
        <v>996</v>
      </c>
      <c r="C517" t="s">
        <v>773</v>
      </c>
      <c r="D517" t="s">
        <v>587</v>
      </c>
      <c r="E517" s="3">
        <v>159.17391304347825</v>
      </c>
      <c r="F517" s="3">
        <v>33.611521739130424</v>
      </c>
      <c r="G517" s="3">
        <v>127.30271739130437</v>
      </c>
      <c r="H517" s="3">
        <v>352.97956521739121</v>
      </c>
      <c r="I517" s="3">
        <f t="shared" si="24"/>
        <v>513.89380434782606</v>
      </c>
      <c r="J517" s="3">
        <f t="shared" si="25"/>
        <v>3.2285051898388417</v>
      </c>
      <c r="K517" s="3">
        <f t="shared" si="26"/>
        <v>0.21116225075116082</v>
      </c>
    </row>
    <row r="518" spans="1:11" x14ac:dyDescent="0.3">
      <c r="A518" t="s">
        <v>32</v>
      </c>
      <c r="B518" t="s">
        <v>997</v>
      </c>
      <c r="C518" t="s">
        <v>508</v>
      </c>
      <c r="D518" t="s">
        <v>35</v>
      </c>
      <c r="E518" s="3">
        <v>83.815217391304344</v>
      </c>
      <c r="F518" s="3">
        <v>17.552826086956522</v>
      </c>
      <c r="G518" s="3">
        <v>76.784673913043463</v>
      </c>
      <c r="H518" s="3">
        <v>199.59891304347829</v>
      </c>
      <c r="I518" s="3">
        <f t="shared" si="24"/>
        <v>293.9364130434783</v>
      </c>
      <c r="J518" s="3">
        <f t="shared" si="25"/>
        <v>3.5069575930488917</v>
      </c>
      <c r="K518" s="3">
        <f t="shared" si="26"/>
        <v>0.20942290234729607</v>
      </c>
    </row>
    <row r="519" spans="1:11" x14ac:dyDescent="0.3">
      <c r="A519" t="s">
        <v>32</v>
      </c>
      <c r="B519" t="s">
        <v>997</v>
      </c>
      <c r="C519" t="s">
        <v>998</v>
      </c>
      <c r="D519" t="s">
        <v>999</v>
      </c>
      <c r="E519" s="3">
        <v>47.891304347826086</v>
      </c>
      <c r="F519" s="3">
        <v>6.9707608695652183</v>
      </c>
      <c r="G519" s="3">
        <v>47.815326086956524</v>
      </c>
      <c r="H519" s="3">
        <v>92.010217391304337</v>
      </c>
      <c r="I519" s="3">
        <f t="shared" si="24"/>
        <v>146.79630434782609</v>
      </c>
      <c r="J519" s="3">
        <f t="shared" si="25"/>
        <v>3.0651974580118022</v>
      </c>
      <c r="K519" s="3">
        <f t="shared" si="26"/>
        <v>0.14555379028597371</v>
      </c>
    </row>
    <row r="520" spans="1:11" x14ac:dyDescent="0.3">
      <c r="A520" t="s">
        <v>32</v>
      </c>
      <c r="B520" t="s">
        <v>1000</v>
      </c>
      <c r="C520" t="s">
        <v>84</v>
      </c>
      <c r="D520" t="s">
        <v>714</v>
      </c>
      <c r="E520" s="3">
        <v>115.57608695652173</v>
      </c>
      <c r="F520" s="3">
        <v>13.431521739130435</v>
      </c>
      <c r="G520" s="3">
        <v>115.69652173913046</v>
      </c>
      <c r="H520" s="3">
        <v>173.91043478260866</v>
      </c>
      <c r="I520" s="3">
        <f t="shared" si="24"/>
        <v>303.03847826086957</v>
      </c>
      <c r="J520" s="3">
        <f t="shared" si="25"/>
        <v>2.6219825072886298</v>
      </c>
      <c r="K520" s="3">
        <f t="shared" si="26"/>
        <v>0.11621367440985611</v>
      </c>
    </row>
    <row r="521" spans="1:11" x14ac:dyDescent="0.3">
      <c r="A521" t="s">
        <v>32</v>
      </c>
      <c r="B521" t="s">
        <v>1001</v>
      </c>
      <c r="C521" t="s">
        <v>485</v>
      </c>
      <c r="D521" t="s">
        <v>486</v>
      </c>
      <c r="E521" s="3">
        <v>69.923913043478265</v>
      </c>
      <c r="F521" s="3">
        <v>24.724565217391309</v>
      </c>
      <c r="G521" s="3">
        <v>70.516195652173877</v>
      </c>
      <c r="H521" s="3">
        <v>140.46847826086963</v>
      </c>
      <c r="I521" s="3">
        <f t="shared" si="24"/>
        <v>235.70923913043481</v>
      </c>
      <c r="J521" s="3">
        <f t="shared" si="25"/>
        <v>3.3709389087517492</v>
      </c>
      <c r="K521" s="3">
        <f t="shared" si="26"/>
        <v>0.35359241411472103</v>
      </c>
    </row>
    <row r="522" spans="1:11" x14ac:dyDescent="0.3">
      <c r="A522" t="s">
        <v>32</v>
      </c>
      <c r="B522" t="s">
        <v>1002</v>
      </c>
      <c r="C522" t="s">
        <v>256</v>
      </c>
      <c r="D522" t="s">
        <v>257</v>
      </c>
      <c r="E522" s="3">
        <v>93.108695652173907</v>
      </c>
      <c r="F522" s="3">
        <v>8.2627173913043492</v>
      </c>
      <c r="G522" s="3">
        <v>85.667500000000018</v>
      </c>
      <c r="H522" s="3">
        <v>119.65391304347824</v>
      </c>
      <c r="I522" s="3">
        <f t="shared" si="24"/>
        <v>213.58413043478259</v>
      </c>
      <c r="J522" s="3">
        <f t="shared" si="25"/>
        <v>2.2939224842400185</v>
      </c>
      <c r="K522" s="3">
        <f t="shared" si="26"/>
        <v>8.874270371235117E-2</v>
      </c>
    </row>
    <row r="523" spans="1:11" x14ac:dyDescent="0.3">
      <c r="A523" t="s">
        <v>32</v>
      </c>
      <c r="B523" t="s">
        <v>1003</v>
      </c>
      <c r="C523" t="s">
        <v>250</v>
      </c>
      <c r="D523" t="s">
        <v>251</v>
      </c>
      <c r="E523" s="3">
        <v>62.5</v>
      </c>
      <c r="F523" s="3">
        <v>11.269239130434789</v>
      </c>
      <c r="G523" s="3">
        <v>50.708043478260876</v>
      </c>
      <c r="H523" s="3">
        <v>85.907717391304374</v>
      </c>
      <c r="I523" s="3">
        <f t="shared" si="24"/>
        <v>147.88500000000005</v>
      </c>
      <c r="J523" s="3">
        <f t="shared" si="25"/>
        <v>2.3661600000000007</v>
      </c>
      <c r="K523" s="3">
        <f t="shared" si="26"/>
        <v>0.18030782608695661</v>
      </c>
    </row>
    <row r="524" spans="1:11" x14ac:dyDescent="0.3">
      <c r="A524" t="s">
        <v>32</v>
      </c>
      <c r="B524" t="s">
        <v>1004</v>
      </c>
      <c r="C524" t="s">
        <v>1005</v>
      </c>
      <c r="D524" t="s">
        <v>73</v>
      </c>
      <c r="E524" s="3">
        <v>88.326086956521735</v>
      </c>
      <c r="F524" s="3">
        <v>21.227608695652179</v>
      </c>
      <c r="G524" s="3">
        <v>83.023369565217394</v>
      </c>
      <c r="H524" s="3">
        <v>120.51510869565219</v>
      </c>
      <c r="I524" s="3">
        <f t="shared" si="24"/>
        <v>224.76608695652175</v>
      </c>
      <c r="J524" s="3">
        <f t="shared" si="25"/>
        <v>2.544730494708344</v>
      </c>
      <c r="K524" s="3">
        <f t="shared" si="26"/>
        <v>0.24033226679793263</v>
      </c>
    </row>
    <row r="525" spans="1:11" x14ac:dyDescent="0.3">
      <c r="A525" t="s">
        <v>32</v>
      </c>
      <c r="B525" t="s">
        <v>1006</v>
      </c>
      <c r="C525" t="s">
        <v>840</v>
      </c>
      <c r="D525" t="s">
        <v>61</v>
      </c>
      <c r="E525" s="3">
        <v>86.206521739130437</v>
      </c>
      <c r="F525" s="3">
        <v>47.038260869565221</v>
      </c>
      <c r="G525" s="3">
        <v>48.620434782608704</v>
      </c>
      <c r="H525" s="3">
        <v>137.55293478260867</v>
      </c>
      <c r="I525" s="3">
        <f t="shared" si="24"/>
        <v>233.21163043478259</v>
      </c>
      <c r="J525" s="3">
        <f t="shared" si="25"/>
        <v>2.7052666750725001</v>
      </c>
      <c r="K525" s="3">
        <f t="shared" si="26"/>
        <v>0.54564619846173246</v>
      </c>
    </row>
    <row r="526" spans="1:11" x14ac:dyDescent="0.3">
      <c r="A526" t="s">
        <v>32</v>
      </c>
      <c r="B526" t="s">
        <v>1007</v>
      </c>
      <c r="C526" t="s">
        <v>217</v>
      </c>
      <c r="D526" t="s">
        <v>218</v>
      </c>
      <c r="E526" s="3">
        <v>90.858695652173907</v>
      </c>
      <c r="F526" s="3">
        <v>27.548043478260862</v>
      </c>
      <c r="G526" s="3">
        <v>65.672717391304346</v>
      </c>
      <c r="H526" s="3">
        <v>117.55489130434786</v>
      </c>
      <c r="I526" s="3">
        <f t="shared" si="24"/>
        <v>210.77565217391307</v>
      </c>
      <c r="J526" s="3">
        <f t="shared" si="25"/>
        <v>2.319818160066994</v>
      </c>
      <c r="K526" s="3">
        <f t="shared" si="26"/>
        <v>0.30319655461179562</v>
      </c>
    </row>
    <row r="527" spans="1:11" x14ac:dyDescent="0.3">
      <c r="A527" t="s">
        <v>32</v>
      </c>
      <c r="B527" t="s">
        <v>1008</v>
      </c>
      <c r="C527" t="s">
        <v>428</v>
      </c>
      <c r="D527" t="s">
        <v>429</v>
      </c>
      <c r="E527" s="3">
        <v>108.68478260869566</v>
      </c>
      <c r="F527" s="3">
        <v>21.256956521739131</v>
      </c>
      <c r="G527" s="3">
        <v>104.92130434782611</v>
      </c>
      <c r="H527" s="3">
        <v>163.68391304347824</v>
      </c>
      <c r="I527" s="3">
        <f t="shared" si="24"/>
        <v>289.86217391304348</v>
      </c>
      <c r="J527" s="3">
        <f t="shared" si="25"/>
        <v>2.6669986998699868</v>
      </c>
      <c r="K527" s="3">
        <f t="shared" si="26"/>
        <v>0.19558355835583557</v>
      </c>
    </row>
    <row r="528" spans="1:11" x14ac:dyDescent="0.3">
      <c r="A528" t="s">
        <v>32</v>
      </c>
      <c r="B528" t="s">
        <v>1009</v>
      </c>
      <c r="C528" t="s">
        <v>129</v>
      </c>
      <c r="D528" t="s">
        <v>130</v>
      </c>
      <c r="E528" s="3">
        <v>93.336956521739125</v>
      </c>
      <c r="F528" s="3">
        <v>17.57141304347827</v>
      </c>
      <c r="G528" s="3">
        <v>71.204021739130454</v>
      </c>
      <c r="H528" s="3">
        <v>162.73619565217399</v>
      </c>
      <c r="I528" s="3">
        <f t="shared" si="24"/>
        <v>251.51163043478272</v>
      </c>
      <c r="J528" s="3">
        <f t="shared" si="25"/>
        <v>2.6946628624665205</v>
      </c>
      <c r="K528" s="3">
        <f t="shared" si="26"/>
        <v>0.18825783160591603</v>
      </c>
    </row>
    <row r="529" spans="1:11" x14ac:dyDescent="0.3">
      <c r="A529" t="s">
        <v>32</v>
      </c>
      <c r="B529" t="s">
        <v>1010</v>
      </c>
      <c r="C529" t="s">
        <v>60</v>
      </c>
      <c r="D529" t="s">
        <v>61</v>
      </c>
      <c r="E529" s="3">
        <v>58.706521739130437</v>
      </c>
      <c r="F529" s="3">
        <v>10.08804347826087</v>
      </c>
      <c r="G529" s="3">
        <v>54.045543478260868</v>
      </c>
      <c r="H529" s="3">
        <v>98.959130434782622</v>
      </c>
      <c r="I529" s="3">
        <f t="shared" si="24"/>
        <v>163.09271739130435</v>
      </c>
      <c r="J529" s="3">
        <f t="shared" si="25"/>
        <v>2.7781022032956857</v>
      </c>
      <c r="K529" s="3">
        <f t="shared" si="26"/>
        <v>0.17183854841695981</v>
      </c>
    </row>
    <row r="530" spans="1:11" x14ac:dyDescent="0.3">
      <c r="A530" t="s">
        <v>32</v>
      </c>
      <c r="B530" t="s">
        <v>1011</v>
      </c>
      <c r="C530" t="s">
        <v>63</v>
      </c>
      <c r="D530" t="s">
        <v>46</v>
      </c>
      <c r="E530" s="3">
        <v>105.53260869565217</v>
      </c>
      <c r="F530" s="3">
        <v>34.281304347826087</v>
      </c>
      <c r="G530" s="3">
        <v>82.901847826086964</v>
      </c>
      <c r="H530" s="3">
        <v>169.35326086956519</v>
      </c>
      <c r="I530" s="3">
        <f t="shared" si="24"/>
        <v>286.53641304347821</v>
      </c>
      <c r="J530" s="3">
        <f t="shared" si="25"/>
        <v>2.7151457410649908</v>
      </c>
      <c r="K530" s="3">
        <f t="shared" si="26"/>
        <v>0.324840869296529</v>
      </c>
    </row>
    <row r="531" spans="1:11" x14ac:dyDescent="0.3">
      <c r="A531" t="s">
        <v>32</v>
      </c>
      <c r="B531" t="s">
        <v>1012</v>
      </c>
      <c r="C531" t="s">
        <v>63</v>
      </c>
      <c r="D531" t="s">
        <v>46</v>
      </c>
      <c r="E531" s="3">
        <v>104.93478260869566</v>
      </c>
      <c r="F531" s="3">
        <v>8.5254347826086967</v>
      </c>
      <c r="G531" s="3">
        <v>103.56608695652177</v>
      </c>
      <c r="H531" s="3">
        <v>146.71782608695648</v>
      </c>
      <c r="I531" s="3">
        <f t="shared" si="24"/>
        <v>258.80934782608693</v>
      </c>
      <c r="J531" s="3">
        <f t="shared" si="25"/>
        <v>2.4663828464885018</v>
      </c>
      <c r="K531" s="3">
        <f t="shared" si="26"/>
        <v>8.1245079759685118E-2</v>
      </c>
    </row>
    <row r="532" spans="1:11" x14ac:dyDescent="0.3">
      <c r="A532" t="s">
        <v>32</v>
      </c>
      <c r="B532" t="s">
        <v>1012</v>
      </c>
      <c r="C532" t="s">
        <v>60</v>
      </c>
      <c r="D532" t="s">
        <v>61</v>
      </c>
      <c r="E532" s="3">
        <v>83.271739130434781</v>
      </c>
      <c r="F532" s="3">
        <v>46.622717391304356</v>
      </c>
      <c r="G532" s="3">
        <v>40.512717391304328</v>
      </c>
      <c r="H532" s="3">
        <v>122.92717391304359</v>
      </c>
      <c r="I532" s="3">
        <f t="shared" si="24"/>
        <v>210.06260869565227</v>
      </c>
      <c r="J532" s="3">
        <f t="shared" si="25"/>
        <v>2.5226158464952366</v>
      </c>
      <c r="K532" s="3">
        <f t="shared" si="26"/>
        <v>0.55988643780185365</v>
      </c>
    </row>
    <row r="533" spans="1:11" x14ac:dyDescent="0.3">
      <c r="A533" t="s">
        <v>32</v>
      </c>
      <c r="B533" t="s">
        <v>1013</v>
      </c>
      <c r="C533" t="s">
        <v>1014</v>
      </c>
      <c r="D533" t="s">
        <v>100</v>
      </c>
      <c r="E533" s="3">
        <v>72.217391304347828</v>
      </c>
      <c r="F533" s="3">
        <v>16.529565217391301</v>
      </c>
      <c r="G533" s="3">
        <v>37.817173913043469</v>
      </c>
      <c r="H533" s="3">
        <v>86.663043478260846</v>
      </c>
      <c r="I533" s="3">
        <f t="shared" si="24"/>
        <v>141.00978260869562</v>
      </c>
      <c r="J533" s="3">
        <f t="shared" si="25"/>
        <v>1.9525737507525582</v>
      </c>
      <c r="K533" s="3">
        <f t="shared" si="26"/>
        <v>0.22888621312462368</v>
      </c>
    </row>
    <row r="534" spans="1:11" x14ac:dyDescent="0.3">
      <c r="A534" t="s">
        <v>32</v>
      </c>
      <c r="B534" t="s">
        <v>1015</v>
      </c>
      <c r="C534" t="s">
        <v>43</v>
      </c>
      <c r="D534" t="s">
        <v>41</v>
      </c>
      <c r="E534" s="3">
        <v>101.43478260869566</v>
      </c>
      <c r="F534" s="3">
        <v>19.841847826086958</v>
      </c>
      <c r="G534" s="3">
        <v>74.332173913043519</v>
      </c>
      <c r="H534" s="3">
        <v>159.56032608695654</v>
      </c>
      <c r="I534" s="3">
        <f t="shared" si="24"/>
        <v>253.734347826087</v>
      </c>
      <c r="J534" s="3">
        <f t="shared" si="25"/>
        <v>2.5014530647235325</v>
      </c>
      <c r="K534" s="3">
        <f t="shared" si="26"/>
        <v>0.19561187312473211</v>
      </c>
    </row>
    <row r="535" spans="1:11" x14ac:dyDescent="0.3">
      <c r="A535" t="s">
        <v>32</v>
      </c>
      <c r="B535" t="s">
        <v>1016</v>
      </c>
      <c r="C535" t="s">
        <v>668</v>
      </c>
      <c r="D535" t="s">
        <v>218</v>
      </c>
      <c r="E535" s="3">
        <v>99.510869565217391</v>
      </c>
      <c r="F535" s="3">
        <v>22.783586956521741</v>
      </c>
      <c r="G535" s="3">
        <v>74.022826086956499</v>
      </c>
      <c r="H535" s="3">
        <v>168.03173913043477</v>
      </c>
      <c r="I535" s="3">
        <f t="shared" si="24"/>
        <v>264.83815217391304</v>
      </c>
      <c r="J535" s="3">
        <f t="shared" si="25"/>
        <v>2.6613992353904972</v>
      </c>
      <c r="K535" s="3">
        <f t="shared" si="26"/>
        <v>0.2289557618787548</v>
      </c>
    </row>
    <row r="536" spans="1:11" x14ac:dyDescent="0.3">
      <c r="A536" t="s">
        <v>32</v>
      </c>
      <c r="B536" t="s">
        <v>1017</v>
      </c>
      <c r="C536" t="s">
        <v>1018</v>
      </c>
      <c r="D536" t="s">
        <v>58</v>
      </c>
      <c r="E536" s="3">
        <v>108.07608695652173</v>
      </c>
      <c r="F536" s="3">
        <v>13.454239130434782</v>
      </c>
      <c r="G536" s="3">
        <v>94.537608695652168</v>
      </c>
      <c r="H536" s="3">
        <v>185.21532608695654</v>
      </c>
      <c r="I536" s="3">
        <f t="shared" si="24"/>
        <v>293.2071739130435</v>
      </c>
      <c r="J536" s="3">
        <f t="shared" si="25"/>
        <v>2.7129699285929805</v>
      </c>
      <c r="K536" s="3">
        <f t="shared" si="26"/>
        <v>0.12448858493412451</v>
      </c>
    </row>
    <row r="537" spans="1:11" x14ac:dyDescent="0.3">
      <c r="A537" t="s">
        <v>32</v>
      </c>
      <c r="B537" t="s">
        <v>1019</v>
      </c>
      <c r="C537" t="s">
        <v>60</v>
      </c>
      <c r="D537" t="s">
        <v>61</v>
      </c>
      <c r="E537" s="3">
        <v>106.59782608695652</v>
      </c>
      <c r="F537" s="3">
        <v>14.518695652173911</v>
      </c>
      <c r="G537" s="3">
        <v>97.863695652173917</v>
      </c>
      <c r="H537" s="3">
        <v>161.6310869565217</v>
      </c>
      <c r="I537" s="3">
        <f t="shared" si="24"/>
        <v>274.01347826086953</v>
      </c>
      <c r="J537" s="3">
        <f t="shared" si="25"/>
        <v>2.5705353319057815</v>
      </c>
      <c r="K537" s="3">
        <f t="shared" si="26"/>
        <v>0.13620067298868155</v>
      </c>
    </row>
    <row r="538" spans="1:11" x14ac:dyDescent="0.3">
      <c r="A538" t="s">
        <v>32</v>
      </c>
      <c r="B538" t="s">
        <v>1020</v>
      </c>
      <c r="C538" t="s">
        <v>826</v>
      </c>
      <c r="D538" t="s">
        <v>73</v>
      </c>
      <c r="E538" s="3">
        <v>85.902173913043484</v>
      </c>
      <c r="F538" s="3">
        <v>27.530217391304351</v>
      </c>
      <c r="G538" s="3">
        <v>72.987826086956517</v>
      </c>
      <c r="H538" s="3">
        <v>108.60141304347826</v>
      </c>
      <c r="I538" s="3">
        <f t="shared" si="24"/>
        <v>209.11945652173912</v>
      </c>
      <c r="J538" s="3">
        <f t="shared" si="25"/>
        <v>2.4343907376945459</v>
      </c>
      <c r="K538" s="3">
        <f t="shared" si="26"/>
        <v>0.32048336074908262</v>
      </c>
    </row>
    <row r="539" spans="1:11" x14ac:dyDescent="0.3">
      <c r="A539" t="s">
        <v>32</v>
      </c>
      <c r="B539" t="s">
        <v>1021</v>
      </c>
      <c r="C539" t="s">
        <v>1022</v>
      </c>
      <c r="D539" t="s">
        <v>221</v>
      </c>
      <c r="E539" s="3">
        <v>19.717391304347824</v>
      </c>
      <c r="F539" s="3">
        <v>6.254021739130434</v>
      </c>
      <c r="G539" s="3">
        <v>31.467499999999994</v>
      </c>
      <c r="H539" s="3">
        <v>30.734891304347819</v>
      </c>
      <c r="I539" s="3">
        <f t="shared" si="24"/>
        <v>68.45641304347825</v>
      </c>
      <c r="J539" s="3">
        <f t="shared" si="25"/>
        <v>3.4718798235942665</v>
      </c>
      <c r="K539" s="3">
        <f t="shared" si="26"/>
        <v>0.31718302094818079</v>
      </c>
    </row>
    <row r="540" spans="1:11" x14ac:dyDescent="0.3">
      <c r="A540" t="s">
        <v>32</v>
      </c>
      <c r="B540" t="s">
        <v>1023</v>
      </c>
      <c r="C540" t="s">
        <v>1024</v>
      </c>
      <c r="D540" t="s">
        <v>1025</v>
      </c>
      <c r="E540" s="3">
        <v>59.130434782608695</v>
      </c>
      <c r="F540" s="3">
        <v>13.760869565217391</v>
      </c>
      <c r="G540" s="3">
        <v>43.5625</v>
      </c>
      <c r="H540" s="3">
        <v>116.74728260869566</v>
      </c>
      <c r="I540" s="3">
        <f t="shared" si="24"/>
        <v>174.07065217391306</v>
      </c>
      <c r="J540" s="3">
        <f t="shared" si="25"/>
        <v>2.9438419117647063</v>
      </c>
      <c r="K540" s="3">
        <f t="shared" si="26"/>
        <v>0.2327205882352941</v>
      </c>
    </row>
    <row r="541" spans="1:11" x14ac:dyDescent="0.3">
      <c r="A541" t="s">
        <v>32</v>
      </c>
      <c r="B541" t="s">
        <v>1026</v>
      </c>
      <c r="C541" t="s">
        <v>612</v>
      </c>
      <c r="D541" t="s">
        <v>38</v>
      </c>
      <c r="E541" s="3">
        <v>115.3804347826087</v>
      </c>
      <c r="F541" s="3">
        <v>8.6630434782608692</v>
      </c>
      <c r="G541" s="3">
        <v>104.42119565217391</v>
      </c>
      <c r="H541" s="3">
        <v>155.37228260869566</v>
      </c>
      <c r="I541" s="3">
        <f t="shared" si="24"/>
        <v>268.45652173913044</v>
      </c>
      <c r="J541" s="3">
        <f t="shared" si="25"/>
        <v>2.3267074894017896</v>
      </c>
      <c r="K541" s="3">
        <f t="shared" si="26"/>
        <v>7.5082430522845023E-2</v>
      </c>
    </row>
    <row r="542" spans="1:11" x14ac:dyDescent="0.3">
      <c r="A542" t="s">
        <v>32</v>
      </c>
      <c r="B542" t="s">
        <v>1027</v>
      </c>
      <c r="C542" t="s">
        <v>1028</v>
      </c>
      <c r="D542" t="s">
        <v>712</v>
      </c>
      <c r="E542" s="3">
        <v>51.641304347826086</v>
      </c>
      <c r="F542" s="3">
        <v>6.5181521739130446</v>
      </c>
      <c r="G542" s="3">
        <v>36.094130434782613</v>
      </c>
      <c r="H542" s="3">
        <v>68.342826086956507</v>
      </c>
      <c r="I542" s="3">
        <f t="shared" si="24"/>
        <v>110.95510869565217</v>
      </c>
      <c r="J542" s="3">
        <f t="shared" si="25"/>
        <v>2.148572932014313</v>
      </c>
      <c r="K542" s="3">
        <f t="shared" si="26"/>
        <v>0.12621974321195539</v>
      </c>
    </row>
    <row r="543" spans="1:11" x14ac:dyDescent="0.3">
      <c r="A543" t="s">
        <v>32</v>
      </c>
      <c r="B543" t="s">
        <v>1029</v>
      </c>
      <c r="C543" t="s">
        <v>1030</v>
      </c>
      <c r="D543" t="s">
        <v>395</v>
      </c>
      <c r="E543" s="3">
        <v>78.076086956521735</v>
      </c>
      <c r="F543" s="3">
        <v>4.0534782608695652</v>
      </c>
      <c r="G543" s="3">
        <v>78.8125</v>
      </c>
      <c r="H543" s="3">
        <v>136.62543478260869</v>
      </c>
      <c r="I543" s="3">
        <f t="shared" si="24"/>
        <v>219.49141304347825</v>
      </c>
      <c r="J543" s="3">
        <f t="shared" si="25"/>
        <v>2.8112501740219962</v>
      </c>
      <c r="K543" s="3">
        <f t="shared" si="26"/>
        <v>5.1917026312125858E-2</v>
      </c>
    </row>
    <row r="544" spans="1:11" x14ac:dyDescent="0.3">
      <c r="A544" t="s">
        <v>32</v>
      </c>
      <c r="B544" t="s">
        <v>1031</v>
      </c>
      <c r="C544" t="s">
        <v>113</v>
      </c>
      <c r="D544" t="s">
        <v>73</v>
      </c>
      <c r="E544" s="3">
        <v>91.369565217391298</v>
      </c>
      <c r="F544" s="3">
        <v>36.319456521739127</v>
      </c>
      <c r="G544" s="3">
        <v>93.435760869565215</v>
      </c>
      <c r="H544" s="3">
        <v>175.204347826087</v>
      </c>
      <c r="I544" s="3">
        <f t="shared" si="24"/>
        <v>304.95956521739134</v>
      </c>
      <c r="J544" s="3">
        <f t="shared" si="25"/>
        <v>3.3376492981203909</v>
      </c>
      <c r="K544" s="3">
        <f t="shared" si="26"/>
        <v>0.39750059481322864</v>
      </c>
    </row>
    <row r="545" spans="1:11" x14ac:dyDescent="0.3">
      <c r="A545" t="s">
        <v>32</v>
      </c>
      <c r="B545" t="s">
        <v>1032</v>
      </c>
      <c r="C545" t="s">
        <v>37</v>
      </c>
      <c r="D545" t="s">
        <v>38</v>
      </c>
      <c r="E545" s="3">
        <v>60.097826086956523</v>
      </c>
      <c r="F545" s="3">
        <v>31.217826086956531</v>
      </c>
      <c r="G545" s="3">
        <v>53.184891304347836</v>
      </c>
      <c r="H545" s="3">
        <v>99.667934782608683</v>
      </c>
      <c r="I545" s="3">
        <f t="shared" si="24"/>
        <v>184.07065217391306</v>
      </c>
      <c r="J545" s="3">
        <f t="shared" si="25"/>
        <v>3.0628504250316517</v>
      </c>
      <c r="K545" s="3">
        <f t="shared" si="26"/>
        <v>0.51945017182130604</v>
      </c>
    </row>
    <row r="546" spans="1:11" x14ac:dyDescent="0.3">
      <c r="A546" t="s">
        <v>32</v>
      </c>
      <c r="B546" t="s">
        <v>1033</v>
      </c>
      <c r="C546" t="s">
        <v>433</v>
      </c>
      <c r="D546" t="s">
        <v>254</v>
      </c>
      <c r="E546" s="3">
        <v>38.239130434782609</v>
      </c>
      <c r="F546" s="3">
        <v>3.5094565217391307</v>
      </c>
      <c r="G546" s="3">
        <v>28.829565217391306</v>
      </c>
      <c r="H546" s="3">
        <v>59.75228260869563</v>
      </c>
      <c r="I546" s="3">
        <f t="shared" si="24"/>
        <v>92.091304347826068</v>
      </c>
      <c r="J546" s="3">
        <f t="shared" si="25"/>
        <v>2.4083001705514491</v>
      </c>
      <c r="K546" s="3">
        <f t="shared" si="26"/>
        <v>9.1776577600909612E-2</v>
      </c>
    </row>
    <row r="547" spans="1:11" x14ac:dyDescent="0.3">
      <c r="A547" t="s">
        <v>32</v>
      </c>
      <c r="B547" t="s">
        <v>1034</v>
      </c>
      <c r="C547" t="s">
        <v>476</v>
      </c>
      <c r="D547" t="s">
        <v>41</v>
      </c>
      <c r="E547" s="3">
        <v>82.945652173913047</v>
      </c>
      <c r="F547" s="3">
        <v>5.3478260869565215</v>
      </c>
      <c r="G547" s="3">
        <v>68.592391304347828</v>
      </c>
      <c r="H547" s="3">
        <v>146.36684782608697</v>
      </c>
      <c r="I547" s="3">
        <f t="shared" si="24"/>
        <v>220.30706521739131</v>
      </c>
      <c r="J547" s="3">
        <f t="shared" si="25"/>
        <v>2.6560411479491548</v>
      </c>
      <c r="K547" s="3">
        <f t="shared" si="26"/>
        <v>6.4473856637400073E-2</v>
      </c>
    </row>
    <row r="548" spans="1:11" x14ac:dyDescent="0.3">
      <c r="A548" t="s">
        <v>32</v>
      </c>
      <c r="B548" t="s">
        <v>1035</v>
      </c>
      <c r="C548" t="s">
        <v>1036</v>
      </c>
      <c r="D548" t="s">
        <v>1037</v>
      </c>
      <c r="E548" s="3">
        <v>81.184782608695656</v>
      </c>
      <c r="F548" s="3">
        <v>6.7324999999999999</v>
      </c>
      <c r="G548" s="3">
        <v>74.089891304347788</v>
      </c>
      <c r="H548" s="3">
        <v>146.73728260869566</v>
      </c>
      <c r="I548" s="3">
        <f t="shared" si="24"/>
        <v>227.55967391304347</v>
      </c>
      <c r="J548" s="3">
        <f t="shared" si="25"/>
        <v>2.8029843352523764</v>
      </c>
      <c r="K548" s="3">
        <f t="shared" si="26"/>
        <v>8.2928102825010036E-2</v>
      </c>
    </row>
    <row r="549" spans="1:11" x14ac:dyDescent="0.3">
      <c r="A549" t="s">
        <v>32</v>
      </c>
      <c r="B549" t="s">
        <v>1038</v>
      </c>
      <c r="C549" t="s">
        <v>1039</v>
      </c>
      <c r="D549" t="s">
        <v>933</v>
      </c>
      <c r="E549" s="3">
        <v>56.75</v>
      </c>
      <c r="F549" s="3">
        <v>3.1547826086956521</v>
      </c>
      <c r="G549" s="3">
        <v>46.27173913043476</v>
      </c>
      <c r="H549" s="3">
        <v>74.530978260869574</v>
      </c>
      <c r="I549" s="3">
        <f t="shared" si="24"/>
        <v>123.95749999999998</v>
      </c>
      <c r="J549" s="3">
        <f t="shared" si="25"/>
        <v>2.1842731277533036</v>
      </c>
      <c r="K549" s="3">
        <f t="shared" si="26"/>
        <v>5.5590882972610611E-2</v>
      </c>
    </row>
    <row r="550" spans="1:11" x14ac:dyDescent="0.3">
      <c r="A550" t="s">
        <v>32</v>
      </c>
      <c r="B550" t="s">
        <v>1040</v>
      </c>
      <c r="C550" t="s">
        <v>1041</v>
      </c>
      <c r="D550" t="s">
        <v>1042</v>
      </c>
      <c r="E550" s="3">
        <v>25.293478260869566</v>
      </c>
      <c r="F550" s="3">
        <v>3.7554347826086958</v>
      </c>
      <c r="G550" s="3">
        <v>20.513586956521738</v>
      </c>
      <c r="H550" s="3">
        <v>53.605978260869563</v>
      </c>
      <c r="I550" s="3">
        <f t="shared" si="24"/>
        <v>77.875</v>
      </c>
      <c r="J550" s="3">
        <f t="shared" si="25"/>
        <v>3.0788568972926513</v>
      </c>
      <c r="K550" s="3">
        <f t="shared" si="26"/>
        <v>0.14847443059733562</v>
      </c>
    </row>
    <row r="551" spans="1:11" x14ac:dyDescent="0.3">
      <c r="A551" t="s">
        <v>32</v>
      </c>
      <c r="B551" t="s">
        <v>1043</v>
      </c>
      <c r="C551" t="s">
        <v>129</v>
      </c>
      <c r="D551" t="s">
        <v>130</v>
      </c>
      <c r="E551" s="3">
        <v>43.739130434782609</v>
      </c>
      <c r="F551" s="3">
        <v>31.4295652173913</v>
      </c>
      <c r="G551" s="3">
        <v>42.718586956521747</v>
      </c>
      <c r="H551" s="3">
        <v>133.55141304347828</v>
      </c>
      <c r="I551" s="3">
        <f t="shared" si="24"/>
        <v>207.69956521739132</v>
      </c>
      <c r="J551" s="3">
        <f t="shared" si="25"/>
        <v>4.748598409542744</v>
      </c>
      <c r="K551" s="3">
        <f t="shared" si="26"/>
        <v>0.71856858846918481</v>
      </c>
    </row>
    <row r="552" spans="1:11" x14ac:dyDescent="0.3">
      <c r="A552" t="s">
        <v>32</v>
      </c>
      <c r="B552" t="s">
        <v>1044</v>
      </c>
      <c r="C552" t="s">
        <v>1045</v>
      </c>
      <c r="D552" t="s">
        <v>289</v>
      </c>
      <c r="E552" s="3">
        <v>111.91304347826087</v>
      </c>
      <c r="F552" s="3">
        <v>14.625</v>
      </c>
      <c r="G552" s="3">
        <v>73.616847826086953</v>
      </c>
      <c r="H552" s="3">
        <v>176.45652173913044</v>
      </c>
      <c r="I552" s="3">
        <f t="shared" si="24"/>
        <v>264.69836956521738</v>
      </c>
      <c r="J552" s="3">
        <f t="shared" si="25"/>
        <v>2.3652146464646462</v>
      </c>
      <c r="K552" s="3">
        <f t="shared" si="26"/>
        <v>0.13068181818181818</v>
      </c>
    </row>
    <row r="553" spans="1:11" x14ac:dyDescent="0.3">
      <c r="A553" t="s">
        <v>32</v>
      </c>
      <c r="B553" t="s">
        <v>1046</v>
      </c>
      <c r="C553" t="s">
        <v>301</v>
      </c>
      <c r="D553" t="s">
        <v>100</v>
      </c>
      <c r="E553" s="3">
        <v>134.86956521739131</v>
      </c>
      <c r="F553" s="3">
        <v>28.791195652173904</v>
      </c>
      <c r="G553" s="3">
        <v>146.91152173913039</v>
      </c>
      <c r="H553" s="3">
        <v>233.02815217391321</v>
      </c>
      <c r="I553" s="3">
        <f t="shared" si="24"/>
        <v>408.73086956521752</v>
      </c>
      <c r="J553" s="3">
        <f t="shared" si="25"/>
        <v>3.0305641521598976</v>
      </c>
      <c r="K553" s="3">
        <f t="shared" si="26"/>
        <v>0.21347437137330746</v>
      </c>
    </row>
    <row r="554" spans="1:11" x14ac:dyDescent="0.3">
      <c r="A554" t="s">
        <v>32</v>
      </c>
      <c r="B554" t="s">
        <v>1047</v>
      </c>
      <c r="C554" t="s">
        <v>87</v>
      </c>
      <c r="D554" t="s">
        <v>88</v>
      </c>
      <c r="E554" s="3">
        <v>90.913043478260875</v>
      </c>
      <c r="F554" s="3">
        <v>25.517826086956529</v>
      </c>
      <c r="G554" s="3">
        <v>90.059782608695699</v>
      </c>
      <c r="H554" s="3">
        <v>163.61293478260868</v>
      </c>
      <c r="I554" s="3">
        <f t="shared" si="24"/>
        <v>279.19054347826091</v>
      </c>
      <c r="J554" s="3">
        <f t="shared" si="25"/>
        <v>3.0709624581539936</v>
      </c>
      <c r="K554" s="3">
        <f t="shared" si="26"/>
        <v>0.2806838833094214</v>
      </c>
    </row>
    <row r="555" spans="1:11" x14ac:dyDescent="0.3">
      <c r="A555" t="s">
        <v>32</v>
      </c>
      <c r="B555" t="s">
        <v>1048</v>
      </c>
      <c r="C555" t="s">
        <v>198</v>
      </c>
      <c r="D555" t="s">
        <v>199</v>
      </c>
      <c r="E555" s="3">
        <v>78.934782608695656</v>
      </c>
      <c r="F555" s="3">
        <v>7.4181521739130449</v>
      </c>
      <c r="G555" s="3">
        <v>64.062826086956505</v>
      </c>
      <c r="H555" s="3">
        <v>111.38108695652176</v>
      </c>
      <c r="I555" s="3">
        <f t="shared" si="24"/>
        <v>182.86206521739132</v>
      </c>
      <c r="J555" s="3">
        <f t="shared" si="25"/>
        <v>2.3166221426604241</v>
      </c>
      <c r="K555" s="3">
        <f t="shared" si="26"/>
        <v>9.3978242908289739E-2</v>
      </c>
    </row>
    <row r="556" spans="1:11" x14ac:dyDescent="0.3">
      <c r="A556" t="s">
        <v>32</v>
      </c>
      <c r="B556" t="s">
        <v>1049</v>
      </c>
      <c r="C556" t="s">
        <v>198</v>
      </c>
      <c r="D556" t="s">
        <v>199</v>
      </c>
      <c r="E556" s="3">
        <v>70.586956521739125</v>
      </c>
      <c r="F556" s="3">
        <v>12.682934782608697</v>
      </c>
      <c r="G556" s="3">
        <v>61.673152173913039</v>
      </c>
      <c r="H556" s="3">
        <v>132.44521739130437</v>
      </c>
      <c r="I556" s="3">
        <f t="shared" si="24"/>
        <v>206.80130434782609</v>
      </c>
      <c r="J556" s="3">
        <f t="shared" si="25"/>
        <v>2.9297382198952882</v>
      </c>
      <c r="K556" s="3">
        <f t="shared" si="26"/>
        <v>0.17967816445950111</v>
      </c>
    </row>
    <row r="557" spans="1:11" x14ac:dyDescent="0.3">
      <c r="A557" t="s">
        <v>32</v>
      </c>
      <c r="B557" t="s">
        <v>1050</v>
      </c>
      <c r="C557" t="s">
        <v>555</v>
      </c>
      <c r="D557" t="s">
        <v>370</v>
      </c>
      <c r="E557" s="3">
        <v>46.434782608695649</v>
      </c>
      <c r="F557" s="3">
        <v>5.2309782608695654</v>
      </c>
      <c r="G557" s="3">
        <v>28.326086956521738</v>
      </c>
      <c r="H557" s="3">
        <v>57.051630434782609</v>
      </c>
      <c r="I557" s="3">
        <f t="shared" si="24"/>
        <v>90.608695652173907</v>
      </c>
      <c r="J557" s="3">
        <f t="shared" si="25"/>
        <v>1.9513108614232211</v>
      </c>
      <c r="K557" s="3">
        <f t="shared" si="26"/>
        <v>0.11265215355805244</v>
      </c>
    </row>
    <row r="558" spans="1:11" x14ac:dyDescent="0.3">
      <c r="A558" t="s">
        <v>32</v>
      </c>
      <c r="B558" t="s">
        <v>1051</v>
      </c>
      <c r="C558" t="s">
        <v>1024</v>
      </c>
      <c r="D558" t="s">
        <v>1025</v>
      </c>
      <c r="E558" s="3">
        <v>70.206521739130437</v>
      </c>
      <c r="F558" s="3">
        <v>3.5741304347826088</v>
      </c>
      <c r="G558" s="3">
        <v>46.541521739130438</v>
      </c>
      <c r="H558" s="3">
        <v>106.09695652173914</v>
      </c>
      <c r="I558" s="3">
        <f t="shared" si="24"/>
        <v>156.21260869565219</v>
      </c>
      <c r="J558" s="3">
        <f t="shared" si="25"/>
        <v>2.2250441244774737</v>
      </c>
      <c r="K558" s="3">
        <f t="shared" si="26"/>
        <v>5.0908809413221859E-2</v>
      </c>
    </row>
    <row r="559" spans="1:11" x14ac:dyDescent="0.3">
      <c r="A559" t="s">
        <v>32</v>
      </c>
      <c r="B559" t="s">
        <v>1052</v>
      </c>
      <c r="C559" t="s">
        <v>1053</v>
      </c>
      <c r="D559" t="s">
        <v>490</v>
      </c>
      <c r="E559" s="3">
        <v>41.347826086956523</v>
      </c>
      <c r="F559" s="3">
        <v>1.6380434782608695</v>
      </c>
      <c r="G559" s="3">
        <v>25.103260869565212</v>
      </c>
      <c r="H559" s="3">
        <v>63.467391304347892</v>
      </c>
      <c r="I559" s="3">
        <f t="shared" si="24"/>
        <v>90.208695652173972</v>
      </c>
      <c r="J559" s="3">
        <f t="shared" si="25"/>
        <v>2.1817034700315472</v>
      </c>
      <c r="K559" s="3">
        <f t="shared" si="26"/>
        <v>3.9616193480546791E-2</v>
      </c>
    </row>
    <row r="560" spans="1:11" x14ac:dyDescent="0.3">
      <c r="A560" t="s">
        <v>32</v>
      </c>
      <c r="B560" t="s">
        <v>1054</v>
      </c>
      <c r="C560" t="s">
        <v>120</v>
      </c>
      <c r="D560" t="s">
        <v>121</v>
      </c>
      <c r="E560" s="3">
        <v>108.97826086956522</v>
      </c>
      <c r="F560" s="3">
        <v>29.614130434782602</v>
      </c>
      <c r="G560" s="3">
        <v>129.44315217391306</v>
      </c>
      <c r="H560" s="3">
        <v>321.15586956521747</v>
      </c>
      <c r="I560" s="3">
        <f t="shared" si="24"/>
        <v>480.21315217391316</v>
      </c>
      <c r="J560" s="3">
        <f t="shared" si="25"/>
        <v>4.4065040893676448</v>
      </c>
      <c r="K560" s="3">
        <f t="shared" si="26"/>
        <v>0.27174346698583673</v>
      </c>
    </row>
    <row r="561" spans="1:11" x14ac:dyDescent="0.3">
      <c r="A561" t="s">
        <v>32</v>
      </c>
      <c r="B561" t="s">
        <v>1055</v>
      </c>
      <c r="C561" t="s">
        <v>303</v>
      </c>
      <c r="D561" t="s">
        <v>304</v>
      </c>
      <c r="E561" s="3">
        <v>122.15217391304348</v>
      </c>
      <c r="F561" s="3">
        <v>7.3206521739130439</v>
      </c>
      <c r="G561" s="3">
        <v>129.7391304347826</v>
      </c>
      <c r="H561" s="3">
        <v>204.54347826086956</v>
      </c>
      <c r="I561" s="3">
        <f t="shared" si="24"/>
        <v>341.60326086956519</v>
      </c>
      <c r="J561" s="3">
        <f t="shared" si="25"/>
        <v>2.7965385299875418</v>
      </c>
      <c r="K561" s="3">
        <f t="shared" si="26"/>
        <v>5.9930592632140949E-2</v>
      </c>
    </row>
    <row r="562" spans="1:11" x14ac:dyDescent="0.3">
      <c r="A562" t="s">
        <v>32</v>
      </c>
      <c r="B562" t="s">
        <v>1056</v>
      </c>
      <c r="C562" t="s">
        <v>1057</v>
      </c>
      <c r="D562" t="s">
        <v>1058</v>
      </c>
      <c r="E562" s="3">
        <v>72.619565217391298</v>
      </c>
      <c r="F562" s="3">
        <v>5.6166304347826097</v>
      </c>
      <c r="G562" s="3">
        <v>59.916521739130424</v>
      </c>
      <c r="H562" s="3">
        <v>118.23336956521739</v>
      </c>
      <c r="I562" s="3">
        <f t="shared" si="24"/>
        <v>183.76652173913044</v>
      </c>
      <c r="J562" s="3">
        <f t="shared" si="25"/>
        <v>2.5305373447088764</v>
      </c>
      <c r="K562" s="3">
        <f t="shared" si="26"/>
        <v>7.7343212093997929E-2</v>
      </c>
    </row>
    <row r="563" spans="1:11" x14ac:dyDescent="0.3">
      <c r="A563" t="s">
        <v>32</v>
      </c>
      <c r="B563" t="s">
        <v>1059</v>
      </c>
      <c r="C563" t="s">
        <v>34</v>
      </c>
      <c r="D563" t="s">
        <v>35</v>
      </c>
      <c r="E563" s="3">
        <v>1.3369565217391304</v>
      </c>
      <c r="F563" s="3">
        <v>1.0590217391304346</v>
      </c>
      <c r="G563" s="3">
        <v>2.0357608695652174</v>
      </c>
      <c r="H563" s="3">
        <v>2.336086956521739</v>
      </c>
      <c r="I563" s="3">
        <f t="shared" si="24"/>
        <v>5.4308695652173906</v>
      </c>
      <c r="J563" s="3">
        <f t="shared" si="25"/>
        <v>4.0621138211382108</v>
      </c>
      <c r="K563" s="3">
        <f t="shared" si="26"/>
        <v>0.79211382113821127</v>
      </c>
    </row>
    <row r="564" spans="1:11" x14ac:dyDescent="0.3">
      <c r="A564" t="s">
        <v>32</v>
      </c>
      <c r="B564" t="s">
        <v>1060</v>
      </c>
      <c r="C564" t="s">
        <v>555</v>
      </c>
      <c r="D564" t="s">
        <v>370</v>
      </c>
      <c r="E564" s="3">
        <v>72.684782608695656</v>
      </c>
      <c r="F564" s="3">
        <v>4.5271739130434785</v>
      </c>
      <c r="G564" s="3">
        <v>55.304347826086953</v>
      </c>
      <c r="H564" s="3">
        <v>85.614130434782609</v>
      </c>
      <c r="I564" s="3">
        <f t="shared" si="24"/>
        <v>145.44565217391303</v>
      </c>
      <c r="J564" s="3">
        <f t="shared" si="25"/>
        <v>2.0010468072379242</v>
      </c>
      <c r="K564" s="3">
        <f t="shared" si="26"/>
        <v>6.2285030656497681E-2</v>
      </c>
    </row>
    <row r="565" spans="1:11" x14ac:dyDescent="0.3">
      <c r="A565" t="s">
        <v>32</v>
      </c>
      <c r="B565" t="s">
        <v>1061</v>
      </c>
      <c r="C565" t="s">
        <v>1062</v>
      </c>
      <c r="D565" t="s">
        <v>188</v>
      </c>
      <c r="E565" s="3">
        <v>87.304347826086953</v>
      </c>
      <c r="F565" s="3">
        <v>14.209673913043476</v>
      </c>
      <c r="G565" s="3">
        <v>90.37</v>
      </c>
      <c r="H565" s="3">
        <v>150.11097826086959</v>
      </c>
      <c r="I565" s="3">
        <f t="shared" si="24"/>
        <v>254.69065217391307</v>
      </c>
      <c r="J565" s="3">
        <f t="shared" si="25"/>
        <v>2.9172734063745023</v>
      </c>
      <c r="K565" s="3">
        <f t="shared" si="26"/>
        <v>0.1627602091633466</v>
      </c>
    </row>
    <row r="566" spans="1:11" x14ac:dyDescent="0.3">
      <c r="A566" t="s">
        <v>32</v>
      </c>
      <c r="B566" t="s">
        <v>1063</v>
      </c>
      <c r="C566" t="s">
        <v>1064</v>
      </c>
      <c r="D566" t="s">
        <v>1065</v>
      </c>
      <c r="E566" s="3">
        <v>71.923913043478265</v>
      </c>
      <c r="F566" s="3">
        <v>6.7338043478260881</v>
      </c>
      <c r="G566" s="3">
        <v>75.975434782608687</v>
      </c>
      <c r="H566" s="3">
        <v>199.88021739130437</v>
      </c>
      <c r="I566" s="3">
        <f t="shared" si="24"/>
        <v>282.58945652173918</v>
      </c>
      <c r="J566" s="3">
        <f t="shared" si="25"/>
        <v>3.9290055916578512</v>
      </c>
      <c r="K566" s="3">
        <f t="shared" si="26"/>
        <v>9.362399879099291E-2</v>
      </c>
    </row>
    <row r="567" spans="1:11" x14ac:dyDescent="0.3">
      <c r="A567" t="s">
        <v>32</v>
      </c>
      <c r="B567" t="s">
        <v>1066</v>
      </c>
      <c r="C567" t="s">
        <v>1030</v>
      </c>
      <c r="D567" t="s">
        <v>395</v>
      </c>
      <c r="E567" s="3">
        <v>81.989130434782609</v>
      </c>
      <c r="F567" s="3">
        <v>8.1274999999999995</v>
      </c>
      <c r="G567" s="3">
        <v>59.428152173913034</v>
      </c>
      <c r="H567" s="3">
        <v>168.34728260869556</v>
      </c>
      <c r="I567" s="3">
        <f t="shared" si="24"/>
        <v>235.90293478260861</v>
      </c>
      <c r="J567" s="3">
        <f t="shared" si="25"/>
        <v>2.877246453665649</v>
      </c>
      <c r="K567" s="3">
        <f t="shared" si="26"/>
        <v>9.91289937690574E-2</v>
      </c>
    </row>
    <row r="568" spans="1:11" x14ac:dyDescent="0.3">
      <c r="A568" t="s">
        <v>32</v>
      </c>
      <c r="B568" t="s">
        <v>1067</v>
      </c>
      <c r="C568" t="s">
        <v>928</v>
      </c>
      <c r="D568" t="s">
        <v>73</v>
      </c>
      <c r="E568" s="3">
        <v>67.673913043478265</v>
      </c>
      <c r="F568" s="3">
        <v>10.793695652173914</v>
      </c>
      <c r="G568" s="3">
        <v>70.016630434782584</v>
      </c>
      <c r="H568" s="3">
        <v>101.08347826086951</v>
      </c>
      <c r="I568" s="3">
        <f t="shared" si="24"/>
        <v>181.89380434782601</v>
      </c>
      <c r="J568" s="3">
        <f t="shared" si="25"/>
        <v>2.6877979441053634</v>
      </c>
      <c r="K568" s="3">
        <f t="shared" si="26"/>
        <v>0.15949566334725346</v>
      </c>
    </row>
    <row r="569" spans="1:11" x14ac:dyDescent="0.3">
      <c r="A569" t="s">
        <v>32</v>
      </c>
      <c r="B569" t="s">
        <v>1068</v>
      </c>
      <c r="C569" t="s">
        <v>1069</v>
      </c>
      <c r="D569" t="s">
        <v>130</v>
      </c>
      <c r="E569" s="3">
        <v>82.913043478260875</v>
      </c>
      <c r="F569" s="3">
        <v>18.630434782608695</v>
      </c>
      <c r="G569" s="3">
        <v>75.486413043478265</v>
      </c>
      <c r="H569" s="3">
        <v>183.83423913043478</v>
      </c>
      <c r="I569" s="3">
        <f t="shared" si="24"/>
        <v>277.95108695652175</v>
      </c>
      <c r="J569" s="3">
        <f t="shared" si="25"/>
        <v>3.3523203985317251</v>
      </c>
      <c r="K569" s="3">
        <f t="shared" si="26"/>
        <v>0.22469847928683795</v>
      </c>
    </row>
    <row r="570" spans="1:11" x14ac:dyDescent="0.3">
      <c r="A570" t="s">
        <v>32</v>
      </c>
      <c r="B570" t="s">
        <v>1070</v>
      </c>
      <c r="C570" t="s">
        <v>113</v>
      </c>
      <c r="D570" t="s">
        <v>73</v>
      </c>
      <c r="E570" s="3">
        <v>134.32608695652175</v>
      </c>
      <c r="F570" s="3">
        <v>29.083369565217396</v>
      </c>
      <c r="G570" s="3">
        <v>114.92304347826091</v>
      </c>
      <c r="H570" s="3">
        <v>180.48858695652171</v>
      </c>
      <c r="I570" s="3">
        <f t="shared" si="24"/>
        <v>324.495</v>
      </c>
      <c r="J570" s="3">
        <f t="shared" si="25"/>
        <v>2.4157258456060848</v>
      </c>
      <c r="K570" s="3">
        <f t="shared" si="26"/>
        <v>0.21651318983654314</v>
      </c>
    </row>
    <row r="571" spans="1:11" x14ac:dyDescent="0.3">
      <c r="A571" t="s">
        <v>32</v>
      </c>
      <c r="B571" t="s">
        <v>1071</v>
      </c>
      <c r="C571" t="s">
        <v>834</v>
      </c>
      <c r="D571" t="s">
        <v>835</v>
      </c>
      <c r="E571" s="3">
        <v>118.18478260869566</v>
      </c>
      <c r="F571" s="3">
        <v>53.296195652173914</v>
      </c>
      <c r="G571" s="3">
        <v>154.69021739130434</v>
      </c>
      <c r="H571" s="3">
        <v>294.75869565217391</v>
      </c>
      <c r="I571" s="3">
        <f t="shared" si="24"/>
        <v>502.74510869565216</v>
      </c>
      <c r="J571" s="3">
        <f t="shared" si="25"/>
        <v>4.2538903706428766</v>
      </c>
      <c r="K571" s="3">
        <f t="shared" si="26"/>
        <v>0.45095649774671204</v>
      </c>
    </row>
    <row r="572" spans="1:11" x14ac:dyDescent="0.3">
      <c r="A572" t="s">
        <v>32</v>
      </c>
      <c r="B572" t="s">
        <v>1072</v>
      </c>
      <c r="C572" t="s">
        <v>834</v>
      </c>
      <c r="D572" t="s">
        <v>835</v>
      </c>
      <c r="E572" s="3">
        <v>66.391304347826093</v>
      </c>
      <c r="F572" s="3">
        <v>2.7527173913043477</v>
      </c>
      <c r="G572" s="3">
        <v>93.888586956521735</v>
      </c>
      <c r="H572" s="3">
        <v>181.89130434782609</v>
      </c>
      <c r="I572" s="3">
        <f t="shared" si="24"/>
        <v>278.53260869565219</v>
      </c>
      <c r="J572" s="3">
        <f t="shared" si="25"/>
        <v>4.1953176162409953</v>
      </c>
      <c r="K572" s="3">
        <f t="shared" si="26"/>
        <v>4.1462017026850026E-2</v>
      </c>
    </row>
    <row r="573" spans="1:11" x14ac:dyDescent="0.3">
      <c r="A573" t="s">
        <v>32</v>
      </c>
      <c r="B573" t="s">
        <v>1073</v>
      </c>
      <c r="C573" t="s">
        <v>1074</v>
      </c>
      <c r="D573" t="s">
        <v>1075</v>
      </c>
      <c r="E573" s="3">
        <v>33.793478260869563</v>
      </c>
      <c r="F573" s="3">
        <v>13.918478260869565</v>
      </c>
      <c r="G573" s="3">
        <v>27.125</v>
      </c>
      <c r="H573" s="3">
        <v>63.763586956521742</v>
      </c>
      <c r="I573" s="3">
        <f t="shared" si="24"/>
        <v>104.80706521739131</v>
      </c>
      <c r="J573" s="3">
        <f t="shared" si="25"/>
        <v>3.1013991637182379</v>
      </c>
      <c r="K573" s="3">
        <f t="shared" si="26"/>
        <v>0.41186876809263429</v>
      </c>
    </row>
    <row r="574" spans="1:11" x14ac:dyDescent="0.3">
      <c r="A574" t="s">
        <v>32</v>
      </c>
      <c r="B574" t="s">
        <v>1076</v>
      </c>
      <c r="C574" t="s">
        <v>169</v>
      </c>
      <c r="D574" t="s">
        <v>170</v>
      </c>
      <c r="E574" s="3">
        <v>103.35869565217391</v>
      </c>
      <c r="F574" s="3">
        <v>39.02760869565217</v>
      </c>
      <c r="G574" s="3">
        <v>42.581413043478236</v>
      </c>
      <c r="H574" s="3">
        <v>95.317173913043462</v>
      </c>
      <c r="I574" s="3">
        <f t="shared" si="24"/>
        <v>176.92619565217387</v>
      </c>
      <c r="J574" s="3">
        <f t="shared" si="25"/>
        <v>1.7117688505626245</v>
      </c>
      <c r="K574" s="3">
        <f t="shared" si="26"/>
        <v>0.37759385844988957</v>
      </c>
    </row>
    <row r="575" spans="1:11" x14ac:dyDescent="0.3">
      <c r="A575" t="s">
        <v>32</v>
      </c>
      <c r="B575" t="s">
        <v>1077</v>
      </c>
      <c r="C575" t="s">
        <v>169</v>
      </c>
      <c r="D575" t="s">
        <v>170</v>
      </c>
      <c r="E575" s="3">
        <v>64.043478260869563</v>
      </c>
      <c r="F575" s="3">
        <v>8.2610869565217406</v>
      </c>
      <c r="G575" s="3">
        <v>57.22369565217388</v>
      </c>
      <c r="H575" s="3">
        <v>136.18</v>
      </c>
      <c r="I575" s="3">
        <f t="shared" si="24"/>
        <v>201.66478260869565</v>
      </c>
      <c r="J575" s="3">
        <f t="shared" si="25"/>
        <v>3.1488730482009504</v>
      </c>
      <c r="K575" s="3">
        <f t="shared" si="26"/>
        <v>0.12899185336048882</v>
      </c>
    </row>
    <row r="576" spans="1:11" x14ac:dyDescent="0.3">
      <c r="A576" t="s">
        <v>32</v>
      </c>
      <c r="B576" t="s">
        <v>1078</v>
      </c>
      <c r="C576" t="s">
        <v>111</v>
      </c>
      <c r="D576" t="s">
        <v>73</v>
      </c>
      <c r="E576" s="3">
        <v>91.445652173913047</v>
      </c>
      <c r="F576" s="3">
        <v>30.465217391304328</v>
      </c>
      <c r="G576" s="3">
        <v>75.211847826086981</v>
      </c>
      <c r="H576" s="3">
        <v>149.85858695652175</v>
      </c>
      <c r="I576" s="3">
        <f t="shared" si="24"/>
        <v>255.53565217391306</v>
      </c>
      <c r="J576" s="3">
        <f t="shared" si="25"/>
        <v>2.7943991441816238</v>
      </c>
      <c r="K576" s="3">
        <f t="shared" si="26"/>
        <v>0.33315107571615332</v>
      </c>
    </row>
    <row r="577" spans="1:11" x14ac:dyDescent="0.3">
      <c r="A577" t="s">
        <v>32</v>
      </c>
      <c r="B577" t="s">
        <v>1079</v>
      </c>
      <c r="C577" t="s">
        <v>566</v>
      </c>
      <c r="D577" t="s">
        <v>567</v>
      </c>
      <c r="E577" s="3">
        <v>87.347826086956516</v>
      </c>
      <c r="F577" s="3">
        <v>10.366847826086957</v>
      </c>
      <c r="G577" s="3">
        <v>69.243369565217378</v>
      </c>
      <c r="H577" s="3">
        <v>152.86586956521748</v>
      </c>
      <c r="I577" s="3">
        <f t="shared" si="24"/>
        <v>232.47608695652181</v>
      </c>
      <c r="J577" s="3">
        <f t="shared" si="25"/>
        <v>2.6614982578397224</v>
      </c>
      <c r="K577" s="3">
        <f t="shared" si="26"/>
        <v>0.11868466898954705</v>
      </c>
    </row>
    <row r="578" spans="1:11" x14ac:dyDescent="0.3">
      <c r="A578" t="s">
        <v>32</v>
      </c>
      <c r="B578" t="s">
        <v>1080</v>
      </c>
      <c r="C578" t="s">
        <v>69</v>
      </c>
      <c r="D578" t="s">
        <v>70</v>
      </c>
      <c r="E578" s="3">
        <v>95.695652173913047</v>
      </c>
      <c r="F578" s="3">
        <v>10.579999999999995</v>
      </c>
      <c r="G578" s="3">
        <v>98.297391304347798</v>
      </c>
      <c r="H578" s="3">
        <v>164.30206521739129</v>
      </c>
      <c r="I578" s="3">
        <f t="shared" ref="I578:I641" si="27">SUM(F578:H578)</f>
        <v>273.1794565217391</v>
      </c>
      <c r="J578" s="3">
        <f t="shared" ref="J578:J641" si="28">I578/E578</f>
        <v>2.8546694684234435</v>
      </c>
      <c r="K578" s="3">
        <f t="shared" ref="K578:K641" si="29">F578/E578</f>
        <v>0.11055883689232161</v>
      </c>
    </row>
    <row r="579" spans="1:11" x14ac:dyDescent="0.3">
      <c r="A579" t="s">
        <v>32</v>
      </c>
      <c r="B579" t="s">
        <v>1081</v>
      </c>
      <c r="C579" t="s">
        <v>1082</v>
      </c>
      <c r="D579" t="s">
        <v>70</v>
      </c>
      <c r="E579" s="3">
        <v>61.771739130434781</v>
      </c>
      <c r="F579" s="3">
        <v>6.8032608695652161</v>
      </c>
      <c r="G579" s="3">
        <v>107.99217391304349</v>
      </c>
      <c r="H579" s="3">
        <v>118.5352173913043</v>
      </c>
      <c r="I579" s="3">
        <f t="shared" si="27"/>
        <v>233.33065217391299</v>
      </c>
      <c r="J579" s="3">
        <f t="shared" si="28"/>
        <v>3.77730424071793</v>
      </c>
      <c r="K579" s="3">
        <f t="shared" si="29"/>
        <v>0.11013549181770189</v>
      </c>
    </row>
    <row r="580" spans="1:11" x14ac:dyDescent="0.3">
      <c r="A580" t="s">
        <v>32</v>
      </c>
      <c r="B580" t="s">
        <v>1083</v>
      </c>
      <c r="C580" t="s">
        <v>1084</v>
      </c>
      <c r="D580" t="s">
        <v>1085</v>
      </c>
      <c r="E580" s="3">
        <v>27.923913043478262</v>
      </c>
      <c r="F580" s="3">
        <v>10.83271739130435</v>
      </c>
      <c r="G580" s="3">
        <v>15.711739130434781</v>
      </c>
      <c r="H580" s="3">
        <v>56.198043478260885</v>
      </c>
      <c r="I580" s="3">
        <f t="shared" si="27"/>
        <v>82.742500000000007</v>
      </c>
      <c r="J580" s="3">
        <f t="shared" si="28"/>
        <v>2.963141300116777</v>
      </c>
      <c r="K580" s="3">
        <f t="shared" si="29"/>
        <v>0.38793694044375249</v>
      </c>
    </row>
    <row r="581" spans="1:11" x14ac:dyDescent="0.3">
      <c r="A581" t="s">
        <v>32</v>
      </c>
      <c r="B581" t="s">
        <v>1086</v>
      </c>
      <c r="C581" t="s">
        <v>63</v>
      </c>
      <c r="D581" t="s">
        <v>46</v>
      </c>
      <c r="E581" s="3">
        <v>48.282608695652172</v>
      </c>
      <c r="F581" s="3">
        <v>15.758152173913043</v>
      </c>
      <c r="G581" s="3">
        <v>37.842391304347828</v>
      </c>
      <c r="H581" s="3">
        <v>111.23913043478261</v>
      </c>
      <c r="I581" s="3">
        <f t="shared" si="27"/>
        <v>164.8396739130435</v>
      </c>
      <c r="J581" s="3">
        <f t="shared" si="28"/>
        <v>3.4140589824403427</v>
      </c>
      <c r="K581" s="3">
        <f t="shared" si="29"/>
        <v>0.32637325529040973</v>
      </c>
    </row>
    <row r="582" spans="1:11" x14ac:dyDescent="0.3">
      <c r="A582" t="s">
        <v>32</v>
      </c>
      <c r="B582" t="s">
        <v>1087</v>
      </c>
      <c r="C582" t="s">
        <v>172</v>
      </c>
      <c r="D582" t="s">
        <v>38</v>
      </c>
      <c r="E582" s="3">
        <v>87.880434782608702</v>
      </c>
      <c r="F582" s="3">
        <v>17.862282608695665</v>
      </c>
      <c r="G582" s="3">
        <v>75.720434782608706</v>
      </c>
      <c r="H582" s="3">
        <v>156.80315217391311</v>
      </c>
      <c r="I582" s="3">
        <f t="shared" si="27"/>
        <v>250.38586956521749</v>
      </c>
      <c r="J582" s="3">
        <f t="shared" si="28"/>
        <v>2.849165120593693</v>
      </c>
      <c r="K582" s="3">
        <f t="shared" si="29"/>
        <v>0.2032566481137911</v>
      </c>
    </row>
    <row r="583" spans="1:11" x14ac:dyDescent="0.3">
      <c r="A583" t="s">
        <v>32</v>
      </c>
      <c r="B583" t="s">
        <v>1088</v>
      </c>
      <c r="C583" t="s">
        <v>1089</v>
      </c>
      <c r="D583" t="s">
        <v>466</v>
      </c>
      <c r="E583" s="3">
        <v>37.989130434782609</v>
      </c>
      <c r="F583" s="3">
        <v>4.2235869565217374</v>
      </c>
      <c r="G583" s="3">
        <v>37.918695652173909</v>
      </c>
      <c r="H583" s="3">
        <v>48.979239130434777</v>
      </c>
      <c r="I583" s="3">
        <f t="shared" si="27"/>
        <v>91.121521739130429</v>
      </c>
      <c r="J583" s="3">
        <f t="shared" si="28"/>
        <v>2.3986208869814019</v>
      </c>
      <c r="K583" s="3">
        <f t="shared" si="29"/>
        <v>0.11117882689556505</v>
      </c>
    </row>
    <row r="584" spans="1:11" x14ac:dyDescent="0.3">
      <c r="A584" t="s">
        <v>32</v>
      </c>
      <c r="B584" t="s">
        <v>1090</v>
      </c>
      <c r="C584" t="s">
        <v>253</v>
      </c>
      <c r="D584" t="s">
        <v>254</v>
      </c>
      <c r="E584" s="3">
        <v>26.673913043478262</v>
      </c>
      <c r="F584" s="3">
        <v>7.3614130434782608</v>
      </c>
      <c r="G584" s="3">
        <v>24.078804347826086</v>
      </c>
      <c r="H584" s="3">
        <v>60.862717391304344</v>
      </c>
      <c r="I584" s="3">
        <f t="shared" si="27"/>
        <v>92.302934782608688</v>
      </c>
      <c r="J584" s="3">
        <f t="shared" si="28"/>
        <v>3.4604197229013849</v>
      </c>
      <c r="K584" s="3">
        <f t="shared" si="29"/>
        <v>0.27597799511002441</v>
      </c>
    </row>
    <row r="585" spans="1:11" x14ac:dyDescent="0.3">
      <c r="A585" t="s">
        <v>32</v>
      </c>
      <c r="B585" t="s">
        <v>1091</v>
      </c>
      <c r="C585" t="s">
        <v>1092</v>
      </c>
      <c r="D585" t="s">
        <v>185</v>
      </c>
      <c r="E585" s="3">
        <v>43.423913043478258</v>
      </c>
      <c r="F585" s="3">
        <v>6.328913043478261</v>
      </c>
      <c r="G585" s="3">
        <v>32.621630434782617</v>
      </c>
      <c r="H585" s="3">
        <v>67.309347826086977</v>
      </c>
      <c r="I585" s="3">
        <f t="shared" si="27"/>
        <v>106.25989130434786</v>
      </c>
      <c r="J585" s="3">
        <f t="shared" si="28"/>
        <v>2.4470362953692124</v>
      </c>
      <c r="K585" s="3">
        <f t="shared" si="29"/>
        <v>0.14574718397997499</v>
      </c>
    </row>
    <row r="586" spans="1:11" x14ac:dyDescent="0.3">
      <c r="A586" t="s">
        <v>32</v>
      </c>
      <c r="B586" t="s">
        <v>1093</v>
      </c>
      <c r="C586" t="s">
        <v>1094</v>
      </c>
      <c r="D586" t="s">
        <v>446</v>
      </c>
      <c r="E586" s="3">
        <v>81.554347826086953</v>
      </c>
      <c r="F586" s="3">
        <v>7.6309782608695649</v>
      </c>
      <c r="G586" s="3">
        <v>66.410869565217396</v>
      </c>
      <c r="H586" s="3">
        <v>143.99130434782609</v>
      </c>
      <c r="I586" s="3">
        <f t="shared" si="27"/>
        <v>218.03315217391304</v>
      </c>
      <c r="J586" s="3">
        <f t="shared" si="28"/>
        <v>2.673470611755298</v>
      </c>
      <c r="K586" s="3">
        <f t="shared" si="29"/>
        <v>9.3569238971078231E-2</v>
      </c>
    </row>
    <row r="587" spans="1:11" x14ac:dyDescent="0.3">
      <c r="A587" t="s">
        <v>32</v>
      </c>
      <c r="B587" t="s">
        <v>1095</v>
      </c>
      <c r="C587" t="s">
        <v>60</v>
      </c>
      <c r="D587" t="s">
        <v>61</v>
      </c>
      <c r="E587" s="3">
        <v>141.19565217391303</v>
      </c>
      <c r="F587" s="3">
        <v>39.915760869565219</v>
      </c>
      <c r="G587" s="3">
        <v>87.894021739130437</v>
      </c>
      <c r="H587" s="3">
        <v>305.48913043478262</v>
      </c>
      <c r="I587" s="3">
        <f t="shared" si="27"/>
        <v>433.29891304347825</v>
      </c>
      <c r="J587" s="3">
        <f t="shared" si="28"/>
        <v>3.0687836797536567</v>
      </c>
      <c r="K587" s="3">
        <f t="shared" si="29"/>
        <v>0.28269822940723638</v>
      </c>
    </row>
    <row r="588" spans="1:11" x14ac:dyDescent="0.3">
      <c r="A588" t="s">
        <v>32</v>
      </c>
      <c r="B588" t="s">
        <v>1096</v>
      </c>
      <c r="C588" t="s">
        <v>63</v>
      </c>
      <c r="D588" t="s">
        <v>46</v>
      </c>
      <c r="E588" s="3">
        <v>99.076086956521735</v>
      </c>
      <c r="F588" s="3">
        <v>4.5733695652173916</v>
      </c>
      <c r="G588" s="3">
        <v>124.36521739130436</v>
      </c>
      <c r="H588" s="3">
        <v>192.41576086956522</v>
      </c>
      <c r="I588" s="3">
        <f t="shared" si="27"/>
        <v>321.35434782608695</v>
      </c>
      <c r="J588" s="3">
        <f t="shared" si="28"/>
        <v>3.2435106966538672</v>
      </c>
      <c r="K588" s="3">
        <f t="shared" si="29"/>
        <v>4.6160175534832697E-2</v>
      </c>
    </row>
    <row r="589" spans="1:11" x14ac:dyDescent="0.3">
      <c r="A589" t="s">
        <v>32</v>
      </c>
      <c r="B589" t="s">
        <v>1097</v>
      </c>
      <c r="C589" t="s">
        <v>768</v>
      </c>
      <c r="D589" t="s">
        <v>769</v>
      </c>
      <c r="E589" s="3">
        <v>37.239130434782609</v>
      </c>
      <c r="F589" s="3">
        <v>7.5867391304347818</v>
      </c>
      <c r="G589" s="3">
        <v>41.247282608695649</v>
      </c>
      <c r="H589" s="3">
        <v>61.114456521739157</v>
      </c>
      <c r="I589" s="3">
        <f t="shared" si="27"/>
        <v>109.94847826086959</v>
      </c>
      <c r="J589" s="3">
        <f t="shared" si="28"/>
        <v>2.9524985405720963</v>
      </c>
      <c r="K589" s="3">
        <f t="shared" si="29"/>
        <v>0.20373029772329243</v>
      </c>
    </row>
    <row r="590" spans="1:11" x14ac:dyDescent="0.3">
      <c r="A590" t="s">
        <v>32</v>
      </c>
      <c r="B590" t="s">
        <v>1098</v>
      </c>
      <c r="C590" t="s">
        <v>1099</v>
      </c>
      <c r="D590" t="s">
        <v>1100</v>
      </c>
      <c r="E590" s="3">
        <v>38.217391304347828</v>
      </c>
      <c r="F590" s="3">
        <v>3.8478260869565211</v>
      </c>
      <c r="G590" s="3">
        <v>38.059239130434797</v>
      </c>
      <c r="H590" s="3">
        <v>64.991956521739141</v>
      </c>
      <c r="I590" s="3">
        <f t="shared" si="27"/>
        <v>106.89902173913046</v>
      </c>
      <c r="J590" s="3">
        <f t="shared" si="28"/>
        <v>2.7971302616609788</v>
      </c>
      <c r="K590" s="3">
        <f t="shared" si="29"/>
        <v>0.10068259385665526</v>
      </c>
    </row>
    <row r="591" spans="1:11" x14ac:dyDescent="0.3">
      <c r="A591" t="s">
        <v>32</v>
      </c>
      <c r="B591" t="s">
        <v>1101</v>
      </c>
      <c r="C591" t="s">
        <v>1102</v>
      </c>
      <c r="D591" t="s">
        <v>1103</v>
      </c>
      <c r="E591" s="3">
        <v>30.456521739130434</v>
      </c>
      <c r="F591" s="3">
        <v>4.5965217391304352</v>
      </c>
      <c r="G591" s="3">
        <v>20.221630434782611</v>
      </c>
      <c r="H591" s="3">
        <v>64.483260869565214</v>
      </c>
      <c r="I591" s="3">
        <f t="shared" si="27"/>
        <v>89.301413043478263</v>
      </c>
      <c r="J591" s="3">
        <f t="shared" si="28"/>
        <v>2.9320949321912919</v>
      </c>
      <c r="K591" s="3">
        <f t="shared" si="29"/>
        <v>0.15092077087794434</v>
      </c>
    </row>
    <row r="592" spans="1:11" x14ac:dyDescent="0.3">
      <c r="A592" t="s">
        <v>32</v>
      </c>
      <c r="B592" t="s">
        <v>1104</v>
      </c>
      <c r="C592" t="s">
        <v>63</v>
      </c>
      <c r="D592" t="s">
        <v>46</v>
      </c>
      <c r="E592" s="3">
        <v>77.304347826086953</v>
      </c>
      <c r="F592" s="3">
        <v>13.923913043478262</v>
      </c>
      <c r="G592" s="3">
        <v>93.160326086956516</v>
      </c>
      <c r="H592" s="3">
        <v>202.03260869565219</v>
      </c>
      <c r="I592" s="3">
        <f t="shared" si="27"/>
        <v>309.116847826087</v>
      </c>
      <c r="J592" s="3">
        <f t="shared" si="28"/>
        <v>3.9986993813273348</v>
      </c>
      <c r="K592" s="3">
        <f t="shared" si="29"/>
        <v>0.18011811023622049</v>
      </c>
    </row>
    <row r="593" spans="1:11" x14ac:dyDescent="0.3">
      <c r="A593" t="s">
        <v>32</v>
      </c>
      <c r="B593" t="s">
        <v>1105</v>
      </c>
      <c r="C593" t="s">
        <v>63</v>
      </c>
      <c r="D593" t="s">
        <v>46</v>
      </c>
      <c r="E593" s="3">
        <v>49.021739130434781</v>
      </c>
      <c r="F593" s="3">
        <v>14.125</v>
      </c>
      <c r="G593" s="3">
        <v>42.834239130434781</v>
      </c>
      <c r="H593" s="3">
        <v>69.766304347826093</v>
      </c>
      <c r="I593" s="3">
        <f t="shared" si="27"/>
        <v>126.72554347826087</v>
      </c>
      <c r="J593" s="3">
        <f t="shared" si="28"/>
        <v>2.5850886917960092</v>
      </c>
      <c r="K593" s="3">
        <f t="shared" si="29"/>
        <v>0.28813747228381376</v>
      </c>
    </row>
    <row r="594" spans="1:11" x14ac:dyDescent="0.3">
      <c r="A594" t="s">
        <v>32</v>
      </c>
      <c r="B594" t="s">
        <v>1106</v>
      </c>
      <c r="C594" t="s">
        <v>63</v>
      </c>
      <c r="D594" t="s">
        <v>46</v>
      </c>
      <c r="E594" s="3">
        <v>45.771739130434781</v>
      </c>
      <c r="F594" s="3">
        <v>12.682065217391305</v>
      </c>
      <c r="G594" s="3">
        <v>59.467391304347828</v>
      </c>
      <c r="H594" s="3">
        <v>85.654891304347828</v>
      </c>
      <c r="I594" s="3">
        <f t="shared" si="27"/>
        <v>157.80434782608694</v>
      </c>
      <c r="J594" s="3">
        <f t="shared" si="28"/>
        <v>3.4476371408216573</v>
      </c>
      <c r="K594" s="3">
        <f t="shared" si="29"/>
        <v>0.27707195440512944</v>
      </c>
    </row>
    <row r="595" spans="1:11" x14ac:dyDescent="0.3">
      <c r="A595" t="s">
        <v>32</v>
      </c>
      <c r="B595" t="s">
        <v>1107</v>
      </c>
      <c r="C595" t="s">
        <v>1108</v>
      </c>
      <c r="D595" t="s">
        <v>1109</v>
      </c>
      <c r="E595" s="3">
        <v>133.81521739130434</v>
      </c>
      <c r="F595" s="3">
        <v>22.494565217391305</v>
      </c>
      <c r="G595" s="3">
        <v>119.64673913043478</v>
      </c>
      <c r="H595" s="3">
        <v>233.09510869565219</v>
      </c>
      <c r="I595" s="3">
        <f t="shared" si="27"/>
        <v>375.23641304347825</v>
      </c>
      <c r="J595" s="3">
        <f t="shared" si="28"/>
        <v>2.8041385752578996</v>
      </c>
      <c r="K595" s="3">
        <f t="shared" si="29"/>
        <v>0.16810169766875152</v>
      </c>
    </row>
    <row r="596" spans="1:11" x14ac:dyDescent="0.3">
      <c r="A596" t="s">
        <v>32</v>
      </c>
      <c r="B596" t="s">
        <v>1110</v>
      </c>
      <c r="C596" t="s">
        <v>1111</v>
      </c>
      <c r="D596" t="s">
        <v>1112</v>
      </c>
      <c r="E596" s="3">
        <v>47.619565217391305</v>
      </c>
      <c r="F596" s="3">
        <v>1.2490217391304346</v>
      </c>
      <c r="G596" s="3">
        <v>38.971195652173925</v>
      </c>
      <c r="H596" s="3">
        <v>96.56739130434778</v>
      </c>
      <c r="I596" s="3">
        <f t="shared" si="27"/>
        <v>136.78760869565212</v>
      </c>
      <c r="J596" s="3">
        <f t="shared" si="28"/>
        <v>2.8725085596895674</v>
      </c>
      <c r="K596" s="3">
        <f t="shared" si="29"/>
        <v>2.6229171422049755E-2</v>
      </c>
    </row>
    <row r="597" spans="1:11" x14ac:dyDescent="0.3">
      <c r="A597" t="s">
        <v>32</v>
      </c>
      <c r="B597" t="s">
        <v>1113</v>
      </c>
      <c r="C597" t="s">
        <v>174</v>
      </c>
      <c r="D597" t="s">
        <v>175</v>
      </c>
      <c r="E597" s="3">
        <v>46.836956521739133</v>
      </c>
      <c r="F597" s="3">
        <v>36.406956521739154</v>
      </c>
      <c r="G597" s="3">
        <v>24.993695652173916</v>
      </c>
      <c r="H597" s="3">
        <v>83.133586956521725</v>
      </c>
      <c r="I597" s="3">
        <f t="shared" si="27"/>
        <v>144.5342391304348</v>
      </c>
      <c r="J597" s="3">
        <f t="shared" si="28"/>
        <v>3.0859016012996059</v>
      </c>
      <c r="K597" s="3">
        <f t="shared" si="29"/>
        <v>0.77731260153167836</v>
      </c>
    </row>
    <row r="598" spans="1:11" x14ac:dyDescent="0.3">
      <c r="A598" t="s">
        <v>32</v>
      </c>
      <c r="B598" t="s">
        <v>1114</v>
      </c>
      <c r="C598" t="s">
        <v>1115</v>
      </c>
      <c r="D598" t="s">
        <v>469</v>
      </c>
      <c r="E598" s="3">
        <v>42.489130434782609</v>
      </c>
      <c r="F598" s="3">
        <v>1.0638043478260868</v>
      </c>
      <c r="G598" s="3">
        <v>42.281847826086953</v>
      </c>
      <c r="H598" s="3">
        <v>56.17445652173911</v>
      </c>
      <c r="I598" s="3">
        <f t="shared" si="27"/>
        <v>99.520108695652141</v>
      </c>
      <c r="J598" s="3">
        <f t="shared" si="28"/>
        <v>2.3422486569455097</v>
      </c>
      <c r="K598" s="3">
        <f t="shared" si="29"/>
        <v>2.5037093885904319E-2</v>
      </c>
    </row>
    <row r="599" spans="1:11" x14ac:dyDescent="0.3">
      <c r="A599" t="s">
        <v>32</v>
      </c>
      <c r="B599" t="s">
        <v>1116</v>
      </c>
      <c r="C599" t="s">
        <v>468</v>
      </c>
      <c r="D599" t="s">
        <v>469</v>
      </c>
      <c r="E599" s="3">
        <v>67.282608695652172</v>
      </c>
      <c r="F599" s="3">
        <v>19.407065217391303</v>
      </c>
      <c r="G599" s="3">
        <v>63.044130434782602</v>
      </c>
      <c r="H599" s="3">
        <v>107.94054347826086</v>
      </c>
      <c r="I599" s="3">
        <f t="shared" si="27"/>
        <v>190.39173913043476</v>
      </c>
      <c r="J599" s="3">
        <f t="shared" si="28"/>
        <v>2.8297318255250401</v>
      </c>
      <c r="K599" s="3">
        <f t="shared" si="29"/>
        <v>0.2884410339256866</v>
      </c>
    </row>
    <row r="600" spans="1:11" x14ac:dyDescent="0.3">
      <c r="A600" t="s">
        <v>32</v>
      </c>
      <c r="B600" t="s">
        <v>1117</v>
      </c>
      <c r="C600" t="s">
        <v>63</v>
      </c>
      <c r="D600" t="s">
        <v>46</v>
      </c>
      <c r="E600" s="3">
        <v>97.521739130434781</v>
      </c>
      <c r="F600" s="3">
        <v>13.1679347826087</v>
      </c>
      <c r="G600" s="3">
        <v>105.02195652173911</v>
      </c>
      <c r="H600" s="3">
        <v>102.78478260869568</v>
      </c>
      <c r="I600" s="3">
        <f t="shared" si="27"/>
        <v>220.97467391304349</v>
      </c>
      <c r="J600" s="3">
        <f t="shared" si="28"/>
        <v>2.265901694159608</v>
      </c>
      <c r="K600" s="3">
        <f t="shared" si="29"/>
        <v>0.13502563530985293</v>
      </c>
    </row>
    <row r="601" spans="1:11" x14ac:dyDescent="0.3">
      <c r="A601" t="s">
        <v>32</v>
      </c>
      <c r="B601" t="s">
        <v>1118</v>
      </c>
      <c r="C601" t="s">
        <v>374</v>
      </c>
      <c r="D601" t="s">
        <v>41</v>
      </c>
      <c r="E601" s="3">
        <v>102.43478260869566</v>
      </c>
      <c r="F601" s="3">
        <v>12.897934782608697</v>
      </c>
      <c r="G601" s="3">
        <v>75.605760869565216</v>
      </c>
      <c r="H601" s="3">
        <v>156.88195652173908</v>
      </c>
      <c r="I601" s="3">
        <f t="shared" si="27"/>
        <v>245.385652173913</v>
      </c>
      <c r="J601" s="3">
        <f t="shared" si="28"/>
        <v>2.3955305602716463</v>
      </c>
      <c r="K601" s="3">
        <f t="shared" si="29"/>
        <v>0.1259136247877759</v>
      </c>
    </row>
    <row r="602" spans="1:11" x14ac:dyDescent="0.3">
      <c r="A602" t="s">
        <v>32</v>
      </c>
      <c r="B602" t="s">
        <v>1119</v>
      </c>
      <c r="C602" t="s">
        <v>822</v>
      </c>
      <c r="D602" t="s">
        <v>41</v>
      </c>
      <c r="E602" s="3">
        <v>63.119565217391305</v>
      </c>
      <c r="F602" s="3">
        <v>9.7303260869565218</v>
      </c>
      <c r="G602" s="3">
        <v>77.946521739130404</v>
      </c>
      <c r="H602" s="3">
        <v>140.51380434782615</v>
      </c>
      <c r="I602" s="3">
        <f t="shared" si="27"/>
        <v>228.19065217391307</v>
      </c>
      <c r="J602" s="3">
        <f t="shared" si="28"/>
        <v>3.6152126743585331</v>
      </c>
      <c r="K602" s="3">
        <f t="shared" si="29"/>
        <v>0.15415705183399345</v>
      </c>
    </row>
    <row r="603" spans="1:11" x14ac:dyDescent="0.3">
      <c r="A603" t="s">
        <v>32</v>
      </c>
      <c r="B603" t="s">
        <v>1120</v>
      </c>
      <c r="C603" t="s">
        <v>1121</v>
      </c>
      <c r="D603" t="s">
        <v>781</v>
      </c>
      <c r="E603" s="3">
        <v>61.336956521739133</v>
      </c>
      <c r="F603" s="3">
        <v>2.026086956521739</v>
      </c>
      <c r="G603" s="3">
        <v>61.448152173913009</v>
      </c>
      <c r="H603" s="3">
        <v>103.02043478260869</v>
      </c>
      <c r="I603" s="3">
        <f t="shared" si="27"/>
        <v>166.49467391304344</v>
      </c>
      <c r="J603" s="3">
        <f t="shared" si="28"/>
        <v>2.7144267233740913</v>
      </c>
      <c r="K603" s="3">
        <f t="shared" si="29"/>
        <v>3.3032075137338295E-2</v>
      </c>
    </row>
    <row r="604" spans="1:11" x14ac:dyDescent="0.3">
      <c r="A604" t="s">
        <v>32</v>
      </c>
      <c r="B604" t="s">
        <v>1122</v>
      </c>
      <c r="C604" t="s">
        <v>198</v>
      </c>
      <c r="D604" t="s">
        <v>199</v>
      </c>
      <c r="E604" s="3">
        <v>49.793478260869563</v>
      </c>
      <c r="F604" s="3">
        <v>2.0549999999999993</v>
      </c>
      <c r="G604" s="3">
        <v>48.614673913043482</v>
      </c>
      <c r="H604" s="3">
        <v>78.387934782608696</v>
      </c>
      <c r="I604" s="3">
        <f t="shared" si="27"/>
        <v>129.05760869565216</v>
      </c>
      <c r="J604" s="3">
        <f t="shared" si="28"/>
        <v>2.5918576729971621</v>
      </c>
      <c r="K604" s="3">
        <f t="shared" si="29"/>
        <v>4.1270464963981651E-2</v>
      </c>
    </row>
    <row r="605" spans="1:11" x14ac:dyDescent="0.3">
      <c r="A605" t="s">
        <v>32</v>
      </c>
      <c r="B605" t="s">
        <v>1123</v>
      </c>
      <c r="C605" t="s">
        <v>1124</v>
      </c>
      <c r="D605" t="s">
        <v>70</v>
      </c>
      <c r="E605" s="3">
        <v>82.717391304347828</v>
      </c>
      <c r="F605" s="3">
        <v>5.7744565217391308</v>
      </c>
      <c r="G605" s="3">
        <v>68.747282608695656</v>
      </c>
      <c r="H605" s="3">
        <v>159.26902173913044</v>
      </c>
      <c r="I605" s="3">
        <f t="shared" si="27"/>
        <v>233.79076086956522</v>
      </c>
      <c r="J605" s="3">
        <f t="shared" si="28"/>
        <v>2.8263797634691197</v>
      </c>
      <c r="K605" s="3">
        <f t="shared" si="29"/>
        <v>6.9809461235216821E-2</v>
      </c>
    </row>
    <row r="606" spans="1:11" x14ac:dyDescent="0.3">
      <c r="A606" t="s">
        <v>32</v>
      </c>
      <c r="B606" t="s">
        <v>1125</v>
      </c>
      <c r="C606" t="s">
        <v>120</v>
      </c>
      <c r="D606" t="s">
        <v>121</v>
      </c>
      <c r="E606" s="3">
        <v>82.271739130434781</v>
      </c>
      <c r="F606" s="3">
        <v>34.850543478260867</v>
      </c>
      <c r="G606" s="3">
        <v>47.372282608695649</v>
      </c>
      <c r="H606" s="3">
        <v>129.79673913043479</v>
      </c>
      <c r="I606" s="3">
        <f t="shared" si="27"/>
        <v>212.01956521739129</v>
      </c>
      <c r="J606" s="3">
        <f t="shared" si="28"/>
        <v>2.5770643413925218</v>
      </c>
      <c r="K606" s="3">
        <f t="shared" si="29"/>
        <v>0.42360285374554102</v>
      </c>
    </row>
    <row r="607" spans="1:11" x14ac:dyDescent="0.3">
      <c r="A607" t="s">
        <v>32</v>
      </c>
      <c r="B607" t="s">
        <v>1126</v>
      </c>
      <c r="C607" t="s">
        <v>54</v>
      </c>
      <c r="D607" t="s">
        <v>55</v>
      </c>
      <c r="E607" s="3">
        <v>61.956521739130437</v>
      </c>
      <c r="F607" s="3">
        <v>11.992499999999996</v>
      </c>
      <c r="G607" s="3">
        <v>62.588260869565239</v>
      </c>
      <c r="H607" s="3">
        <v>103.97880434782614</v>
      </c>
      <c r="I607" s="3">
        <f t="shared" si="27"/>
        <v>178.55956521739137</v>
      </c>
      <c r="J607" s="3">
        <f t="shared" si="28"/>
        <v>2.8820140350877201</v>
      </c>
      <c r="K607" s="3">
        <f t="shared" si="29"/>
        <v>0.19356315789473677</v>
      </c>
    </row>
    <row r="608" spans="1:11" x14ac:dyDescent="0.3">
      <c r="A608" t="s">
        <v>32</v>
      </c>
      <c r="B608" t="s">
        <v>1127</v>
      </c>
      <c r="C608" t="s">
        <v>972</v>
      </c>
      <c r="D608" t="s">
        <v>41</v>
      </c>
      <c r="E608" s="3">
        <v>88.706521739130437</v>
      </c>
      <c r="F608" s="3">
        <v>13.344239130434788</v>
      </c>
      <c r="G608" s="3">
        <v>69.253043478260892</v>
      </c>
      <c r="H608" s="3">
        <v>162.39315217391305</v>
      </c>
      <c r="I608" s="3">
        <f t="shared" si="27"/>
        <v>244.99043478260873</v>
      </c>
      <c r="J608" s="3">
        <f t="shared" si="28"/>
        <v>2.761808601887024</v>
      </c>
      <c r="K608" s="3">
        <f t="shared" si="29"/>
        <v>0.15043131969121437</v>
      </c>
    </row>
    <row r="609" spans="1:11" x14ac:dyDescent="0.3">
      <c r="A609" t="s">
        <v>32</v>
      </c>
      <c r="B609" t="s">
        <v>1128</v>
      </c>
      <c r="C609" t="s">
        <v>1129</v>
      </c>
      <c r="D609" t="s">
        <v>830</v>
      </c>
      <c r="E609" s="3">
        <v>37.826086956521742</v>
      </c>
      <c r="F609" s="3">
        <v>7.1269565217391309</v>
      </c>
      <c r="G609" s="3">
        <v>43.784456521739145</v>
      </c>
      <c r="H609" s="3">
        <v>64.958804347826103</v>
      </c>
      <c r="I609" s="3">
        <f t="shared" si="27"/>
        <v>115.87021739130438</v>
      </c>
      <c r="J609" s="3">
        <f t="shared" si="28"/>
        <v>3.0632356321839085</v>
      </c>
      <c r="K609" s="3">
        <f t="shared" si="29"/>
        <v>0.18841379310344827</v>
      </c>
    </row>
    <row r="610" spans="1:11" x14ac:dyDescent="0.3">
      <c r="A610" t="s">
        <v>32</v>
      </c>
      <c r="B610" t="s">
        <v>1130</v>
      </c>
      <c r="C610" t="s">
        <v>1131</v>
      </c>
      <c r="D610" t="s">
        <v>1132</v>
      </c>
      <c r="E610" s="3">
        <v>75.467391304347828</v>
      </c>
      <c r="F610" s="3">
        <v>4.8123913043478259</v>
      </c>
      <c r="G610" s="3">
        <v>70.027173913043498</v>
      </c>
      <c r="H610" s="3">
        <v>133.27989130434781</v>
      </c>
      <c r="I610" s="3">
        <f t="shared" si="27"/>
        <v>208.11945652173915</v>
      </c>
      <c r="J610" s="3">
        <f t="shared" si="28"/>
        <v>2.7577401699553508</v>
      </c>
      <c r="K610" s="3">
        <f t="shared" si="29"/>
        <v>6.3767823707331125E-2</v>
      </c>
    </row>
    <row r="611" spans="1:11" x14ac:dyDescent="0.3">
      <c r="A611" t="s">
        <v>32</v>
      </c>
      <c r="B611" t="s">
        <v>1133</v>
      </c>
      <c r="C611" t="s">
        <v>113</v>
      </c>
      <c r="D611" t="s">
        <v>73</v>
      </c>
      <c r="E611" s="3">
        <v>96.554347826086953</v>
      </c>
      <c r="F611" s="3">
        <v>16.062065217391304</v>
      </c>
      <c r="G611" s="3">
        <v>79.583478260869555</v>
      </c>
      <c r="H611" s="3">
        <v>157.02326086956521</v>
      </c>
      <c r="I611" s="3">
        <f t="shared" si="27"/>
        <v>252.66880434782607</v>
      </c>
      <c r="J611" s="3">
        <f t="shared" si="28"/>
        <v>2.6168557919621747</v>
      </c>
      <c r="K611" s="3">
        <f t="shared" si="29"/>
        <v>0.16635258358662613</v>
      </c>
    </row>
    <row r="612" spans="1:11" x14ac:dyDescent="0.3">
      <c r="A612" t="s">
        <v>32</v>
      </c>
      <c r="B612" t="s">
        <v>1134</v>
      </c>
      <c r="C612" t="s">
        <v>65</v>
      </c>
      <c r="D612" t="s">
        <v>66</v>
      </c>
      <c r="E612" s="3">
        <v>40.152173913043477</v>
      </c>
      <c r="F612" s="3">
        <v>29.966521739130439</v>
      </c>
      <c r="G612" s="3">
        <v>31.329673913043496</v>
      </c>
      <c r="H612" s="3">
        <v>137.60402173913047</v>
      </c>
      <c r="I612" s="3">
        <f t="shared" si="27"/>
        <v>198.90021739130441</v>
      </c>
      <c r="J612" s="3">
        <f t="shared" si="28"/>
        <v>4.9536599891716318</v>
      </c>
      <c r="K612" s="3">
        <f t="shared" si="29"/>
        <v>0.74632376827287505</v>
      </c>
    </row>
    <row r="613" spans="1:11" x14ac:dyDescent="0.3">
      <c r="A613" t="s">
        <v>32</v>
      </c>
      <c r="B613" t="s">
        <v>1135</v>
      </c>
      <c r="C613" t="s">
        <v>60</v>
      </c>
      <c r="D613" t="s">
        <v>61</v>
      </c>
      <c r="E613" s="3">
        <v>101.09782608695652</v>
      </c>
      <c r="F613" s="3">
        <v>9.9247826086956508</v>
      </c>
      <c r="G613" s="3">
        <v>91.42097826086956</v>
      </c>
      <c r="H613" s="3">
        <v>149.34456521739131</v>
      </c>
      <c r="I613" s="3">
        <f t="shared" si="27"/>
        <v>250.69032608695653</v>
      </c>
      <c r="J613" s="3">
        <f t="shared" si="28"/>
        <v>2.4796806794968287</v>
      </c>
      <c r="K613" s="3">
        <f t="shared" si="29"/>
        <v>9.8170089237716363E-2</v>
      </c>
    </row>
    <row r="614" spans="1:11" x14ac:dyDescent="0.3">
      <c r="A614" t="s">
        <v>32</v>
      </c>
      <c r="B614" t="s">
        <v>1136</v>
      </c>
      <c r="C614" t="s">
        <v>1137</v>
      </c>
      <c r="D614" t="s">
        <v>70</v>
      </c>
      <c r="E614" s="3">
        <v>122.27173913043478</v>
      </c>
      <c r="F614" s="3">
        <v>52.127934782608691</v>
      </c>
      <c r="G614" s="3">
        <v>100.98271739130431</v>
      </c>
      <c r="H614" s="3">
        <v>233.2608695652174</v>
      </c>
      <c r="I614" s="3">
        <f t="shared" si="27"/>
        <v>386.3715217391304</v>
      </c>
      <c r="J614" s="3">
        <f t="shared" si="28"/>
        <v>3.1599413281180548</v>
      </c>
      <c r="K614" s="3">
        <f t="shared" si="29"/>
        <v>0.42632856253889229</v>
      </c>
    </row>
    <row r="615" spans="1:11" x14ac:dyDescent="0.3">
      <c r="A615" t="s">
        <v>32</v>
      </c>
      <c r="B615" t="s">
        <v>1138</v>
      </c>
      <c r="C615" t="s">
        <v>1137</v>
      </c>
      <c r="D615" t="s">
        <v>70</v>
      </c>
      <c r="E615" s="3">
        <v>118.03260869565217</v>
      </c>
      <c r="F615" s="3">
        <v>31.611847826086951</v>
      </c>
      <c r="G615" s="3">
        <v>92.44521739130434</v>
      </c>
      <c r="H615" s="3">
        <v>220.5817391304349</v>
      </c>
      <c r="I615" s="3">
        <f t="shared" si="27"/>
        <v>344.63880434782618</v>
      </c>
      <c r="J615" s="3">
        <f t="shared" si="28"/>
        <v>2.9198609448383839</v>
      </c>
      <c r="K615" s="3">
        <f t="shared" si="29"/>
        <v>0.26782300395984893</v>
      </c>
    </row>
    <row r="616" spans="1:11" x14ac:dyDescent="0.3">
      <c r="A616" t="s">
        <v>32</v>
      </c>
      <c r="B616" t="s">
        <v>1139</v>
      </c>
      <c r="C616" t="s">
        <v>1140</v>
      </c>
      <c r="D616" t="s">
        <v>1141</v>
      </c>
      <c r="E616" s="3">
        <v>53.163043478260867</v>
      </c>
      <c r="F616" s="3">
        <v>1.571521739130435</v>
      </c>
      <c r="G616" s="3">
        <v>55.045217391304334</v>
      </c>
      <c r="H616" s="3">
        <v>88.879565217391331</v>
      </c>
      <c r="I616" s="3">
        <f t="shared" si="27"/>
        <v>145.49630434782608</v>
      </c>
      <c r="J616" s="3">
        <f t="shared" si="28"/>
        <v>2.7367941116336127</v>
      </c>
      <c r="K616" s="3">
        <f t="shared" si="29"/>
        <v>2.9560417092619102E-2</v>
      </c>
    </row>
    <row r="617" spans="1:11" x14ac:dyDescent="0.3">
      <c r="A617" t="s">
        <v>32</v>
      </c>
      <c r="B617" t="s">
        <v>1142</v>
      </c>
      <c r="C617" t="s">
        <v>1143</v>
      </c>
      <c r="D617" t="s">
        <v>1144</v>
      </c>
      <c r="E617" s="3">
        <v>50.315217391304351</v>
      </c>
      <c r="F617" s="3">
        <v>2.82</v>
      </c>
      <c r="G617" s="3">
        <v>44.194130434782622</v>
      </c>
      <c r="H617" s="3">
        <v>50.550652173913065</v>
      </c>
      <c r="I617" s="3">
        <f t="shared" si="27"/>
        <v>97.56478260869568</v>
      </c>
      <c r="J617" s="3">
        <f t="shared" si="28"/>
        <v>1.9390710736660191</v>
      </c>
      <c r="K617" s="3">
        <f t="shared" si="29"/>
        <v>5.6046662346079058E-2</v>
      </c>
    </row>
    <row r="618" spans="1:11" x14ac:dyDescent="0.3">
      <c r="A618" t="s">
        <v>32</v>
      </c>
      <c r="B618" t="s">
        <v>1145</v>
      </c>
      <c r="C618" t="s">
        <v>40</v>
      </c>
      <c r="D618" t="s">
        <v>41</v>
      </c>
      <c r="E618" s="3">
        <v>75.869565217391298</v>
      </c>
      <c r="F618" s="3">
        <v>18.337391304347822</v>
      </c>
      <c r="G618" s="3">
        <v>62.043369565217382</v>
      </c>
      <c r="H618" s="3">
        <v>123.36793478260869</v>
      </c>
      <c r="I618" s="3">
        <f t="shared" si="27"/>
        <v>203.74869565217389</v>
      </c>
      <c r="J618" s="3">
        <f t="shared" si="28"/>
        <v>2.6855128939828079</v>
      </c>
      <c r="K618" s="3">
        <f t="shared" si="29"/>
        <v>0.24169627507163322</v>
      </c>
    </row>
    <row r="619" spans="1:11" x14ac:dyDescent="0.3">
      <c r="A619" t="s">
        <v>32</v>
      </c>
      <c r="B619" t="s">
        <v>1146</v>
      </c>
      <c r="C619" t="s">
        <v>129</v>
      </c>
      <c r="D619" t="s">
        <v>130</v>
      </c>
      <c r="E619" s="3">
        <v>84.576086956521735</v>
      </c>
      <c r="F619" s="3">
        <v>11.314565217391305</v>
      </c>
      <c r="G619" s="3">
        <v>71.540434782608685</v>
      </c>
      <c r="H619" s="3">
        <v>108.85391304347822</v>
      </c>
      <c r="I619" s="3">
        <f t="shared" si="27"/>
        <v>191.70891304347822</v>
      </c>
      <c r="J619" s="3">
        <f t="shared" si="28"/>
        <v>2.2667035085464589</v>
      </c>
      <c r="K619" s="3">
        <f t="shared" si="29"/>
        <v>0.133779719830356</v>
      </c>
    </row>
    <row r="620" spans="1:11" x14ac:dyDescent="0.3">
      <c r="A620" t="s">
        <v>32</v>
      </c>
      <c r="B620" t="s">
        <v>1147</v>
      </c>
      <c r="C620" t="s">
        <v>320</v>
      </c>
      <c r="D620" t="s">
        <v>321</v>
      </c>
      <c r="E620" s="3">
        <v>73.586956521739125</v>
      </c>
      <c r="F620" s="3">
        <v>24.929021739130437</v>
      </c>
      <c r="G620" s="3">
        <v>30.599021739130443</v>
      </c>
      <c r="H620" s="3">
        <v>124.63184782608698</v>
      </c>
      <c r="I620" s="3">
        <f t="shared" si="27"/>
        <v>180.15989130434787</v>
      </c>
      <c r="J620" s="3">
        <f t="shared" si="28"/>
        <v>2.4482584933530287</v>
      </c>
      <c r="K620" s="3">
        <f t="shared" si="29"/>
        <v>0.33876957163958649</v>
      </c>
    </row>
    <row r="621" spans="1:11" x14ac:dyDescent="0.3">
      <c r="A621" t="s">
        <v>32</v>
      </c>
      <c r="B621" t="s">
        <v>1148</v>
      </c>
      <c r="C621" t="s">
        <v>63</v>
      </c>
      <c r="D621" t="s">
        <v>46</v>
      </c>
      <c r="E621" s="3">
        <v>106.84782608695652</v>
      </c>
      <c r="F621" s="3">
        <v>19.494239130434782</v>
      </c>
      <c r="G621" s="3">
        <v>118.64902173913046</v>
      </c>
      <c r="H621" s="3">
        <v>264.02586956521753</v>
      </c>
      <c r="I621" s="3">
        <f t="shared" si="27"/>
        <v>402.1691304347828</v>
      </c>
      <c r="J621" s="3">
        <f t="shared" si="28"/>
        <v>3.7639430315361158</v>
      </c>
      <c r="K621" s="3">
        <f t="shared" si="29"/>
        <v>0.18244862665310274</v>
      </c>
    </row>
    <row r="622" spans="1:11" x14ac:dyDescent="0.3">
      <c r="A622" t="s">
        <v>32</v>
      </c>
      <c r="B622" t="s">
        <v>1149</v>
      </c>
      <c r="C622" t="s">
        <v>87</v>
      </c>
      <c r="D622" t="s">
        <v>88</v>
      </c>
      <c r="E622" s="3">
        <v>141.61956521739131</v>
      </c>
      <c r="F622" s="3">
        <v>13.742717391304348</v>
      </c>
      <c r="G622" s="3">
        <v>137.2736956521739</v>
      </c>
      <c r="H622" s="3">
        <v>266.0256521739131</v>
      </c>
      <c r="I622" s="3">
        <f t="shared" si="27"/>
        <v>417.04206521739138</v>
      </c>
      <c r="J622" s="3">
        <f t="shared" si="28"/>
        <v>2.9448054340317755</v>
      </c>
      <c r="K622" s="3">
        <f t="shared" si="29"/>
        <v>9.703968071225727E-2</v>
      </c>
    </row>
    <row r="623" spans="1:11" x14ac:dyDescent="0.3">
      <c r="A623" t="s">
        <v>32</v>
      </c>
      <c r="B623" t="s">
        <v>1150</v>
      </c>
      <c r="C623" t="s">
        <v>87</v>
      </c>
      <c r="D623" t="s">
        <v>88</v>
      </c>
      <c r="E623" s="3">
        <v>47.891304347826086</v>
      </c>
      <c r="F623" s="3">
        <v>7.8994565217391308</v>
      </c>
      <c r="G623" s="3">
        <v>28.630434782608695</v>
      </c>
      <c r="H623" s="3">
        <v>90.548913043478265</v>
      </c>
      <c r="I623" s="3">
        <f t="shared" si="27"/>
        <v>127.07880434782609</v>
      </c>
      <c r="J623" s="3">
        <f t="shared" si="28"/>
        <v>2.6534838856105312</v>
      </c>
      <c r="K623" s="3">
        <f t="shared" si="29"/>
        <v>0.16494552882433047</v>
      </c>
    </row>
    <row r="624" spans="1:11" x14ac:dyDescent="0.3">
      <c r="A624" t="s">
        <v>32</v>
      </c>
      <c r="B624" t="s">
        <v>1151</v>
      </c>
      <c r="C624" t="s">
        <v>635</v>
      </c>
      <c r="D624" t="s">
        <v>636</v>
      </c>
      <c r="E624" s="3">
        <v>61.847826086956523</v>
      </c>
      <c r="F624" s="3">
        <v>5.9065217391304374</v>
      </c>
      <c r="G624" s="3">
        <v>46.659891304347809</v>
      </c>
      <c r="H624" s="3">
        <v>147.12521739130437</v>
      </c>
      <c r="I624" s="3">
        <f t="shared" si="27"/>
        <v>199.69163043478261</v>
      </c>
      <c r="J624" s="3">
        <f t="shared" si="28"/>
        <v>3.2287574692442882</v>
      </c>
      <c r="K624" s="3">
        <f t="shared" si="29"/>
        <v>9.550087873462218E-2</v>
      </c>
    </row>
    <row r="625" spans="1:11" x14ac:dyDescent="0.3">
      <c r="A625" t="s">
        <v>32</v>
      </c>
      <c r="B625" t="s">
        <v>1152</v>
      </c>
      <c r="C625" t="s">
        <v>180</v>
      </c>
      <c r="D625" t="s">
        <v>124</v>
      </c>
      <c r="E625" s="3">
        <v>45.826086956521742</v>
      </c>
      <c r="F625" s="3">
        <v>14.64902173913044</v>
      </c>
      <c r="G625" s="3">
        <v>55.02869565217393</v>
      </c>
      <c r="H625" s="3">
        <v>111.54565217391297</v>
      </c>
      <c r="I625" s="3">
        <f t="shared" si="27"/>
        <v>181.22336956521735</v>
      </c>
      <c r="J625" s="3">
        <f t="shared" si="28"/>
        <v>3.9545896584440219</v>
      </c>
      <c r="K625" s="3">
        <f t="shared" si="29"/>
        <v>0.3196655597722961</v>
      </c>
    </row>
    <row r="626" spans="1:11" x14ac:dyDescent="0.3">
      <c r="A626" t="s">
        <v>32</v>
      </c>
      <c r="B626" t="s">
        <v>1153</v>
      </c>
      <c r="C626" t="s">
        <v>1154</v>
      </c>
      <c r="D626" t="s">
        <v>1155</v>
      </c>
      <c r="E626" s="3">
        <v>88.260869565217391</v>
      </c>
      <c r="F626" s="3">
        <v>5.2146739130434785</v>
      </c>
      <c r="G626" s="3">
        <v>82.402173913043484</v>
      </c>
      <c r="H626" s="3">
        <v>142.13315217391303</v>
      </c>
      <c r="I626" s="3">
        <f t="shared" si="27"/>
        <v>229.75</v>
      </c>
      <c r="J626" s="3">
        <f t="shared" si="28"/>
        <v>2.6030788177339903</v>
      </c>
      <c r="K626" s="3">
        <f t="shared" si="29"/>
        <v>5.9082512315270938E-2</v>
      </c>
    </row>
    <row r="627" spans="1:11" x14ac:dyDescent="0.3">
      <c r="A627" t="s">
        <v>32</v>
      </c>
      <c r="B627" t="s">
        <v>1156</v>
      </c>
      <c r="C627" t="s">
        <v>1157</v>
      </c>
      <c r="D627" t="s">
        <v>221</v>
      </c>
      <c r="E627" s="3">
        <v>73.739130434782609</v>
      </c>
      <c r="F627" s="3">
        <v>12.739347826086954</v>
      </c>
      <c r="G627" s="3">
        <v>45.174239130434778</v>
      </c>
      <c r="H627" s="3">
        <v>145.38999999999996</v>
      </c>
      <c r="I627" s="3">
        <f t="shared" si="27"/>
        <v>203.30358695652168</v>
      </c>
      <c r="J627" s="3">
        <f t="shared" si="28"/>
        <v>2.7570651533018862</v>
      </c>
      <c r="K627" s="3">
        <f t="shared" si="29"/>
        <v>0.17276238207547165</v>
      </c>
    </row>
    <row r="628" spans="1:11" x14ac:dyDescent="0.3">
      <c r="A628" t="s">
        <v>32</v>
      </c>
      <c r="B628" t="s">
        <v>1158</v>
      </c>
      <c r="C628" t="s">
        <v>1159</v>
      </c>
      <c r="D628" t="s">
        <v>235</v>
      </c>
      <c r="E628" s="3">
        <v>40.25</v>
      </c>
      <c r="F628" s="3">
        <v>6.675543478260872</v>
      </c>
      <c r="G628" s="3">
        <v>28.317173913043483</v>
      </c>
      <c r="H628" s="3">
        <v>78.462282608695659</v>
      </c>
      <c r="I628" s="3">
        <f t="shared" si="27"/>
        <v>113.45500000000001</v>
      </c>
      <c r="J628" s="3">
        <f t="shared" si="28"/>
        <v>2.8187577639751558</v>
      </c>
      <c r="K628" s="3">
        <f t="shared" si="29"/>
        <v>0.16585201188225768</v>
      </c>
    </row>
    <row r="629" spans="1:11" x14ac:dyDescent="0.3">
      <c r="A629" t="s">
        <v>32</v>
      </c>
      <c r="B629" t="s">
        <v>1160</v>
      </c>
      <c r="C629" t="s">
        <v>63</v>
      </c>
      <c r="D629" t="s">
        <v>46</v>
      </c>
      <c r="E629" s="3">
        <v>94.195652173913047</v>
      </c>
      <c r="F629" s="3">
        <v>15.81217391304348</v>
      </c>
      <c r="G629" s="3">
        <v>65.296086956521705</v>
      </c>
      <c r="H629" s="3">
        <v>150.58880434782606</v>
      </c>
      <c r="I629" s="3">
        <f t="shared" si="27"/>
        <v>231.69706521739124</v>
      </c>
      <c r="J629" s="3">
        <f t="shared" si="28"/>
        <v>2.4597426725132694</v>
      </c>
      <c r="K629" s="3">
        <f t="shared" si="29"/>
        <v>0.16786522040156937</v>
      </c>
    </row>
    <row r="630" spans="1:11" x14ac:dyDescent="0.3">
      <c r="A630" t="s">
        <v>32</v>
      </c>
      <c r="B630" t="s">
        <v>1161</v>
      </c>
      <c r="C630" t="s">
        <v>724</v>
      </c>
      <c r="D630" t="s">
        <v>725</v>
      </c>
      <c r="E630" s="3">
        <v>73.271739130434781</v>
      </c>
      <c r="F630" s="3">
        <v>8.3095652173913042</v>
      </c>
      <c r="G630" s="3">
        <v>46.8507608695652</v>
      </c>
      <c r="H630" s="3">
        <v>108.77619565217395</v>
      </c>
      <c r="I630" s="3">
        <f t="shared" si="27"/>
        <v>163.93652173913046</v>
      </c>
      <c r="J630" s="3">
        <f t="shared" si="28"/>
        <v>2.2373772437323844</v>
      </c>
      <c r="K630" s="3">
        <f t="shared" si="29"/>
        <v>0.11340750630470256</v>
      </c>
    </row>
    <row r="631" spans="1:11" x14ac:dyDescent="0.3">
      <c r="A631" t="s">
        <v>32</v>
      </c>
      <c r="B631" t="s">
        <v>1162</v>
      </c>
      <c r="C631" t="s">
        <v>87</v>
      </c>
      <c r="D631" t="s">
        <v>88</v>
      </c>
      <c r="E631" s="3">
        <v>59.434782608695649</v>
      </c>
      <c r="F631" s="3">
        <v>32.024456521739133</v>
      </c>
      <c r="G631" s="3">
        <v>76.25</v>
      </c>
      <c r="H631" s="3">
        <v>136.21195652173913</v>
      </c>
      <c r="I631" s="3">
        <f t="shared" si="27"/>
        <v>244.48641304347825</v>
      </c>
      <c r="J631" s="3">
        <f t="shared" si="28"/>
        <v>4.1135241404535483</v>
      </c>
      <c r="K631" s="3">
        <f t="shared" si="29"/>
        <v>0.53881675201170454</v>
      </c>
    </row>
    <row r="632" spans="1:11" x14ac:dyDescent="0.3">
      <c r="A632" t="s">
        <v>32</v>
      </c>
      <c r="B632" t="s">
        <v>1163</v>
      </c>
      <c r="C632" t="s">
        <v>785</v>
      </c>
      <c r="D632" t="s">
        <v>138</v>
      </c>
      <c r="E632" s="3">
        <v>76.902173913043484</v>
      </c>
      <c r="F632" s="3">
        <v>8.9402173913043477</v>
      </c>
      <c r="G632" s="3">
        <v>62.171195652173914</v>
      </c>
      <c r="H632" s="3">
        <v>89.6320652173913</v>
      </c>
      <c r="I632" s="3">
        <f t="shared" si="27"/>
        <v>160.74347826086955</v>
      </c>
      <c r="J632" s="3">
        <f t="shared" si="28"/>
        <v>2.0902332155477028</v>
      </c>
      <c r="K632" s="3">
        <f t="shared" si="29"/>
        <v>0.11625441696113073</v>
      </c>
    </row>
    <row r="633" spans="1:11" x14ac:dyDescent="0.3">
      <c r="A633" t="s">
        <v>32</v>
      </c>
      <c r="B633" t="s">
        <v>1164</v>
      </c>
      <c r="C633" t="s">
        <v>350</v>
      </c>
      <c r="D633" t="s">
        <v>194</v>
      </c>
      <c r="E633" s="3">
        <v>97.119565217391298</v>
      </c>
      <c r="F633" s="3">
        <v>45.494565217391305</v>
      </c>
      <c r="G633" s="3">
        <v>76.559782608695656</v>
      </c>
      <c r="H633" s="3">
        <v>132.74217391304347</v>
      </c>
      <c r="I633" s="3">
        <f t="shared" si="27"/>
        <v>254.79652173913044</v>
      </c>
      <c r="J633" s="3">
        <f t="shared" si="28"/>
        <v>2.6235344152210409</v>
      </c>
      <c r="K633" s="3">
        <f t="shared" si="29"/>
        <v>0.46843872411863463</v>
      </c>
    </row>
    <row r="634" spans="1:11" x14ac:dyDescent="0.3">
      <c r="A634" t="s">
        <v>32</v>
      </c>
      <c r="B634" t="s">
        <v>1165</v>
      </c>
      <c r="C634" t="s">
        <v>1166</v>
      </c>
      <c r="D634" t="s">
        <v>1167</v>
      </c>
      <c r="E634" s="3">
        <v>73.902173913043484</v>
      </c>
      <c r="F634" s="3">
        <v>3.2826086956521738</v>
      </c>
      <c r="G634" s="3">
        <v>64.662173913043446</v>
      </c>
      <c r="H634" s="3">
        <v>137.24152173913043</v>
      </c>
      <c r="I634" s="3">
        <f t="shared" si="27"/>
        <v>205.18630434782605</v>
      </c>
      <c r="J634" s="3">
        <f t="shared" si="28"/>
        <v>2.7764583026915717</v>
      </c>
      <c r="K634" s="3">
        <f t="shared" si="29"/>
        <v>4.4418296808354164E-2</v>
      </c>
    </row>
    <row r="635" spans="1:11" x14ac:dyDescent="0.3">
      <c r="A635" t="s">
        <v>32</v>
      </c>
      <c r="B635" t="s">
        <v>1168</v>
      </c>
      <c r="C635" t="s">
        <v>63</v>
      </c>
      <c r="D635" t="s">
        <v>46</v>
      </c>
      <c r="E635" s="3">
        <v>135.16304347826087</v>
      </c>
      <c r="F635" s="3">
        <v>28.310217391304356</v>
      </c>
      <c r="G635" s="3">
        <v>140.89630434782606</v>
      </c>
      <c r="H635" s="3">
        <v>180.05152173913046</v>
      </c>
      <c r="I635" s="3">
        <f t="shared" si="27"/>
        <v>349.2580434782609</v>
      </c>
      <c r="J635" s="3">
        <f t="shared" si="28"/>
        <v>2.5839758745476478</v>
      </c>
      <c r="K635" s="3">
        <f t="shared" si="29"/>
        <v>0.20945235223160438</v>
      </c>
    </row>
    <row r="636" spans="1:11" x14ac:dyDescent="0.3">
      <c r="A636" t="s">
        <v>32</v>
      </c>
      <c r="B636" t="s">
        <v>1169</v>
      </c>
      <c r="C636" t="s">
        <v>60</v>
      </c>
      <c r="D636" t="s">
        <v>61</v>
      </c>
      <c r="E636" s="3">
        <v>57.771739130434781</v>
      </c>
      <c r="F636" s="3">
        <v>33.451413043478269</v>
      </c>
      <c r="G636" s="3">
        <v>85.540326086956512</v>
      </c>
      <c r="H636" s="3">
        <v>137.74739130434779</v>
      </c>
      <c r="I636" s="3">
        <f t="shared" si="27"/>
        <v>256.73913043478257</v>
      </c>
      <c r="J636" s="3">
        <f t="shared" si="28"/>
        <v>4.4440263405456246</v>
      </c>
      <c r="K636" s="3">
        <f t="shared" si="29"/>
        <v>0.57902728127939807</v>
      </c>
    </row>
    <row r="637" spans="1:11" x14ac:dyDescent="0.3">
      <c r="A637" t="s">
        <v>32</v>
      </c>
      <c r="B637" t="s">
        <v>1170</v>
      </c>
      <c r="C637" t="s">
        <v>172</v>
      </c>
      <c r="D637" t="s">
        <v>38</v>
      </c>
      <c r="E637" s="3">
        <v>87.586956521739125</v>
      </c>
      <c r="F637" s="3">
        <v>28.456521739130434</v>
      </c>
      <c r="G637" s="3">
        <v>74.654891304347828</v>
      </c>
      <c r="H637" s="3">
        <v>162.44565217391303</v>
      </c>
      <c r="I637" s="3">
        <f t="shared" si="27"/>
        <v>265.55706521739131</v>
      </c>
      <c r="J637" s="3">
        <f t="shared" si="28"/>
        <v>3.0319247952345498</v>
      </c>
      <c r="K637" s="3">
        <f t="shared" si="29"/>
        <v>0.32489451476793252</v>
      </c>
    </row>
    <row r="638" spans="1:11" x14ac:dyDescent="0.3">
      <c r="A638" t="s">
        <v>32</v>
      </c>
      <c r="B638" t="s">
        <v>1171</v>
      </c>
      <c r="C638" t="s">
        <v>1172</v>
      </c>
      <c r="D638" t="s">
        <v>73</v>
      </c>
      <c r="E638" s="3">
        <v>77.945652173913047</v>
      </c>
      <c r="F638" s="3">
        <v>16.458913043478265</v>
      </c>
      <c r="G638" s="3">
        <v>69.839130434782604</v>
      </c>
      <c r="H638" s="3">
        <v>106.3228260869565</v>
      </c>
      <c r="I638" s="3">
        <f t="shared" si="27"/>
        <v>192.62086956521736</v>
      </c>
      <c r="J638" s="3">
        <f t="shared" si="28"/>
        <v>2.4712201924417787</v>
      </c>
      <c r="K638" s="3">
        <f t="shared" si="29"/>
        <v>0.21115883419327852</v>
      </c>
    </row>
    <row r="639" spans="1:11" x14ac:dyDescent="0.3">
      <c r="A639" t="s">
        <v>32</v>
      </c>
      <c r="B639" t="s">
        <v>1173</v>
      </c>
      <c r="C639" t="s">
        <v>63</v>
      </c>
      <c r="D639" t="s">
        <v>46</v>
      </c>
      <c r="E639" s="3">
        <v>93.119565217391298</v>
      </c>
      <c r="F639" s="3">
        <v>2.5305434782608698</v>
      </c>
      <c r="G639" s="3">
        <v>54.233043478260882</v>
      </c>
      <c r="H639" s="3">
        <v>181.93380434782611</v>
      </c>
      <c r="I639" s="3">
        <f t="shared" si="27"/>
        <v>238.69739130434786</v>
      </c>
      <c r="J639" s="3">
        <f t="shared" si="28"/>
        <v>2.563343060581301</v>
      </c>
      <c r="K639" s="3">
        <f t="shared" si="29"/>
        <v>2.71752071903817E-2</v>
      </c>
    </row>
    <row r="640" spans="1:11" x14ac:dyDescent="0.3">
      <c r="A640" t="s">
        <v>32</v>
      </c>
      <c r="B640" t="s">
        <v>1174</v>
      </c>
      <c r="C640" t="s">
        <v>468</v>
      </c>
      <c r="D640" t="s">
        <v>469</v>
      </c>
      <c r="E640" s="3">
        <v>67.228260869565219</v>
      </c>
      <c r="F640" s="3">
        <v>21.414782608695642</v>
      </c>
      <c r="G640" s="3">
        <v>47.124347826086961</v>
      </c>
      <c r="H640" s="3">
        <v>74.567282608695663</v>
      </c>
      <c r="I640" s="3">
        <f t="shared" si="27"/>
        <v>143.10641304347826</v>
      </c>
      <c r="J640" s="3">
        <f t="shared" si="28"/>
        <v>2.1286645109135005</v>
      </c>
      <c r="K640" s="3">
        <f t="shared" si="29"/>
        <v>0.31853839935327388</v>
      </c>
    </row>
    <row r="641" spans="1:11" x14ac:dyDescent="0.3">
      <c r="A641" t="s">
        <v>32</v>
      </c>
      <c r="B641" t="s">
        <v>1175</v>
      </c>
      <c r="C641" t="s">
        <v>63</v>
      </c>
      <c r="D641" t="s">
        <v>46</v>
      </c>
      <c r="E641" s="3">
        <v>66.380434782608702</v>
      </c>
      <c r="F641" s="3">
        <v>14.784782608695656</v>
      </c>
      <c r="G641" s="3">
        <v>63.267934782608734</v>
      </c>
      <c r="H641" s="3">
        <v>132.79826086956521</v>
      </c>
      <c r="I641" s="3">
        <f t="shared" si="27"/>
        <v>210.8509782608696</v>
      </c>
      <c r="J641" s="3">
        <f t="shared" si="28"/>
        <v>3.1764024889471099</v>
      </c>
      <c r="K641" s="3">
        <f t="shared" si="29"/>
        <v>0.22272801702963815</v>
      </c>
    </row>
    <row r="642" spans="1:11" x14ac:dyDescent="0.3">
      <c r="A642" t="s">
        <v>32</v>
      </c>
      <c r="B642" t="s">
        <v>1176</v>
      </c>
      <c r="C642" t="s">
        <v>118</v>
      </c>
      <c r="D642" t="s">
        <v>41</v>
      </c>
      <c r="E642" s="3">
        <v>83.173913043478265</v>
      </c>
      <c r="F642" s="3">
        <v>31.355978260869566</v>
      </c>
      <c r="G642" s="3">
        <v>76.655434782608666</v>
      </c>
      <c r="H642" s="3">
        <v>138.95217391304348</v>
      </c>
      <c r="I642" s="3">
        <f t="shared" ref="I642:I705" si="30">SUM(F642:H642)</f>
        <v>246.96358695652171</v>
      </c>
      <c r="J642" s="3">
        <f t="shared" ref="J642:J705" si="31">I642/E642</f>
        <v>2.9692433350757965</v>
      </c>
      <c r="K642" s="3">
        <f t="shared" ref="K642:K705" si="32">F642/E642</f>
        <v>0.37699294302143233</v>
      </c>
    </row>
    <row r="643" spans="1:11" x14ac:dyDescent="0.3">
      <c r="A643" t="s">
        <v>32</v>
      </c>
      <c r="B643" t="s">
        <v>1177</v>
      </c>
      <c r="C643" t="s">
        <v>60</v>
      </c>
      <c r="D643" t="s">
        <v>61</v>
      </c>
      <c r="E643" s="3">
        <v>130.08695652173913</v>
      </c>
      <c r="F643" s="3">
        <v>38.073369565217391</v>
      </c>
      <c r="G643" s="3">
        <v>68.926630434782609</v>
      </c>
      <c r="H643" s="3">
        <v>212.66576086956522</v>
      </c>
      <c r="I643" s="3">
        <f t="shared" si="30"/>
        <v>319.66576086956525</v>
      </c>
      <c r="J643" s="3">
        <f t="shared" si="31"/>
        <v>2.4573236965240643</v>
      </c>
      <c r="K643" s="3">
        <f t="shared" si="32"/>
        <v>0.29267630347593582</v>
      </c>
    </row>
    <row r="644" spans="1:11" x14ac:dyDescent="0.3">
      <c r="A644" t="s">
        <v>32</v>
      </c>
      <c r="B644" t="s">
        <v>1178</v>
      </c>
      <c r="C644" t="s">
        <v>1179</v>
      </c>
      <c r="D644" t="s">
        <v>254</v>
      </c>
      <c r="E644" s="3">
        <v>101.67391304347827</v>
      </c>
      <c r="F644" s="3">
        <v>43.502717391304351</v>
      </c>
      <c r="G644" s="3">
        <v>98.842391304347828</v>
      </c>
      <c r="H644" s="3">
        <v>109.96010869565217</v>
      </c>
      <c r="I644" s="3">
        <f t="shared" si="30"/>
        <v>252.30521739130435</v>
      </c>
      <c r="J644" s="3">
        <f t="shared" si="31"/>
        <v>2.4815137908915972</v>
      </c>
      <c r="K644" s="3">
        <f t="shared" si="32"/>
        <v>0.42786508445584776</v>
      </c>
    </row>
    <row r="645" spans="1:11" x14ac:dyDescent="0.3">
      <c r="A645" t="s">
        <v>32</v>
      </c>
      <c r="B645" t="s">
        <v>1180</v>
      </c>
      <c r="C645" t="s">
        <v>1062</v>
      </c>
      <c r="D645" t="s">
        <v>188</v>
      </c>
      <c r="E645" s="3">
        <v>76.684782608695656</v>
      </c>
      <c r="F645" s="3">
        <v>2.0163043478260869</v>
      </c>
      <c r="G645" s="3">
        <v>53.415217391304346</v>
      </c>
      <c r="H645" s="3">
        <v>97.646086956521742</v>
      </c>
      <c r="I645" s="3">
        <f t="shared" si="30"/>
        <v>153.07760869565217</v>
      </c>
      <c r="J645" s="3">
        <f t="shared" si="31"/>
        <v>1.9961927710843372</v>
      </c>
      <c r="K645" s="3">
        <f t="shared" si="32"/>
        <v>2.6293408929836993E-2</v>
      </c>
    </row>
    <row r="646" spans="1:11" x14ac:dyDescent="0.3">
      <c r="A646" t="s">
        <v>32</v>
      </c>
      <c r="B646" t="s">
        <v>1181</v>
      </c>
      <c r="C646" t="s">
        <v>1182</v>
      </c>
      <c r="D646" t="s">
        <v>257</v>
      </c>
      <c r="E646" s="3">
        <v>43.684782608695649</v>
      </c>
      <c r="F646" s="3">
        <v>15.333478260869569</v>
      </c>
      <c r="G646" s="3">
        <v>46.316630434782603</v>
      </c>
      <c r="H646" s="3">
        <v>48.217391304347835</v>
      </c>
      <c r="I646" s="3">
        <f t="shared" si="30"/>
        <v>109.86750000000001</v>
      </c>
      <c r="J646" s="3">
        <f t="shared" si="31"/>
        <v>2.5150062204528494</v>
      </c>
      <c r="K646" s="3">
        <f t="shared" si="32"/>
        <v>0.35100273699925366</v>
      </c>
    </row>
    <row r="647" spans="1:11" x14ac:dyDescent="0.3">
      <c r="A647" t="s">
        <v>32</v>
      </c>
      <c r="B647" t="s">
        <v>1183</v>
      </c>
      <c r="C647" t="s">
        <v>1184</v>
      </c>
      <c r="D647" t="s">
        <v>321</v>
      </c>
      <c r="E647" s="3">
        <v>33.010869565217391</v>
      </c>
      <c r="F647" s="3">
        <v>9.5384782608695673</v>
      </c>
      <c r="G647" s="3">
        <v>12.611739130434787</v>
      </c>
      <c r="H647" s="3">
        <v>47.170869565217387</v>
      </c>
      <c r="I647" s="3">
        <f t="shared" si="30"/>
        <v>69.321086956521739</v>
      </c>
      <c r="J647" s="3">
        <f t="shared" si="31"/>
        <v>2.0999473164306881</v>
      </c>
      <c r="K647" s="3">
        <f t="shared" si="32"/>
        <v>0.28894962133684565</v>
      </c>
    </row>
    <row r="648" spans="1:11" x14ac:dyDescent="0.3">
      <c r="A648" t="s">
        <v>32</v>
      </c>
      <c r="B648" t="s">
        <v>1185</v>
      </c>
      <c r="C648" t="s">
        <v>63</v>
      </c>
      <c r="D648" t="s">
        <v>46</v>
      </c>
      <c r="E648" s="3">
        <v>125.17391304347827</v>
      </c>
      <c r="F648" s="3">
        <v>20.476847826086956</v>
      </c>
      <c r="G648" s="3">
        <v>145.95652173913047</v>
      </c>
      <c r="H648" s="3">
        <v>225.45673913043476</v>
      </c>
      <c r="I648" s="3">
        <f t="shared" si="30"/>
        <v>391.8901086956522</v>
      </c>
      <c r="J648" s="3">
        <f t="shared" si="31"/>
        <v>3.1307650225772838</v>
      </c>
      <c r="K648" s="3">
        <f t="shared" si="32"/>
        <v>0.16358718304967002</v>
      </c>
    </row>
    <row r="649" spans="1:11" x14ac:dyDescent="0.3">
      <c r="A649" t="s">
        <v>32</v>
      </c>
      <c r="B649" t="s">
        <v>1186</v>
      </c>
      <c r="C649" t="s">
        <v>297</v>
      </c>
      <c r="D649" t="s">
        <v>162</v>
      </c>
      <c r="E649" s="3">
        <v>71.380434782608702</v>
      </c>
      <c r="F649" s="3">
        <v>25.989565217391306</v>
      </c>
      <c r="G649" s="3">
        <v>53.240869565217388</v>
      </c>
      <c r="H649" s="3">
        <v>121.17923913043474</v>
      </c>
      <c r="I649" s="3">
        <f t="shared" si="30"/>
        <v>200.40967391304343</v>
      </c>
      <c r="J649" s="3">
        <f t="shared" si="31"/>
        <v>2.80762753159738</v>
      </c>
      <c r="K649" s="3">
        <f t="shared" si="32"/>
        <v>0.36409928430028932</v>
      </c>
    </row>
    <row r="650" spans="1:11" x14ac:dyDescent="0.3">
      <c r="A650" t="s">
        <v>32</v>
      </c>
      <c r="B650" t="s">
        <v>1187</v>
      </c>
      <c r="C650" t="s">
        <v>956</v>
      </c>
      <c r="D650" t="s">
        <v>401</v>
      </c>
      <c r="E650" s="3">
        <v>43.521739130434781</v>
      </c>
      <c r="F650" s="3">
        <v>14.806413043478262</v>
      </c>
      <c r="G650" s="3">
        <v>40.250326086956527</v>
      </c>
      <c r="H650" s="3">
        <v>98.539130434782606</v>
      </c>
      <c r="I650" s="3">
        <f t="shared" si="30"/>
        <v>153.59586956521741</v>
      </c>
      <c r="J650" s="3">
        <f t="shared" si="31"/>
        <v>3.5291758241758249</v>
      </c>
      <c r="K650" s="3">
        <f t="shared" si="32"/>
        <v>0.34020729270729272</v>
      </c>
    </row>
    <row r="651" spans="1:11" x14ac:dyDescent="0.3">
      <c r="A651" t="s">
        <v>32</v>
      </c>
      <c r="B651" t="s">
        <v>1188</v>
      </c>
      <c r="C651" t="s">
        <v>716</v>
      </c>
      <c r="D651" t="s">
        <v>717</v>
      </c>
      <c r="E651" s="3">
        <v>60.054347826086953</v>
      </c>
      <c r="F651" s="3">
        <v>2.0504347826086957</v>
      </c>
      <c r="G651" s="3">
        <v>48.359565217391342</v>
      </c>
      <c r="H651" s="3">
        <v>93.625652173913053</v>
      </c>
      <c r="I651" s="3">
        <f t="shared" si="30"/>
        <v>144.03565217391309</v>
      </c>
      <c r="J651" s="3">
        <f t="shared" si="31"/>
        <v>2.3984217194570143</v>
      </c>
      <c r="K651" s="3">
        <f t="shared" si="32"/>
        <v>3.4142986425339368E-2</v>
      </c>
    </row>
    <row r="652" spans="1:11" x14ac:dyDescent="0.3">
      <c r="A652" t="s">
        <v>32</v>
      </c>
      <c r="B652" t="s">
        <v>1189</v>
      </c>
      <c r="C652" t="s">
        <v>510</v>
      </c>
      <c r="D652" t="s">
        <v>61</v>
      </c>
      <c r="E652" s="3">
        <v>92.315217391304344</v>
      </c>
      <c r="F652" s="3">
        <v>12.896086956521737</v>
      </c>
      <c r="G652" s="3">
        <v>73.829565217391291</v>
      </c>
      <c r="H652" s="3">
        <v>160.60956521739129</v>
      </c>
      <c r="I652" s="3">
        <f t="shared" si="30"/>
        <v>247.33521739130433</v>
      </c>
      <c r="J652" s="3">
        <f t="shared" si="31"/>
        <v>2.679246438243259</v>
      </c>
      <c r="K652" s="3">
        <f t="shared" si="32"/>
        <v>0.13969622041681382</v>
      </c>
    </row>
    <row r="653" spans="1:11" x14ac:dyDescent="0.3">
      <c r="A653" t="s">
        <v>32</v>
      </c>
      <c r="B653" t="s">
        <v>1190</v>
      </c>
      <c r="C653" t="s">
        <v>840</v>
      </c>
      <c r="D653" t="s">
        <v>61</v>
      </c>
      <c r="E653" s="3">
        <v>101.85869565217391</v>
      </c>
      <c r="F653" s="3">
        <v>50.351195652173921</v>
      </c>
      <c r="G653" s="3">
        <v>45.037282608695662</v>
      </c>
      <c r="H653" s="3">
        <v>163.34684782608696</v>
      </c>
      <c r="I653" s="3">
        <f t="shared" si="30"/>
        <v>258.73532608695655</v>
      </c>
      <c r="J653" s="3">
        <f t="shared" si="31"/>
        <v>2.540139792978338</v>
      </c>
      <c r="K653" s="3">
        <f t="shared" si="32"/>
        <v>0.49432397823071189</v>
      </c>
    </row>
    <row r="654" spans="1:11" x14ac:dyDescent="0.3">
      <c r="A654" t="s">
        <v>32</v>
      </c>
      <c r="B654" t="s">
        <v>1191</v>
      </c>
      <c r="C654" t="s">
        <v>1192</v>
      </c>
      <c r="D654" t="s">
        <v>202</v>
      </c>
      <c r="E654" s="3">
        <v>67.760869565217391</v>
      </c>
      <c r="F654" s="3">
        <v>11.253913043478258</v>
      </c>
      <c r="G654" s="3">
        <v>60.074782608695656</v>
      </c>
      <c r="H654" s="3">
        <v>109.88576086956523</v>
      </c>
      <c r="I654" s="3">
        <f t="shared" si="30"/>
        <v>181.21445652173915</v>
      </c>
      <c r="J654" s="3">
        <f t="shared" si="31"/>
        <v>2.6743230670516525</v>
      </c>
      <c r="K654" s="3">
        <f t="shared" si="32"/>
        <v>0.16608277189605386</v>
      </c>
    </row>
    <row r="655" spans="1:11" x14ac:dyDescent="0.3">
      <c r="A655" t="s">
        <v>32</v>
      </c>
      <c r="B655" t="s">
        <v>1193</v>
      </c>
      <c r="C655" t="s">
        <v>1194</v>
      </c>
      <c r="D655" t="s">
        <v>649</v>
      </c>
      <c r="E655" s="3">
        <v>80.815217391304344</v>
      </c>
      <c r="F655" s="3">
        <v>13.040869565217394</v>
      </c>
      <c r="G655" s="3">
        <v>66.919999999999987</v>
      </c>
      <c r="H655" s="3">
        <v>112.85891304347822</v>
      </c>
      <c r="I655" s="3">
        <f t="shared" si="30"/>
        <v>192.81978260869562</v>
      </c>
      <c r="J655" s="3">
        <f t="shared" si="31"/>
        <v>2.3859340954942834</v>
      </c>
      <c r="K655" s="3">
        <f t="shared" si="32"/>
        <v>0.16136650975117689</v>
      </c>
    </row>
    <row r="656" spans="1:11" x14ac:dyDescent="0.3">
      <c r="A656" t="s">
        <v>32</v>
      </c>
      <c r="B656" t="s">
        <v>1195</v>
      </c>
      <c r="C656" t="s">
        <v>111</v>
      </c>
      <c r="D656" t="s">
        <v>73</v>
      </c>
      <c r="E656" s="3">
        <v>53.206521739130437</v>
      </c>
      <c r="F656" s="3">
        <v>15.004021739130426</v>
      </c>
      <c r="G656" s="3">
        <v>49.331413043478257</v>
      </c>
      <c r="H656" s="3">
        <v>93.038043478260846</v>
      </c>
      <c r="I656" s="3">
        <f t="shared" si="30"/>
        <v>157.37347826086955</v>
      </c>
      <c r="J656" s="3">
        <f t="shared" si="31"/>
        <v>2.9577854954034724</v>
      </c>
      <c r="K656" s="3">
        <f t="shared" si="32"/>
        <v>0.28199591419816122</v>
      </c>
    </row>
    <row r="657" spans="1:11" x14ac:dyDescent="0.3">
      <c r="A657" t="s">
        <v>32</v>
      </c>
      <c r="B657" t="s">
        <v>1196</v>
      </c>
      <c r="C657" t="s">
        <v>87</v>
      </c>
      <c r="D657" t="s">
        <v>88</v>
      </c>
      <c r="E657" s="3">
        <v>107.34782608695652</v>
      </c>
      <c r="F657" s="3">
        <v>12.415869565217394</v>
      </c>
      <c r="G657" s="3">
        <v>97.355543478260842</v>
      </c>
      <c r="H657" s="3">
        <v>205.6529347826087</v>
      </c>
      <c r="I657" s="3">
        <f t="shared" si="30"/>
        <v>315.42434782608694</v>
      </c>
      <c r="J657" s="3">
        <f t="shared" si="31"/>
        <v>2.9383394086674768</v>
      </c>
      <c r="K657" s="3">
        <f t="shared" si="32"/>
        <v>0.11566018631024709</v>
      </c>
    </row>
    <row r="658" spans="1:11" x14ac:dyDescent="0.3">
      <c r="A658" t="s">
        <v>32</v>
      </c>
      <c r="B658" t="s">
        <v>1197</v>
      </c>
      <c r="C658" t="s">
        <v>111</v>
      </c>
      <c r="D658" t="s">
        <v>73</v>
      </c>
      <c r="E658" s="3">
        <v>44.141304347826086</v>
      </c>
      <c r="F658" s="3">
        <v>33.481413043478277</v>
      </c>
      <c r="G658" s="3">
        <v>54.39304347826085</v>
      </c>
      <c r="H658" s="3">
        <v>71.129673913043419</v>
      </c>
      <c r="I658" s="3">
        <f t="shared" si="30"/>
        <v>159.00413043478255</v>
      </c>
      <c r="J658" s="3">
        <f t="shared" si="31"/>
        <v>3.6021620290568812</v>
      </c>
      <c r="K658" s="3">
        <f t="shared" si="32"/>
        <v>0.75850529426249735</v>
      </c>
    </row>
    <row r="659" spans="1:11" x14ac:dyDescent="0.3">
      <c r="A659" t="s">
        <v>32</v>
      </c>
      <c r="B659" t="s">
        <v>1198</v>
      </c>
      <c r="C659" t="s">
        <v>40</v>
      </c>
      <c r="D659" t="s">
        <v>41</v>
      </c>
      <c r="E659" s="3">
        <v>21.793478260869566</v>
      </c>
      <c r="F659" s="3">
        <v>35.737934782608697</v>
      </c>
      <c r="G659" s="3">
        <v>13.930543478260866</v>
      </c>
      <c r="H659" s="3">
        <v>51.228260869565254</v>
      </c>
      <c r="I659" s="3">
        <f t="shared" si="30"/>
        <v>100.89673913043481</v>
      </c>
      <c r="J659" s="3">
        <f t="shared" si="31"/>
        <v>4.6296758104738167</v>
      </c>
      <c r="K659" s="3">
        <f t="shared" si="32"/>
        <v>1.6398453865336657</v>
      </c>
    </row>
    <row r="660" spans="1:11" x14ac:dyDescent="0.3">
      <c r="A660" t="s">
        <v>32</v>
      </c>
      <c r="B660" t="s">
        <v>1199</v>
      </c>
      <c r="C660" t="s">
        <v>1200</v>
      </c>
      <c r="D660" t="s">
        <v>70</v>
      </c>
      <c r="E660" s="3">
        <v>59.739130434782609</v>
      </c>
      <c r="F660" s="3">
        <v>1.0733695652173914</v>
      </c>
      <c r="G660" s="3">
        <v>47.092391304347828</v>
      </c>
      <c r="H660" s="3">
        <v>124.23054347826088</v>
      </c>
      <c r="I660" s="3">
        <f t="shared" si="30"/>
        <v>172.39630434782612</v>
      </c>
      <c r="J660" s="3">
        <f t="shared" si="31"/>
        <v>2.885818777292577</v>
      </c>
      <c r="K660" s="3">
        <f t="shared" si="32"/>
        <v>1.7967612809315865E-2</v>
      </c>
    </row>
    <row r="661" spans="1:11" x14ac:dyDescent="0.3">
      <c r="A661" t="s">
        <v>32</v>
      </c>
      <c r="B661" t="s">
        <v>1201</v>
      </c>
      <c r="C661" t="s">
        <v>1202</v>
      </c>
      <c r="D661" t="s">
        <v>135</v>
      </c>
      <c r="E661" s="3">
        <v>50.184782608695649</v>
      </c>
      <c r="F661" s="3">
        <v>4.0499999999999989</v>
      </c>
      <c r="G661" s="3">
        <v>46.086086956521747</v>
      </c>
      <c r="H661" s="3">
        <v>84.315543478260864</v>
      </c>
      <c r="I661" s="3">
        <f t="shared" si="30"/>
        <v>134.4516304347826</v>
      </c>
      <c r="J661" s="3">
        <f t="shared" si="31"/>
        <v>2.6791314706519387</v>
      </c>
      <c r="K661" s="3">
        <f t="shared" si="32"/>
        <v>8.0701754385964899E-2</v>
      </c>
    </row>
    <row r="662" spans="1:11" x14ac:dyDescent="0.3">
      <c r="A662" t="s">
        <v>32</v>
      </c>
      <c r="B662" t="s">
        <v>1203</v>
      </c>
      <c r="C662" t="s">
        <v>773</v>
      </c>
      <c r="D662" t="s">
        <v>587</v>
      </c>
      <c r="E662" s="3">
        <v>70.934782608695656</v>
      </c>
      <c r="F662" s="3">
        <v>14.655652173913042</v>
      </c>
      <c r="G662" s="3">
        <v>55.574891304347808</v>
      </c>
      <c r="H662" s="3">
        <v>108.03771739130434</v>
      </c>
      <c r="I662" s="3">
        <f t="shared" si="30"/>
        <v>178.26826086956521</v>
      </c>
      <c r="J662" s="3">
        <f t="shared" si="31"/>
        <v>2.5131290223720502</v>
      </c>
      <c r="K662" s="3">
        <f t="shared" si="32"/>
        <v>0.20660741648789455</v>
      </c>
    </row>
    <row r="663" spans="1:11" x14ac:dyDescent="0.3">
      <c r="A663" t="s">
        <v>32</v>
      </c>
      <c r="B663" t="s">
        <v>1204</v>
      </c>
      <c r="C663" t="s">
        <v>1205</v>
      </c>
      <c r="D663" t="s">
        <v>408</v>
      </c>
      <c r="E663" s="3">
        <v>65.630434782608702</v>
      </c>
      <c r="F663" s="3">
        <v>12.55032608695652</v>
      </c>
      <c r="G663" s="3">
        <v>46.350108695652153</v>
      </c>
      <c r="H663" s="3">
        <v>98.32500000000006</v>
      </c>
      <c r="I663" s="3">
        <f t="shared" si="30"/>
        <v>157.22543478260872</v>
      </c>
      <c r="J663" s="3">
        <f t="shared" si="31"/>
        <v>2.3956177542232528</v>
      </c>
      <c r="K663" s="3">
        <f t="shared" si="32"/>
        <v>0.19122722755879426</v>
      </c>
    </row>
    <row r="664" spans="1:11" x14ac:dyDescent="0.3">
      <c r="A664" t="s">
        <v>32</v>
      </c>
      <c r="B664" t="s">
        <v>1206</v>
      </c>
      <c r="C664" t="s">
        <v>1207</v>
      </c>
      <c r="D664" t="s">
        <v>1208</v>
      </c>
      <c r="E664" s="3">
        <v>43.641304347826086</v>
      </c>
      <c r="F664" s="3">
        <v>12.926630434782609</v>
      </c>
      <c r="G664" s="3">
        <v>22.478260869565219</v>
      </c>
      <c r="H664" s="3">
        <v>91.538043478260875</v>
      </c>
      <c r="I664" s="3">
        <f t="shared" si="30"/>
        <v>126.9429347826087</v>
      </c>
      <c r="J664" s="3">
        <f t="shared" si="31"/>
        <v>2.9087795765877962</v>
      </c>
      <c r="K664" s="3">
        <f t="shared" si="32"/>
        <v>0.29620174346201744</v>
      </c>
    </row>
    <row r="665" spans="1:11" x14ac:dyDescent="0.3">
      <c r="A665" t="s">
        <v>32</v>
      </c>
      <c r="B665" t="s">
        <v>1209</v>
      </c>
      <c r="C665" t="s">
        <v>1131</v>
      </c>
      <c r="D665" t="s">
        <v>1132</v>
      </c>
      <c r="E665" s="3">
        <v>83.032608695652172</v>
      </c>
      <c r="F665" s="3">
        <v>18.138369565217392</v>
      </c>
      <c r="G665" s="3">
        <v>73.042608695652206</v>
      </c>
      <c r="H665" s="3">
        <v>161.15184782608702</v>
      </c>
      <c r="I665" s="3">
        <f t="shared" si="30"/>
        <v>252.33282608695663</v>
      </c>
      <c r="J665" s="3">
        <f t="shared" si="31"/>
        <v>3.0389605969367732</v>
      </c>
      <c r="K665" s="3">
        <f t="shared" si="32"/>
        <v>0.21844874983636603</v>
      </c>
    </row>
    <row r="666" spans="1:11" x14ac:dyDescent="0.3">
      <c r="A666" t="s">
        <v>32</v>
      </c>
      <c r="B666" t="s">
        <v>1210</v>
      </c>
      <c r="C666" t="s">
        <v>374</v>
      </c>
      <c r="D666" t="s">
        <v>41</v>
      </c>
      <c r="E666" s="3">
        <v>81.923913043478265</v>
      </c>
      <c r="F666" s="3">
        <v>13.658586956521741</v>
      </c>
      <c r="G666" s="3">
        <v>118.87423913043476</v>
      </c>
      <c r="H666" s="3">
        <v>126.04195652173908</v>
      </c>
      <c r="I666" s="3">
        <f t="shared" si="30"/>
        <v>258.57478260869561</v>
      </c>
      <c r="J666" s="3">
        <f t="shared" si="31"/>
        <v>3.1562796868780674</v>
      </c>
      <c r="K666" s="3">
        <f t="shared" si="32"/>
        <v>0.16672283401884042</v>
      </c>
    </row>
    <row r="667" spans="1:11" x14ac:dyDescent="0.3">
      <c r="A667" t="s">
        <v>32</v>
      </c>
      <c r="B667" t="s">
        <v>1211</v>
      </c>
      <c r="C667" t="s">
        <v>465</v>
      </c>
      <c r="D667" t="s">
        <v>466</v>
      </c>
      <c r="E667" s="3">
        <v>52.760869565217391</v>
      </c>
      <c r="F667" s="3">
        <v>6.8016304347826084</v>
      </c>
      <c r="G667" s="3">
        <v>49.899456521739133</v>
      </c>
      <c r="H667" s="3">
        <v>109.16032608695652</v>
      </c>
      <c r="I667" s="3">
        <f t="shared" si="30"/>
        <v>165.86141304347825</v>
      </c>
      <c r="J667" s="3">
        <f t="shared" si="31"/>
        <v>3.1436444169756901</v>
      </c>
      <c r="K667" s="3">
        <f t="shared" si="32"/>
        <v>0.12891429748660899</v>
      </c>
    </row>
    <row r="668" spans="1:11" x14ac:dyDescent="0.3">
      <c r="A668" t="s">
        <v>32</v>
      </c>
      <c r="B668" t="s">
        <v>1212</v>
      </c>
      <c r="C668" t="s">
        <v>250</v>
      </c>
      <c r="D668" t="s">
        <v>251</v>
      </c>
      <c r="E668" s="3">
        <v>46.945652173913047</v>
      </c>
      <c r="F668" s="3">
        <v>1.4079347826086956</v>
      </c>
      <c r="G668" s="3">
        <v>47.890978260869566</v>
      </c>
      <c r="H668" s="3">
        <v>60.085760869565242</v>
      </c>
      <c r="I668" s="3">
        <f t="shared" si="30"/>
        <v>109.38467391304351</v>
      </c>
      <c r="J668" s="3">
        <f t="shared" si="31"/>
        <v>2.3300277842093085</v>
      </c>
      <c r="K668" s="3">
        <f t="shared" si="32"/>
        <v>2.9990738596897427E-2</v>
      </c>
    </row>
    <row r="669" spans="1:11" x14ac:dyDescent="0.3">
      <c r="A669" t="s">
        <v>32</v>
      </c>
      <c r="B669" t="s">
        <v>1213</v>
      </c>
      <c r="C669" t="s">
        <v>129</v>
      </c>
      <c r="D669" t="s">
        <v>130</v>
      </c>
      <c r="E669" s="3">
        <v>109.65217391304348</v>
      </c>
      <c r="F669" s="3">
        <v>34.31608695652173</v>
      </c>
      <c r="G669" s="3">
        <v>58.158369565217406</v>
      </c>
      <c r="H669" s="3">
        <v>171.65467391304347</v>
      </c>
      <c r="I669" s="3">
        <f t="shared" si="30"/>
        <v>264.12913043478261</v>
      </c>
      <c r="J669" s="3">
        <f t="shared" si="31"/>
        <v>2.4087906423473431</v>
      </c>
      <c r="K669" s="3">
        <f t="shared" si="32"/>
        <v>0.31295400475812835</v>
      </c>
    </row>
    <row r="670" spans="1:11" x14ac:dyDescent="0.3">
      <c r="A670" t="s">
        <v>32</v>
      </c>
      <c r="B670" t="s">
        <v>1214</v>
      </c>
      <c r="C670" t="s">
        <v>126</v>
      </c>
      <c r="D670" t="s">
        <v>127</v>
      </c>
      <c r="E670" s="3">
        <v>76.423913043478265</v>
      </c>
      <c r="F670" s="3">
        <v>28.260869565217391</v>
      </c>
      <c r="G670" s="3">
        <v>50.443478260869568</v>
      </c>
      <c r="H670" s="3">
        <v>143.59054347826086</v>
      </c>
      <c r="I670" s="3">
        <f t="shared" si="30"/>
        <v>222.2948913043478</v>
      </c>
      <c r="J670" s="3">
        <f t="shared" si="31"/>
        <v>2.9087085763049347</v>
      </c>
      <c r="K670" s="3">
        <f t="shared" si="32"/>
        <v>0.36979092589958751</v>
      </c>
    </row>
    <row r="671" spans="1:11" x14ac:dyDescent="0.3">
      <c r="A671" t="s">
        <v>32</v>
      </c>
      <c r="B671" t="s">
        <v>1215</v>
      </c>
      <c r="C671" t="s">
        <v>1216</v>
      </c>
      <c r="D671" t="s">
        <v>130</v>
      </c>
      <c r="E671" s="3">
        <v>97.304347826086953</v>
      </c>
      <c r="F671" s="3">
        <v>20.103369565217392</v>
      </c>
      <c r="G671" s="3">
        <v>105.91369565217394</v>
      </c>
      <c r="H671" s="3">
        <v>153.57304347826087</v>
      </c>
      <c r="I671" s="3">
        <f t="shared" si="30"/>
        <v>279.59010869565219</v>
      </c>
      <c r="J671" s="3">
        <f t="shared" si="31"/>
        <v>2.8733567917783738</v>
      </c>
      <c r="K671" s="3">
        <f t="shared" si="32"/>
        <v>0.20660299374441468</v>
      </c>
    </row>
    <row r="672" spans="1:11" x14ac:dyDescent="0.3">
      <c r="A672" t="s">
        <v>32</v>
      </c>
      <c r="B672" t="s">
        <v>1217</v>
      </c>
      <c r="C672" t="s">
        <v>547</v>
      </c>
      <c r="D672" t="s">
        <v>41</v>
      </c>
      <c r="E672" s="3">
        <v>123.01086956521739</v>
      </c>
      <c r="F672" s="3">
        <v>4.1288043478260867</v>
      </c>
      <c r="G672" s="3">
        <v>114.80413043478258</v>
      </c>
      <c r="H672" s="3">
        <v>203.88260869565201</v>
      </c>
      <c r="I672" s="3">
        <f t="shared" si="30"/>
        <v>322.81554347826068</v>
      </c>
      <c r="J672" s="3">
        <f t="shared" si="31"/>
        <v>2.6242847044269668</v>
      </c>
      <c r="K672" s="3">
        <f t="shared" si="32"/>
        <v>3.3564548908721389E-2</v>
      </c>
    </row>
    <row r="673" spans="1:11" x14ac:dyDescent="0.3">
      <c r="A673" t="s">
        <v>32</v>
      </c>
      <c r="B673" t="s">
        <v>1218</v>
      </c>
      <c r="C673" t="s">
        <v>269</v>
      </c>
      <c r="D673" t="s">
        <v>270</v>
      </c>
      <c r="E673" s="3">
        <v>106.8695652173913</v>
      </c>
      <c r="F673" s="3">
        <v>20.728804347826092</v>
      </c>
      <c r="G673" s="3">
        <v>111.00434782608697</v>
      </c>
      <c r="H673" s="3">
        <v>166.9201086956522</v>
      </c>
      <c r="I673" s="3">
        <f t="shared" si="30"/>
        <v>298.65326086956526</v>
      </c>
      <c r="J673" s="3">
        <f t="shared" si="31"/>
        <v>2.7945585842148093</v>
      </c>
      <c r="K673" s="3">
        <f t="shared" si="32"/>
        <v>0.1939635882831571</v>
      </c>
    </row>
    <row r="674" spans="1:11" x14ac:dyDescent="0.3">
      <c r="A674" t="s">
        <v>32</v>
      </c>
      <c r="B674" t="s">
        <v>1219</v>
      </c>
      <c r="C674" t="s">
        <v>60</v>
      </c>
      <c r="D674" t="s">
        <v>61</v>
      </c>
      <c r="E674" s="3">
        <v>107.08695652173913</v>
      </c>
      <c r="F674" s="3">
        <v>53.025543478260886</v>
      </c>
      <c r="G674" s="3">
        <v>65.176086956521715</v>
      </c>
      <c r="H674" s="3">
        <v>172.52934782608702</v>
      </c>
      <c r="I674" s="3">
        <f t="shared" si="30"/>
        <v>290.73097826086962</v>
      </c>
      <c r="J674" s="3">
        <f t="shared" si="31"/>
        <v>2.714905602923265</v>
      </c>
      <c r="K674" s="3">
        <f t="shared" si="32"/>
        <v>0.49516341859520929</v>
      </c>
    </row>
    <row r="675" spans="1:11" x14ac:dyDescent="0.3">
      <c r="A675" t="s">
        <v>32</v>
      </c>
      <c r="B675" t="s">
        <v>1220</v>
      </c>
      <c r="C675" t="s">
        <v>60</v>
      </c>
      <c r="D675" t="s">
        <v>61</v>
      </c>
      <c r="E675" s="3">
        <v>109.09782608695652</v>
      </c>
      <c r="F675" s="3">
        <v>18.82336956521738</v>
      </c>
      <c r="G675" s="3">
        <v>82.190217391304344</v>
      </c>
      <c r="H675" s="3">
        <v>147.59456521739128</v>
      </c>
      <c r="I675" s="3">
        <f t="shared" si="30"/>
        <v>248.608152173913</v>
      </c>
      <c r="J675" s="3">
        <f t="shared" si="31"/>
        <v>2.2787635747733384</v>
      </c>
      <c r="K675" s="3">
        <f t="shared" si="32"/>
        <v>0.17253661452625277</v>
      </c>
    </row>
    <row r="676" spans="1:11" x14ac:dyDescent="0.3">
      <c r="A676" t="s">
        <v>32</v>
      </c>
      <c r="B676" t="s">
        <v>1221</v>
      </c>
      <c r="C676" t="s">
        <v>510</v>
      </c>
      <c r="D676" t="s">
        <v>61</v>
      </c>
      <c r="E676" s="3">
        <v>100.67391304347827</v>
      </c>
      <c r="F676" s="3">
        <v>12.782065217391304</v>
      </c>
      <c r="G676" s="3">
        <v>99.245108695652192</v>
      </c>
      <c r="H676" s="3">
        <v>154.8619565217391</v>
      </c>
      <c r="I676" s="3">
        <f t="shared" si="30"/>
        <v>266.8891304347826</v>
      </c>
      <c r="J676" s="3">
        <f t="shared" si="31"/>
        <v>2.6510256963938672</v>
      </c>
      <c r="K676" s="3">
        <f t="shared" si="32"/>
        <v>0.12696501835456706</v>
      </c>
    </row>
    <row r="677" spans="1:11" x14ac:dyDescent="0.3">
      <c r="A677" t="s">
        <v>32</v>
      </c>
      <c r="B677" t="s">
        <v>1222</v>
      </c>
      <c r="C677" t="s">
        <v>172</v>
      </c>
      <c r="D677" t="s">
        <v>38</v>
      </c>
      <c r="E677" s="3">
        <v>86.445652173913047</v>
      </c>
      <c r="F677" s="3">
        <v>29.717934782608701</v>
      </c>
      <c r="G677" s="3">
        <v>66.678804347826045</v>
      </c>
      <c r="H677" s="3">
        <v>131.95760869565208</v>
      </c>
      <c r="I677" s="3">
        <f t="shared" si="30"/>
        <v>228.35434782608684</v>
      </c>
      <c r="J677" s="3">
        <f t="shared" si="31"/>
        <v>2.6415943669055686</v>
      </c>
      <c r="K677" s="3">
        <f t="shared" si="32"/>
        <v>0.34377593360995856</v>
      </c>
    </row>
    <row r="678" spans="1:11" x14ac:dyDescent="0.3">
      <c r="A678" t="s">
        <v>32</v>
      </c>
      <c r="B678" t="s">
        <v>1223</v>
      </c>
      <c r="C678" t="s">
        <v>358</v>
      </c>
      <c r="D678" t="s">
        <v>238</v>
      </c>
      <c r="E678" s="3">
        <v>115.55434782608695</v>
      </c>
      <c r="F678" s="3">
        <v>31.446739130434786</v>
      </c>
      <c r="G678" s="3">
        <v>88.872282608695627</v>
      </c>
      <c r="H678" s="3">
        <v>182.52989130434776</v>
      </c>
      <c r="I678" s="3">
        <f t="shared" si="30"/>
        <v>302.84891304347821</v>
      </c>
      <c r="J678" s="3">
        <f t="shared" si="31"/>
        <v>2.6208352930110053</v>
      </c>
      <c r="K678" s="3">
        <f t="shared" si="32"/>
        <v>0.27213808672749512</v>
      </c>
    </row>
    <row r="679" spans="1:11" x14ac:dyDescent="0.3">
      <c r="A679" t="s">
        <v>32</v>
      </c>
      <c r="B679" t="s">
        <v>1224</v>
      </c>
      <c r="C679" t="s">
        <v>60</v>
      </c>
      <c r="D679" t="s">
        <v>61</v>
      </c>
      <c r="E679" s="3">
        <v>107.94565217391305</v>
      </c>
      <c r="F679" s="3">
        <v>31.626630434782616</v>
      </c>
      <c r="G679" s="3">
        <v>91.759239130434807</v>
      </c>
      <c r="H679" s="3">
        <v>156.09184782608699</v>
      </c>
      <c r="I679" s="3">
        <f t="shared" si="30"/>
        <v>279.4777173913044</v>
      </c>
      <c r="J679" s="3">
        <f t="shared" si="31"/>
        <v>2.5890595106233012</v>
      </c>
      <c r="K679" s="3">
        <f t="shared" si="32"/>
        <v>0.29298660759238754</v>
      </c>
    </row>
    <row r="680" spans="1:11" x14ac:dyDescent="0.3">
      <c r="A680" t="s">
        <v>32</v>
      </c>
      <c r="B680" t="s">
        <v>1225</v>
      </c>
      <c r="C680" t="s">
        <v>1226</v>
      </c>
      <c r="D680" t="s">
        <v>270</v>
      </c>
      <c r="E680" s="3">
        <v>129.33695652173913</v>
      </c>
      <c r="F680" s="3">
        <v>36.688586956521732</v>
      </c>
      <c r="G680" s="3">
        <v>107.61086956521744</v>
      </c>
      <c r="H680" s="3">
        <v>187.53532608695656</v>
      </c>
      <c r="I680" s="3">
        <f t="shared" si="30"/>
        <v>331.83478260869572</v>
      </c>
      <c r="J680" s="3">
        <f t="shared" si="31"/>
        <v>2.5656609799142793</v>
      </c>
      <c r="K680" s="3">
        <f t="shared" si="32"/>
        <v>0.28366669468022521</v>
      </c>
    </row>
    <row r="681" spans="1:11" x14ac:dyDescent="0.3">
      <c r="A681" t="s">
        <v>32</v>
      </c>
      <c r="B681" t="s">
        <v>1227</v>
      </c>
      <c r="C681" t="s">
        <v>742</v>
      </c>
      <c r="D681" t="s">
        <v>61</v>
      </c>
      <c r="E681" s="3">
        <v>102.34782608695652</v>
      </c>
      <c r="F681" s="3">
        <v>10.210869565217388</v>
      </c>
      <c r="G681" s="3">
        <v>105.01249999999996</v>
      </c>
      <c r="H681" s="3">
        <v>146.47173913043474</v>
      </c>
      <c r="I681" s="3">
        <f t="shared" si="30"/>
        <v>261.6951086956521</v>
      </c>
      <c r="J681" s="3">
        <f t="shared" si="31"/>
        <v>2.5569190739167369</v>
      </c>
      <c r="K681" s="3">
        <f t="shared" si="32"/>
        <v>9.9766355140186891E-2</v>
      </c>
    </row>
    <row r="682" spans="1:11" x14ac:dyDescent="0.3">
      <c r="A682" t="s">
        <v>32</v>
      </c>
      <c r="B682" t="s">
        <v>1228</v>
      </c>
      <c r="C682" t="s">
        <v>60</v>
      </c>
      <c r="D682" t="s">
        <v>61</v>
      </c>
      <c r="E682" s="3">
        <v>104.93478260869566</v>
      </c>
      <c r="F682" s="3">
        <v>12.192934782608695</v>
      </c>
      <c r="G682" s="3">
        <v>101.28369565217392</v>
      </c>
      <c r="H682" s="3">
        <v>191.51521739130425</v>
      </c>
      <c r="I682" s="3">
        <f t="shared" si="30"/>
        <v>304.99184782608688</v>
      </c>
      <c r="J682" s="3">
        <f t="shared" si="31"/>
        <v>2.9064895380153297</v>
      </c>
      <c r="K682" s="3">
        <f t="shared" si="32"/>
        <v>0.116195359436503</v>
      </c>
    </row>
    <row r="683" spans="1:11" x14ac:dyDescent="0.3">
      <c r="A683" t="s">
        <v>32</v>
      </c>
      <c r="B683" t="s">
        <v>1229</v>
      </c>
      <c r="C683" t="s">
        <v>594</v>
      </c>
      <c r="D683" t="s">
        <v>194</v>
      </c>
      <c r="E683" s="3">
        <v>72.532608695652172</v>
      </c>
      <c r="F683" s="3">
        <v>5.8163043478260859</v>
      </c>
      <c r="G683" s="3">
        <v>58.744891304347824</v>
      </c>
      <c r="H683" s="3">
        <v>107.95456521739128</v>
      </c>
      <c r="I683" s="3">
        <f t="shared" si="30"/>
        <v>172.51576086956518</v>
      </c>
      <c r="J683" s="3">
        <f t="shared" si="31"/>
        <v>2.3784579649333129</v>
      </c>
      <c r="K683" s="3">
        <f t="shared" si="32"/>
        <v>8.0188820620410592E-2</v>
      </c>
    </row>
    <row r="684" spans="1:11" x14ac:dyDescent="0.3">
      <c r="A684" t="s">
        <v>32</v>
      </c>
      <c r="B684" t="s">
        <v>1230</v>
      </c>
      <c r="C684" t="s">
        <v>501</v>
      </c>
      <c r="D684" t="s">
        <v>175</v>
      </c>
      <c r="E684" s="3">
        <v>93.358695652173907</v>
      </c>
      <c r="F684" s="3">
        <v>13.866847826086957</v>
      </c>
      <c r="G684" s="3">
        <v>71.626086956521775</v>
      </c>
      <c r="H684" s="3">
        <v>161.31543478260875</v>
      </c>
      <c r="I684" s="3">
        <f t="shared" si="30"/>
        <v>246.80836956521748</v>
      </c>
      <c r="J684" s="3">
        <f t="shared" si="31"/>
        <v>2.6436570031435567</v>
      </c>
      <c r="K684" s="3">
        <f t="shared" si="32"/>
        <v>0.14853300733496333</v>
      </c>
    </row>
    <row r="685" spans="1:11" x14ac:dyDescent="0.3">
      <c r="A685" t="s">
        <v>32</v>
      </c>
      <c r="B685" t="s">
        <v>1231</v>
      </c>
      <c r="C685" t="s">
        <v>253</v>
      </c>
      <c r="D685" t="s">
        <v>254</v>
      </c>
      <c r="E685" s="3">
        <v>107.97826086956522</v>
      </c>
      <c r="F685" s="3">
        <v>4.5202173913043486</v>
      </c>
      <c r="G685" s="3">
        <v>91.672499999999971</v>
      </c>
      <c r="H685" s="3">
        <v>185.51913043478262</v>
      </c>
      <c r="I685" s="3">
        <f t="shared" si="30"/>
        <v>281.71184782608691</v>
      </c>
      <c r="J685" s="3">
        <f t="shared" si="31"/>
        <v>2.6089681900543584</v>
      </c>
      <c r="K685" s="3">
        <f t="shared" si="32"/>
        <v>4.1862291121401253E-2</v>
      </c>
    </row>
    <row r="686" spans="1:11" x14ac:dyDescent="0.3">
      <c r="A686" t="s">
        <v>32</v>
      </c>
      <c r="B686" t="s">
        <v>1232</v>
      </c>
      <c r="C686" t="s">
        <v>105</v>
      </c>
      <c r="D686" t="s">
        <v>106</v>
      </c>
      <c r="E686" s="3">
        <v>74.239130434782609</v>
      </c>
      <c r="F686" s="3">
        <v>28.436086956521741</v>
      </c>
      <c r="G686" s="3">
        <v>111.52815217391303</v>
      </c>
      <c r="H686" s="3">
        <v>281.55923913043478</v>
      </c>
      <c r="I686" s="3">
        <f t="shared" si="30"/>
        <v>421.52347826086952</v>
      </c>
      <c r="J686" s="3">
        <f t="shared" si="31"/>
        <v>5.6779150805270859</v>
      </c>
      <c r="K686" s="3">
        <f t="shared" si="32"/>
        <v>0.3830336749633968</v>
      </c>
    </row>
    <row r="687" spans="1:11" x14ac:dyDescent="0.3">
      <c r="A687" t="s">
        <v>32</v>
      </c>
      <c r="B687" t="s">
        <v>1233</v>
      </c>
      <c r="C687" t="s">
        <v>193</v>
      </c>
      <c r="D687" t="s">
        <v>194</v>
      </c>
      <c r="E687" s="3">
        <v>56.978260869565219</v>
      </c>
      <c r="F687" s="3">
        <v>0</v>
      </c>
      <c r="G687" s="3">
        <v>64.212391304347818</v>
      </c>
      <c r="H687" s="3">
        <v>70.853586956521724</v>
      </c>
      <c r="I687" s="3">
        <f t="shared" si="30"/>
        <v>135.06597826086954</v>
      </c>
      <c r="J687" s="3">
        <f t="shared" si="31"/>
        <v>2.3704826402136585</v>
      </c>
      <c r="K687" s="3">
        <f t="shared" si="32"/>
        <v>0</v>
      </c>
    </row>
    <row r="688" spans="1:11" x14ac:dyDescent="0.3">
      <c r="A688" t="s">
        <v>32</v>
      </c>
      <c r="B688" t="s">
        <v>1234</v>
      </c>
      <c r="C688" t="s">
        <v>113</v>
      </c>
      <c r="D688" t="s">
        <v>73</v>
      </c>
      <c r="E688" s="3">
        <v>153.83695652173913</v>
      </c>
      <c r="F688" s="3">
        <v>14.294347826086955</v>
      </c>
      <c r="G688" s="3">
        <v>81.301630434782595</v>
      </c>
      <c r="H688" s="3">
        <v>273.25706521739141</v>
      </c>
      <c r="I688" s="3">
        <f t="shared" si="30"/>
        <v>368.85304347826093</v>
      </c>
      <c r="J688" s="3">
        <f t="shared" si="31"/>
        <v>2.3976881226595075</v>
      </c>
      <c r="K688" s="3">
        <f t="shared" si="32"/>
        <v>9.2918815798770579E-2</v>
      </c>
    </row>
    <row r="689" spans="1:11" x14ac:dyDescent="0.3">
      <c r="A689" t="s">
        <v>32</v>
      </c>
      <c r="B689" t="s">
        <v>1235</v>
      </c>
      <c r="C689" t="s">
        <v>1236</v>
      </c>
      <c r="D689" t="s">
        <v>1237</v>
      </c>
      <c r="E689" s="3">
        <v>38.434782608695649</v>
      </c>
      <c r="F689" s="3">
        <v>0.57119565217391299</v>
      </c>
      <c r="G689" s="3">
        <v>37.056086956521739</v>
      </c>
      <c r="H689" s="3">
        <v>58.1945652173913</v>
      </c>
      <c r="I689" s="3">
        <f t="shared" si="30"/>
        <v>95.821847826086952</v>
      </c>
      <c r="J689" s="3">
        <f t="shared" si="31"/>
        <v>2.493102375565611</v>
      </c>
      <c r="K689" s="3">
        <f t="shared" si="32"/>
        <v>1.4861425339366515E-2</v>
      </c>
    </row>
    <row r="690" spans="1:11" x14ac:dyDescent="0.3">
      <c r="A690" t="s">
        <v>32</v>
      </c>
      <c r="B690" t="s">
        <v>1238</v>
      </c>
      <c r="C690" t="s">
        <v>63</v>
      </c>
      <c r="D690" t="s">
        <v>46</v>
      </c>
      <c r="E690" s="3">
        <v>78.543478260869563</v>
      </c>
      <c r="F690" s="3">
        <v>13.855434782608699</v>
      </c>
      <c r="G690" s="3">
        <v>76.154239130434803</v>
      </c>
      <c r="H690" s="3">
        <v>156.46282608695651</v>
      </c>
      <c r="I690" s="3">
        <f t="shared" si="30"/>
        <v>246.47250000000003</v>
      </c>
      <c r="J690" s="3">
        <f t="shared" si="31"/>
        <v>3.1380390257403823</v>
      </c>
      <c r="K690" s="3">
        <f t="shared" si="32"/>
        <v>0.17640464987544982</v>
      </c>
    </row>
    <row r="691" spans="1:11" x14ac:dyDescent="0.3">
      <c r="A691" t="s">
        <v>32</v>
      </c>
      <c r="B691" t="s">
        <v>1239</v>
      </c>
      <c r="C691" t="s">
        <v>303</v>
      </c>
      <c r="D691" t="s">
        <v>304</v>
      </c>
      <c r="E691" s="3">
        <v>62.445652173913047</v>
      </c>
      <c r="F691" s="3">
        <v>5.7364130434782608</v>
      </c>
      <c r="G691" s="3">
        <v>65.923913043478265</v>
      </c>
      <c r="H691" s="3">
        <v>131.12228260869566</v>
      </c>
      <c r="I691" s="3">
        <f t="shared" si="30"/>
        <v>202.78260869565219</v>
      </c>
      <c r="J691" s="3">
        <f t="shared" si="31"/>
        <v>3.2473455178416013</v>
      </c>
      <c r="K691" s="3">
        <f t="shared" si="32"/>
        <v>9.186248912097475E-2</v>
      </c>
    </row>
    <row r="692" spans="1:11" x14ac:dyDescent="0.3">
      <c r="A692" t="s">
        <v>32</v>
      </c>
      <c r="B692" t="s">
        <v>1240</v>
      </c>
      <c r="C692" t="s">
        <v>1241</v>
      </c>
      <c r="D692" t="s">
        <v>440</v>
      </c>
      <c r="E692" s="3">
        <v>65.5</v>
      </c>
      <c r="F692" s="3">
        <v>2.3418478260869566</v>
      </c>
      <c r="G692" s="3">
        <v>51.239565217391295</v>
      </c>
      <c r="H692" s="3">
        <v>91.654130434782616</v>
      </c>
      <c r="I692" s="3">
        <f t="shared" si="30"/>
        <v>145.23554347826087</v>
      </c>
      <c r="J692" s="3">
        <f t="shared" si="31"/>
        <v>2.2173365416528377</v>
      </c>
      <c r="K692" s="3">
        <f t="shared" si="32"/>
        <v>3.5753401924991705E-2</v>
      </c>
    </row>
    <row r="693" spans="1:11" x14ac:dyDescent="0.3">
      <c r="A693" t="s">
        <v>32</v>
      </c>
      <c r="B693" t="s">
        <v>1242</v>
      </c>
      <c r="C693" t="s">
        <v>369</v>
      </c>
      <c r="D693" t="s">
        <v>370</v>
      </c>
      <c r="E693" s="3">
        <v>93.336956521739125</v>
      </c>
      <c r="F693" s="3">
        <v>24.385869565217398</v>
      </c>
      <c r="G693" s="3">
        <v>58.512391304347808</v>
      </c>
      <c r="H693" s="3">
        <v>121.32532608695652</v>
      </c>
      <c r="I693" s="3">
        <f t="shared" si="30"/>
        <v>204.22358695652173</v>
      </c>
      <c r="J693" s="3">
        <f t="shared" si="31"/>
        <v>2.1880249213928029</v>
      </c>
      <c r="K693" s="3">
        <f t="shared" si="32"/>
        <v>0.26126703155933395</v>
      </c>
    </row>
    <row r="694" spans="1:11" x14ac:dyDescent="0.3">
      <c r="A694" t="s">
        <v>32</v>
      </c>
      <c r="B694" t="s">
        <v>1242</v>
      </c>
      <c r="C694" t="s">
        <v>204</v>
      </c>
      <c r="D694" t="s">
        <v>205</v>
      </c>
      <c r="E694" s="3">
        <v>85.184782608695656</v>
      </c>
      <c r="F694" s="3">
        <v>24.089347826086961</v>
      </c>
      <c r="G694" s="3">
        <v>63.989021739130422</v>
      </c>
      <c r="H694" s="3">
        <v>209.72467391304346</v>
      </c>
      <c r="I694" s="3">
        <f t="shared" si="30"/>
        <v>297.80304347826086</v>
      </c>
      <c r="J694" s="3">
        <f t="shared" si="31"/>
        <v>3.4959652928416483</v>
      </c>
      <c r="K694" s="3">
        <f t="shared" si="32"/>
        <v>0.28278933265280087</v>
      </c>
    </row>
    <row r="695" spans="1:11" x14ac:dyDescent="0.3">
      <c r="A695" t="s">
        <v>32</v>
      </c>
      <c r="B695" t="s">
        <v>1243</v>
      </c>
      <c r="C695" t="s">
        <v>60</v>
      </c>
      <c r="D695" t="s">
        <v>61</v>
      </c>
      <c r="E695" s="3">
        <v>28.565217391304348</v>
      </c>
      <c r="F695" s="3">
        <v>13.858695652173912</v>
      </c>
      <c r="G695" s="3">
        <v>42.032608695652172</v>
      </c>
      <c r="H695" s="3">
        <v>90.769021739130437</v>
      </c>
      <c r="I695" s="3">
        <f t="shared" si="30"/>
        <v>146.66032608695653</v>
      </c>
      <c r="J695" s="3">
        <f t="shared" si="31"/>
        <v>5.1342275494672762</v>
      </c>
      <c r="K695" s="3">
        <f t="shared" si="32"/>
        <v>0.48515981735159813</v>
      </c>
    </row>
    <row r="696" spans="1:11" x14ac:dyDescent="0.3">
      <c r="A696" t="s">
        <v>32</v>
      </c>
      <c r="B696" t="s">
        <v>1244</v>
      </c>
      <c r="C696" t="s">
        <v>191</v>
      </c>
      <c r="D696" t="s">
        <v>73</v>
      </c>
      <c r="E696" s="3">
        <v>89.413043478260875</v>
      </c>
      <c r="F696" s="3">
        <v>38.199565217391303</v>
      </c>
      <c r="G696" s="3">
        <v>66.157608695652243</v>
      </c>
      <c r="H696" s="3">
        <v>127.97271739130439</v>
      </c>
      <c r="I696" s="3">
        <f t="shared" si="30"/>
        <v>232.32989130434794</v>
      </c>
      <c r="J696" s="3">
        <f t="shared" si="31"/>
        <v>2.5983892535861912</v>
      </c>
      <c r="K696" s="3">
        <f t="shared" si="32"/>
        <v>0.42722586919523459</v>
      </c>
    </row>
    <row r="697" spans="1:11" x14ac:dyDescent="0.3">
      <c r="A697" t="s">
        <v>32</v>
      </c>
      <c r="B697" t="s">
        <v>1245</v>
      </c>
      <c r="C697" t="s">
        <v>338</v>
      </c>
      <c r="D697" t="s">
        <v>339</v>
      </c>
      <c r="E697" s="3">
        <v>109.71739130434783</v>
      </c>
      <c r="F697" s="3">
        <v>37.22652173913044</v>
      </c>
      <c r="G697" s="3">
        <v>102.52576086956523</v>
      </c>
      <c r="H697" s="3">
        <v>257.41815217391303</v>
      </c>
      <c r="I697" s="3">
        <f t="shared" si="30"/>
        <v>397.17043478260871</v>
      </c>
      <c r="J697" s="3">
        <f t="shared" si="31"/>
        <v>3.6199405587477709</v>
      </c>
      <c r="K697" s="3">
        <f t="shared" si="32"/>
        <v>0.33929463047354869</v>
      </c>
    </row>
    <row r="698" spans="1:11" x14ac:dyDescent="0.3">
      <c r="A698" t="s">
        <v>32</v>
      </c>
      <c r="B698" t="s">
        <v>1246</v>
      </c>
      <c r="C698" t="s">
        <v>182</v>
      </c>
      <c r="D698" t="s">
        <v>61</v>
      </c>
      <c r="E698" s="3">
        <v>89.152173913043484</v>
      </c>
      <c r="F698" s="3">
        <v>18.475543478260871</v>
      </c>
      <c r="G698" s="3">
        <v>62.961956521739133</v>
      </c>
      <c r="H698" s="3">
        <v>148.26358695652175</v>
      </c>
      <c r="I698" s="3">
        <f t="shared" si="30"/>
        <v>229.70108695652175</v>
      </c>
      <c r="J698" s="3">
        <f t="shared" si="31"/>
        <v>2.5765057303096803</v>
      </c>
      <c r="K698" s="3">
        <f t="shared" si="32"/>
        <v>0.20723603999024628</v>
      </c>
    </row>
    <row r="699" spans="1:11" x14ac:dyDescent="0.3">
      <c r="A699" t="s">
        <v>32</v>
      </c>
      <c r="B699" t="s">
        <v>1247</v>
      </c>
      <c r="C699" t="s">
        <v>60</v>
      </c>
      <c r="D699" t="s">
        <v>61</v>
      </c>
      <c r="E699" s="3">
        <v>58.945652173913047</v>
      </c>
      <c r="F699" s="3">
        <v>9.681086956521737</v>
      </c>
      <c r="G699" s="3">
        <v>68.316847826086985</v>
      </c>
      <c r="H699" s="3">
        <v>127.46239130434778</v>
      </c>
      <c r="I699" s="3">
        <f t="shared" si="30"/>
        <v>205.46032608695651</v>
      </c>
      <c r="J699" s="3">
        <f t="shared" si="31"/>
        <v>3.4855891572930111</v>
      </c>
      <c r="K699" s="3">
        <f t="shared" si="32"/>
        <v>0.16423750691499167</v>
      </c>
    </row>
    <row r="700" spans="1:11" x14ac:dyDescent="0.3">
      <c r="A700" t="s">
        <v>32</v>
      </c>
      <c r="B700" t="s">
        <v>1248</v>
      </c>
      <c r="C700" t="s">
        <v>63</v>
      </c>
      <c r="D700" t="s">
        <v>46</v>
      </c>
      <c r="E700" s="3">
        <v>40.141304347826086</v>
      </c>
      <c r="F700" s="3">
        <v>23.149456521739129</v>
      </c>
      <c r="G700" s="3">
        <v>66.350543478260875</v>
      </c>
      <c r="H700" s="3">
        <v>76.548913043478265</v>
      </c>
      <c r="I700" s="3">
        <f t="shared" si="30"/>
        <v>166.04891304347825</v>
      </c>
      <c r="J700" s="3">
        <f t="shared" si="31"/>
        <v>4.1366098023287297</v>
      </c>
      <c r="K700" s="3">
        <f t="shared" si="32"/>
        <v>0.57669916057405901</v>
      </c>
    </row>
    <row r="701" spans="1:11" x14ac:dyDescent="0.3">
      <c r="A701" t="s">
        <v>32</v>
      </c>
      <c r="B701" t="s">
        <v>1249</v>
      </c>
      <c r="C701" t="s">
        <v>416</v>
      </c>
      <c r="D701" t="s">
        <v>417</v>
      </c>
      <c r="E701" s="3">
        <v>49.543478260869563</v>
      </c>
      <c r="F701" s="3">
        <v>8.6902173913043477</v>
      </c>
      <c r="G701" s="3">
        <v>33.888586956521742</v>
      </c>
      <c r="H701" s="3">
        <v>68.757934782608686</v>
      </c>
      <c r="I701" s="3">
        <f t="shared" si="30"/>
        <v>111.33673913043478</v>
      </c>
      <c r="J701" s="3">
        <f t="shared" si="31"/>
        <v>2.2472531812198331</v>
      </c>
      <c r="K701" s="3">
        <f t="shared" si="32"/>
        <v>0.17540587977182975</v>
      </c>
    </row>
    <row r="702" spans="1:11" x14ac:dyDescent="0.3">
      <c r="A702" t="s">
        <v>32</v>
      </c>
      <c r="B702" t="s">
        <v>1250</v>
      </c>
      <c r="C702" t="s">
        <v>40</v>
      </c>
      <c r="D702" t="s">
        <v>41</v>
      </c>
      <c r="E702" s="3">
        <v>36.195652173913047</v>
      </c>
      <c r="F702" s="3">
        <v>11.054347826086957</v>
      </c>
      <c r="G702" s="3">
        <v>28.369565217391305</v>
      </c>
      <c r="H702" s="3">
        <v>64.95</v>
      </c>
      <c r="I702" s="3">
        <f t="shared" si="30"/>
        <v>104.37391304347827</v>
      </c>
      <c r="J702" s="3">
        <f t="shared" si="31"/>
        <v>2.8836036036036035</v>
      </c>
      <c r="K702" s="3">
        <f t="shared" si="32"/>
        <v>0.30540540540540539</v>
      </c>
    </row>
    <row r="703" spans="1:11" x14ac:dyDescent="0.3">
      <c r="A703" t="s">
        <v>32</v>
      </c>
      <c r="B703" t="s">
        <v>1251</v>
      </c>
      <c r="C703" t="s">
        <v>1252</v>
      </c>
      <c r="D703" t="s">
        <v>1253</v>
      </c>
      <c r="E703" s="3">
        <v>123.3804347826087</v>
      </c>
      <c r="F703" s="3">
        <v>13.154347826086962</v>
      </c>
      <c r="G703" s="3">
        <v>79.039021739130433</v>
      </c>
      <c r="H703" s="3">
        <v>180.05554347826092</v>
      </c>
      <c r="I703" s="3">
        <f t="shared" si="30"/>
        <v>272.2489130434783</v>
      </c>
      <c r="J703" s="3">
        <f t="shared" si="31"/>
        <v>2.2065809179807947</v>
      </c>
      <c r="K703" s="3">
        <f t="shared" si="32"/>
        <v>0.10661615716676949</v>
      </c>
    </row>
    <row r="704" spans="1:11" x14ac:dyDescent="0.3">
      <c r="A704" t="s">
        <v>32</v>
      </c>
      <c r="B704" t="s">
        <v>1254</v>
      </c>
      <c r="C704" t="s">
        <v>87</v>
      </c>
      <c r="D704" t="s">
        <v>88</v>
      </c>
      <c r="E704" s="3">
        <v>104.59782608695652</v>
      </c>
      <c r="F704" s="3">
        <v>6.7404347826086966</v>
      </c>
      <c r="G704" s="3">
        <v>91.180652173913032</v>
      </c>
      <c r="H704" s="3">
        <v>172.18967391304349</v>
      </c>
      <c r="I704" s="3">
        <f t="shared" si="30"/>
        <v>270.11076086956524</v>
      </c>
      <c r="J704" s="3">
        <f t="shared" si="31"/>
        <v>2.5823745193806511</v>
      </c>
      <c r="K704" s="3">
        <f t="shared" si="32"/>
        <v>6.4441442377636923E-2</v>
      </c>
    </row>
    <row r="705" spans="1:11" x14ac:dyDescent="0.3">
      <c r="A705" t="s">
        <v>32</v>
      </c>
      <c r="B705" t="s">
        <v>1255</v>
      </c>
      <c r="C705" t="s">
        <v>1256</v>
      </c>
      <c r="D705" t="s">
        <v>73</v>
      </c>
      <c r="E705" s="3">
        <v>40.554347826086953</v>
      </c>
      <c r="F705" s="3">
        <v>5.1193478260869565</v>
      </c>
      <c r="G705" s="3">
        <v>22.698804347826076</v>
      </c>
      <c r="H705" s="3">
        <v>43.922717391304346</v>
      </c>
      <c r="I705" s="3">
        <f t="shared" si="30"/>
        <v>71.74086956521738</v>
      </c>
      <c r="J705" s="3">
        <f t="shared" si="31"/>
        <v>1.7690056285178235</v>
      </c>
      <c r="K705" s="3">
        <f t="shared" si="32"/>
        <v>0.12623425355132672</v>
      </c>
    </row>
    <row r="706" spans="1:11" x14ac:dyDescent="0.3">
      <c r="A706" t="s">
        <v>32</v>
      </c>
      <c r="B706" t="s">
        <v>1257</v>
      </c>
      <c r="C706" t="s">
        <v>694</v>
      </c>
      <c r="D706" t="s">
        <v>695</v>
      </c>
      <c r="E706" s="3">
        <v>80.434782608695656</v>
      </c>
      <c r="F706" s="3">
        <v>36.256739130434788</v>
      </c>
      <c r="G706" s="3">
        <v>58.102391304347847</v>
      </c>
      <c r="H706" s="3">
        <v>127.90760869565216</v>
      </c>
      <c r="I706" s="3">
        <f t="shared" ref="I706:I769" si="33">SUM(F706:H706)</f>
        <v>222.26673913043479</v>
      </c>
      <c r="J706" s="3">
        <f t="shared" ref="J706:J769" si="34">I706/E706</f>
        <v>2.7633162162162161</v>
      </c>
      <c r="K706" s="3">
        <f t="shared" ref="K706:K769" si="35">F706/E706</f>
        <v>0.4507594594594595</v>
      </c>
    </row>
    <row r="707" spans="1:11" x14ac:dyDescent="0.3">
      <c r="A707" t="s">
        <v>32</v>
      </c>
      <c r="B707" t="s">
        <v>1258</v>
      </c>
      <c r="C707" t="s">
        <v>1259</v>
      </c>
      <c r="D707" t="s">
        <v>1260</v>
      </c>
      <c r="E707" s="3">
        <v>9.4130434782608692</v>
      </c>
      <c r="F707" s="3">
        <v>2.9095652173913042</v>
      </c>
      <c r="G707" s="3">
        <v>10.428478260869566</v>
      </c>
      <c r="H707" s="3">
        <v>18.727282608695649</v>
      </c>
      <c r="I707" s="3">
        <f t="shared" si="33"/>
        <v>32.065326086956517</v>
      </c>
      <c r="J707" s="3">
        <f t="shared" si="34"/>
        <v>3.4064780600461892</v>
      </c>
      <c r="K707" s="3">
        <f t="shared" si="35"/>
        <v>0.30909930715935335</v>
      </c>
    </row>
    <row r="708" spans="1:11" x14ac:dyDescent="0.3">
      <c r="A708" t="s">
        <v>32</v>
      </c>
      <c r="B708" t="s">
        <v>1261</v>
      </c>
      <c r="C708" t="s">
        <v>113</v>
      </c>
      <c r="D708" t="s">
        <v>73</v>
      </c>
      <c r="E708" s="3">
        <v>70.478260869565219</v>
      </c>
      <c r="F708" s="3">
        <v>8.1854347826086968</v>
      </c>
      <c r="G708" s="3">
        <v>77.542500000000018</v>
      </c>
      <c r="H708" s="3">
        <v>134.7708695652174</v>
      </c>
      <c r="I708" s="3">
        <f t="shared" si="33"/>
        <v>220.49880434782611</v>
      </c>
      <c r="J708" s="3">
        <f t="shared" si="34"/>
        <v>3.1286073411474402</v>
      </c>
      <c r="K708" s="3">
        <f t="shared" si="35"/>
        <v>0.1161412708204812</v>
      </c>
    </row>
    <row r="709" spans="1:11" x14ac:dyDescent="0.3">
      <c r="A709" t="s">
        <v>32</v>
      </c>
      <c r="B709" t="s">
        <v>1262</v>
      </c>
      <c r="C709" t="s">
        <v>1263</v>
      </c>
      <c r="D709" t="s">
        <v>1264</v>
      </c>
      <c r="E709" s="3">
        <v>64.858695652173907</v>
      </c>
      <c r="F709" s="3">
        <v>20.944565217391297</v>
      </c>
      <c r="G709" s="3">
        <v>60.548913043478244</v>
      </c>
      <c r="H709" s="3">
        <v>175.3642391304347</v>
      </c>
      <c r="I709" s="3">
        <f t="shared" si="33"/>
        <v>256.85771739130422</v>
      </c>
      <c r="J709" s="3">
        <f t="shared" si="34"/>
        <v>3.9602664655605815</v>
      </c>
      <c r="K709" s="3">
        <f t="shared" si="35"/>
        <v>0.32292609351432872</v>
      </c>
    </row>
    <row r="710" spans="1:11" x14ac:dyDescent="0.3">
      <c r="A710" t="s">
        <v>32</v>
      </c>
      <c r="B710" t="s">
        <v>1265</v>
      </c>
      <c r="C710" t="s">
        <v>1266</v>
      </c>
      <c r="D710" t="s">
        <v>130</v>
      </c>
      <c r="E710" s="3">
        <v>71.108695652173907</v>
      </c>
      <c r="F710" s="3">
        <v>15.930326086956528</v>
      </c>
      <c r="G710" s="3">
        <v>53.754456521739158</v>
      </c>
      <c r="H710" s="3">
        <v>116.53326086956521</v>
      </c>
      <c r="I710" s="3">
        <f t="shared" si="33"/>
        <v>186.21804347826088</v>
      </c>
      <c r="J710" s="3">
        <f t="shared" si="34"/>
        <v>2.618780189544482</v>
      </c>
      <c r="K710" s="3">
        <f t="shared" si="35"/>
        <v>0.2240278202384593</v>
      </c>
    </row>
    <row r="711" spans="1:11" x14ac:dyDescent="0.3">
      <c r="A711" t="s">
        <v>32</v>
      </c>
      <c r="B711" t="s">
        <v>1267</v>
      </c>
      <c r="C711" t="s">
        <v>1266</v>
      </c>
      <c r="D711" t="s">
        <v>130</v>
      </c>
      <c r="E711" s="3">
        <v>138.14130434782609</v>
      </c>
      <c r="F711" s="3">
        <v>12.420000000000002</v>
      </c>
      <c r="G711" s="3">
        <v>68.268478260869571</v>
      </c>
      <c r="H711" s="3">
        <v>150.49391304347827</v>
      </c>
      <c r="I711" s="3">
        <f t="shared" si="33"/>
        <v>231.18239130434785</v>
      </c>
      <c r="J711" s="3">
        <f t="shared" si="34"/>
        <v>1.6735211267605634</v>
      </c>
      <c r="K711" s="3">
        <f t="shared" si="35"/>
        <v>8.9907939255645608E-2</v>
      </c>
    </row>
    <row r="712" spans="1:11" x14ac:dyDescent="0.3">
      <c r="A712" t="s">
        <v>32</v>
      </c>
      <c r="B712" t="s">
        <v>1268</v>
      </c>
      <c r="C712" t="s">
        <v>187</v>
      </c>
      <c r="D712" t="s">
        <v>188</v>
      </c>
      <c r="E712" s="3">
        <v>113.06521739130434</v>
      </c>
      <c r="F712" s="3">
        <v>0.56521739130434778</v>
      </c>
      <c r="G712" s="3">
        <v>102.81163043478263</v>
      </c>
      <c r="H712" s="3">
        <v>172.97119565217383</v>
      </c>
      <c r="I712" s="3">
        <f t="shared" si="33"/>
        <v>276.34804347826082</v>
      </c>
      <c r="J712" s="3">
        <f t="shared" si="34"/>
        <v>2.4441472793693517</v>
      </c>
      <c r="K712" s="3">
        <f t="shared" si="35"/>
        <v>4.9990386464141513E-3</v>
      </c>
    </row>
    <row r="713" spans="1:11" x14ac:dyDescent="0.3">
      <c r="A713" t="s">
        <v>32</v>
      </c>
      <c r="B713" t="s">
        <v>1269</v>
      </c>
      <c r="C713" t="s">
        <v>494</v>
      </c>
      <c r="D713" t="s">
        <v>289</v>
      </c>
      <c r="E713" s="3">
        <v>55.391304347826086</v>
      </c>
      <c r="F713" s="3">
        <v>20.467826086956517</v>
      </c>
      <c r="G713" s="3">
        <v>36.82902173913044</v>
      </c>
      <c r="H713" s="3">
        <v>64.216304347826096</v>
      </c>
      <c r="I713" s="3">
        <f t="shared" si="33"/>
        <v>121.51315217391306</v>
      </c>
      <c r="J713" s="3">
        <f t="shared" si="34"/>
        <v>2.1937225274725276</v>
      </c>
      <c r="K713" s="3">
        <f t="shared" si="35"/>
        <v>0.36951334379905804</v>
      </c>
    </row>
    <row r="714" spans="1:11" x14ac:dyDescent="0.3">
      <c r="A714" t="s">
        <v>32</v>
      </c>
      <c r="B714" t="s">
        <v>1270</v>
      </c>
      <c r="C714" t="s">
        <v>1271</v>
      </c>
      <c r="D714" t="s">
        <v>944</v>
      </c>
      <c r="E714" s="3">
        <v>73.902173913043484</v>
      </c>
      <c r="F714" s="3">
        <v>3.4429347826086958</v>
      </c>
      <c r="G714" s="3">
        <v>87.989130434782609</v>
      </c>
      <c r="H714" s="3">
        <v>132.39945652173913</v>
      </c>
      <c r="I714" s="3">
        <f t="shared" si="33"/>
        <v>223.83152173913044</v>
      </c>
      <c r="J714" s="3">
        <f t="shared" si="34"/>
        <v>3.0287542285630238</v>
      </c>
      <c r="K714" s="3">
        <f t="shared" si="35"/>
        <v>4.6587733490219149E-2</v>
      </c>
    </row>
    <row r="715" spans="1:11" x14ac:dyDescent="0.3">
      <c r="A715" t="s">
        <v>32</v>
      </c>
      <c r="B715" t="s">
        <v>1272</v>
      </c>
      <c r="C715" t="s">
        <v>662</v>
      </c>
      <c r="D715" t="s">
        <v>663</v>
      </c>
      <c r="E715" s="3">
        <v>67.413043478260875</v>
      </c>
      <c r="F715" s="3">
        <v>2.5453260869565217</v>
      </c>
      <c r="G715" s="3">
        <v>70.995108695652164</v>
      </c>
      <c r="H715" s="3">
        <v>122.70619565217393</v>
      </c>
      <c r="I715" s="3">
        <f t="shared" si="33"/>
        <v>196.24663043478262</v>
      </c>
      <c r="J715" s="3">
        <f t="shared" si="34"/>
        <v>2.9111077071912286</v>
      </c>
      <c r="K715" s="3">
        <f t="shared" si="35"/>
        <v>3.7757175104804898E-2</v>
      </c>
    </row>
    <row r="716" spans="1:11" x14ac:dyDescent="0.3">
      <c r="A716" t="s">
        <v>32</v>
      </c>
      <c r="B716" t="s">
        <v>1273</v>
      </c>
      <c r="C716" t="s">
        <v>1274</v>
      </c>
      <c r="D716" t="s">
        <v>474</v>
      </c>
      <c r="E716" s="3">
        <v>66.695652173913047</v>
      </c>
      <c r="F716" s="3">
        <v>8.2285869565217382</v>
      </c>
      <c r="G716" s="3">
        <v>70.001956521739132</v>
      </c>
      <c r="H716" s="3">
        <v>116.48260869565215</v>
      </c>
      <c r="I716" s="3">
        <f t="shared" si="33"/>
        <v>194.71315217391302</v>
      </c>
      <c r="J716" s="3">
        <f t="shared" si="34"/>
        <v>2.9194279661016944</v>
      </c>
      <c r="K716" s="3">
        <f t="shared" si="35"/>
        <v>0.12337516297262058</v>
      </c>
    </row>
    <row r="717" spans="1:11" x14ac:dyDescent="0.3">
      <c r="A717" t="s">
        <v>32</v>
      </c>
      <c r="B717" t="s">
        <v>1275</v>
      </c>
      <c r="C717" t="s">
        <v>1276</v>
      </c>
      <c r="D717" t="s">
        <v>270</v>
      </c>
      <c r="E717" s="3">
        <v>77.815217391304344</v>
      </c>
      <c r="F717" s="3">
        <v>5.2282608695652177</v>
      </c>
      <c r="G717" s="3">
        <v>50.972826086956523</v>
      </c>
      <c r="H717" s="3">
        <v>101.96467391304348</v>
      </c>
      <c r="I717" s="3">
        <f t="shared" si="33"/>
        <v>158.16576086956522</v>
      </c>
      <c r="J717" s="3">
        <f t="shared" si="34"/>
        <v>2.0325813661125856</v>
      </c>
      <c r="K717" s="3">
        <f t="shared" si="35"/>
        <v>6.7188154770219319E-2</v>
      </c>
    </row>
    <row r="718" spans="1:11" x14ac:dyDescent="0.3">
      <c r="A718" t="s">
        <v>32</v>
      </c>
      <c r="B718" t="s">
        <v>1277</v>
      </c>
      <c r="C718" t="s">
        <v>301</v>
      </c>
      <c r="D718" t="s">
        <v>100</v>
      </c>
      <c r="E718" s="3">
        <v>69.945652173913047</v>
      </c>
      <c r="F718" s="3">
        <v>6.4358695652173905</v>
      </c>
      <c r="G718" s="3">
        <v>73.766847826086959</v>
      </c>
      <c r="H718" s="3">
        <v>125.82293478260871</v>
      </c>
      <c r="I718" s="3">
        <f t="shared" si="33"/>
        <v>206.02565217391304</v>
      </c>
      <c r="J718" s="3">
        <f t="shared" si="34"/>
        <v>2.9455104895104895</v>
      </c>
      <c r="K718" s="3">
        <f t="shared" si="35"/>
        <v>9.2012432012431991E-2</v>
      </c>
    </row>
    <row r="719" spans="1:11" x14ac:dyDescent="0.3">
      <c r="A719" t="s">
        <v>32</v>
      </c>
      <c r="B719" t="s">
        <v>1278</v>
      </c>
      <c r="C719" t="s">
        <v>253</v>
      </c>
      <c r="D719" t="s">
        <v>254</v>
      </c>
      <c r="E719" s="3">
        <v>59.336956521739133</v>
      </c>
      <c r="F719" s="3">
        <v>8.89</v>
      </c>
      <c r="G719" s="3">
        <v>62.183152173913037</v>
      </c>
      <c r="H719" s="3">
        <v>86.78065217391304</v>
      </c>
      <c r="I719" s="3">
        <f t="shared" si="33"/>
        <v>157.85380434782607</v>
      </c>
      <c r="J719" s="3">
        <f t="shared" si="34"/>
        <v>2.6602949258105877</v>
      </c>
      <c r="K719" s="3">
        <f t="shared" si="35"/>
        <v>0.14982231177871405</v>
      </c>
    </row>
    <row r="720" spans="1:11" x14ac:dyDescent="0.3">
      <c r="A720" t="s">
        <v>32</v>
      </c>
      <c r="B720" t="s">
        <v>1279</v>
      </c>
      <c r="C720" t="s">
        <v>338</v>
      </c>
      <c r="D720" t="s">
        <v>339</v>
      </c>
      <c r="E720" s="3">
        <v>40.326086956521742</v>
      </c>
      <c r="F720" s="3">
        <v>13.26380434782609</v>
      </c>
      <c r="G720" s="3">
        <v>72.403913043478269</v>
      </c>
      <c r="H720" s="3">
        <v>99.738804347826104</v>
      </c>
      <c r="I720" s="3">
        <f t="shared" si="33"/>
        <v>185.40652173913048</v>
      </c>
      <c r="J720" s="3">
        <f t="shared" si="34"/>
        <v>4.5976819407008094</v>
      </c>
      <c r="K720" s="3">
        <f t="shared" si="35"/>
        <v>0.32891374663072781</v>
      </c>
    </row>
    <row r="721" spans="1:11" x14ac:dyDescent="0.3">
      <c r="A721" t="s">
        <v>32</v>
      </c>
      <c r="B721" t="s">
        <v>1280</v>
      </c>
      <c r="C721" t="s">
        <v>648</v>
      </c>
      <c r="D721" t="s">
        <v>649</v>
      </c>
      <c r="E721" s="3">
        <v>82.141304347826093</v>
      </c>
      <c r="F721" s="3">
        <v>15.708804347826092</v>
      </c>
      <c r="G721" s="3">
        <v>78.856956521739136</v>
      </c>
      <c r="H721" s="3">
        <v>122.83793478260874</v>
      </c>
      <c r="I721" s="3">
        <f t="shared" si="33"/>
        <v>217.40369565217395</v>
      </c>
      <c r="J721" s="3">
        <f t="shared" si="34"/>
        <v>2.6467037184067754</v>
      </c>
      <c r="K721" s="3">
        <f t="shared" si="35"/>
        <v>0.1912412332936351</v>
      </c>
    </row>
    <row r="722" spans="1:11" x14ac:dyDescent="0.3">
      <c r="A722" t="s">
        <v>32</v>
      </c>
      <c r="B722" t="s">
        <v>1281</v>
      </c>
      <c r="C722" t="s">
        <v>1282</v>
      </c>
      <c r="D722" t="s">
        <v>1283</v>
      </c>
      <c r="E722" s="3">
        <v>51.478260869565219</v>
      </c>
      <c r="F722" s="3">
        <v>9.0766304347826061</v>
      </c>
      <c r="G722" s="3">
        <v>44.406195652173899</v>
      </c>
      <c r="H722" s="3">
        <v>90.219239130434758</v>
      </c>
      <c r="I722" s="3">
        <f t="shared" si="33"/>
        <v>143.70206521739127</v>
      </c>
      <c r="J722" s="3">
        <f t="shared" si="34"/>
        <v>2.7915097128378372</v>
      </c>
      <c r="K722" s="3">
        <f t="shared" si="35"/>
        <v>0.17631967905405399</v>
      </c>
    </row>
    <row r="723" spans="1:11" x14ac:dyDescent="0.3">
      <c r="A723" t="s">
        <v>32</v>
      </c>
      <c r="B723" t="s">
        <v>1284</v>
      </c>
      <c r="C723" t="s">
        <v>1285</v>
      </c>
      <c r="D723" t="s">
        <v>1286</v>
      </c>
      <c r="E723" s="3">
        <v>81.673913043478265</v>
      </c>
      <c r="F723" s="3">
        <v>2.3260869565217392</v>
      </c>
      <c r="G723" s="3">
        <v>50.448804347826083</v>
      </c>
      <c r="H723" s="3">
        <v>96.239673913043475</v>
      </c>
      <c r="I723" s="3">
        <f t="shared" si="33"/>
        <v>149.01456521739129</v>
      </c>
      <c r="J723" s="3">
        <f t="shared" si="34"/>
        <v>1.8245062549906839</v>
      </c>
      <c r="K723" s="3">
        <f t="shared" si="35"/>
        <v>2.848017034868246E-2</v>
      </c>
    </row>
    <row r="724" spans="1:11" x14ac:dyDescent="0.3">
      <c r="A724" t="s">
        <v>32</v>
      </c>
      <c r="B724" t="s">
        <v>1287</v>
      </c>
      <c r="C724" t="s">
        <v>668</v>
      </c>
      <c r="D724" t="s">
        <v>218</v>
      </c>
      <c r="E724" s="3">
        <v>82.880434782608702</v>
      </c>
      <c r="F724" s="3">
        <v>1.3931521739130432</v>
      </c>
      <c r="G724" s="3">
        <v>59.370652173913037</v>
      </c>
      <c r="H724" s="3">
        <v>136.03434782608693</v>
      </c>
      <c r="I724" s="3">
        <f t="shared" si="33"/>
        <v>196.79815217391302</v>
      </c>
      <c r="J724" s="3">
        <f t="shared" si="34"/>
        <v>2.3744826229508194</v>
      </c>
      <c r="K724" s="3">
        <f t="shared" si="35"/>
        <v>1.6809180327868847E-2</v>
      </c>
    </row>
    <row r="725" spans="1:11" x14ac:dyDescent="0.3">
      <c r="A725" t="s">
        <v>32</v>
      </c>
      <c r="B725" t="s">
        <v>1288</v>
      </c>
      <c r="C725" t="s">
        <v>645</v>
      </c>
      <c r="D725" t="s">
        <v>646</v>
      </c>
      <c r="E725" s="3">
        <v>78.086956521739125</v>
      </c>
      <c r="F725" s="3">
        <v>8.4239130434782616</v>
      </c>
      <c r="G725" s="3">
        <v>44.499456521739127</v>
      </c>
      <c r="H725" s="3">
        <v>145.95402173913044</v>
      </c>
      <c r="I725" s="3">
        <f t="shared" si="33"/>
        <v>198.87739130434784</v>
      </c>
      <c r="J725" s="3">
        <f t="shared" si="34"/>
        <v>2.5468708240534523</v>
      </c>
      <c r="K725" s="3">
        <f t="shared" si="35"/>
        <v>0.10787861915367485</v>
      </c>
    </row>
    <row r="726" spans="1:11" x14ac:dyDescent="0.3">
      <c r="A726" t="s">
        <v>32</v>
      </c>
      <c r="B726" t="s">
        <v>1289</v>
      </c>
      <c r="C726" t="s">
        <v>43</v>
      </c>
      <c r="D726" t="s">
        <v>41</v>
      </c>
      <c r="E726" s="3">
        <v>97.239130434782609</v>
      </c>
      <c r="F726" s="3">
        <v>27.369021739130432</v>
      </c>
      <c r="G726" s="3">
        <v>56.549239130434778</v>
      </c>
      <c r="H726" s="3">
        <v>182.39586956521742</v>
      </c>
      <c r="I726" s="3">
        <f t="shared" si="33"/>
        <v>266.31413043478267</v>
      </c>
      <c r="J726" s="3">
        <f t="shared" si="34"/>
        <v>2.7387547507265824</v>
      </c>
      <c r="K726" s="3">
        <f t="shared" si="35"/>
        <v>0.28146098815112897</v>
      </c>
    </row>
    <row r="727" spans="1:11" x14ac:dyDescent="0.3">
      <c r="A727" t="s">
        <v>32</v>
      </c>
      <c r="B727" t="s">
        <v>1290</v>
      </c>
      <c r="C727" t="s">
        <v>84</v>
      </c>
      <c r="D727" t="s">
        <v>85</v>
      </c>
      <c r="E727" s="3">
        <v>70.489130434782609</v>
      </c>
      <c r="F727" s="3">
        <v>15.361413043478262</v>
      </c>
      <c r="G727" s="3">
        <v>81.350543478260875</v>
      </c>
      <c r="H727" s="3">
        <v>124.6195652173913</v>
      </c>
      <c r="I727" s="3">
        <f t="shared" si="33"/>
        <v>221.33152173913044</v>
      </c>
      <c r="J727" s="3">
        <f t="shared" si="34"/>
        <v>3.1399383191981496</v>
      </c>
      <c r="K727" s="3">
        <f t="shared" si="35"/>
        <v>0.21792598303777949</v>
      </c>
    </row>
    <row r="728" spans="1:11" x14ac:dyDescent="0.3">
      <c r="A728" t="s">
        <v>32</v>
      </c>
      <c r="B728" t="s">
        <v>1291</v>
      </c>
      <c r="C728" t="s">
        <v>1292</v>
      </c>
      <c r="D728" t="s">
        <v>1293</v>
      </c>
      <c r="E728" s="3">
        <v>124.81521739130434</v>
      </c>
      <c r="F728" s="3">
        <v>23.104130434782611</v>
      </c>
      <c r="G728" s="3">
        <v>94.711195652173856</v>
      </c>
      <c r="H728" s="3">
        <v>196.57750000000001</v>
      </c>
      <c r="I728" s="3">
        <f t="shared" si="33"/>
        <v>314.39282608695646</v>
      </c>
      <c r="J728" s="3">
        <f t="shared" si="34"/>
        <v>2.5188661499608114</v>
      </c>
      <c r="K728" s="3">
        <f t="shared" si="35"/>
        <v>0.18510667943917097</v>
      </c>
    </row>
    <row r="729" spans="1:11" x14ac:dyDescent="0.3">
      <c r="A729" t="s">
        <v>32</v>
      </c>
      <c r="B729" t="s">
        <v>1294</v>
      </c>
      <c r="C729" t="s">
        <v>1295</v>
      </c>
      <c r="D729" t="s">
        <v>1296</v>
      </c>
      <c r="E729" s="3">
        <v>34.673913043478258</v>
      </c>
      <c r="F729" s="3">
        <v>4.3097826086956523</v>
      </c>
      <c r="G729" s="3">
        <v>26.220108695652176</v>
      </c>
      <c r="H729" s="3">
        <v>63.706521739130437</v>
      </c>
      <c r="I729" s="3">
        <f t="shared" si="33"/>
        <v>94.236413043478265</v>
      </c>
      <c r="J729" s="3">
        <f t="shared" si="34"/>
        <v>2.7177899686520379</v>
      </c>
      <c r="K729" s="3">
        <f t="shared" si="35"/>
        <v>0.12429467084639501</v>
      </c>
    </row>
    <row r="730" spans="1:11" x14ac:dyDescent="0.3">
      <c r="A730" t="s">
        <v>32</v>
      </c>
      <c r="B730" t="s">
        <v>1297</v>
      </c>
      <c r="C730" t="s">
        <v>1298</v>
      </c>
      <c r="D730" t="s">
        <v>1299</v>
      </c>
      <c r="E730" s="3">
        <v>31.586956521739129</v>
      </c>
      <c r="F730" s="3">
        <v>4.965217391304348</v>
      </c>
      <c r="G730" s="3">
        <v>40.359021739130434</v>
      </c>
      <c r="H730" s="3">
        <v>46.270217391304357</v>
      </c>
      <c r="I730" s="3">
        <f t="shared" si="33"/>
        <v>91.594456521739147</v>
      </c>
      <c r="J730" s="3">
        <f t="shared" si="34"/>
        <v>2.8997556779077778</v>
      </c>
      <c r="K730" s="3">
        <f t="shared" si="35"/>
        <v>0.15719201651754991</v>
      </c>
    </row>
    <row r="731" spans="1:11" x14ac:dyDescent="0.3">
      <c r="A731" t="s">
        <v>32</v>
      </c>
      <c r="B731" t="s">
        <v>1300</v>
      </c>
      <c r="C731" t="s">
        <v>1301</v>
      </c>
      <c r="D731" t="s">
        <v>615</v>
      </c>
      <c r="E731" s="3">
        <v>39.663043478260867</v>
      </c>
      <c r="F731" s="3">
        <v>13.214130434782609</v>
      </c>
      <c r="G731" s="3">
        <v>11.569239130434786</v>
      </c>
      <c r="H731" s="3">
        <v>64.791521739130445</v>
      </c>
      <c r="I731" s="3">
        <f t="shared" si="33"/>
        <v>89.574891304347844</v>
      </c>
      <c r="J731" s="3">
        <f t="shared" si="34"/>
        <v>2.2583968210468628</v>
      </c>
      <c r="K731" s="3">
        <f t="shared" si="35"/>
        <v>0.33315976979994522</v>
      </c>
    </row>
    <row r="732" spans="1:11" x14ac:dyDescent="0.3">
      <c r="A732" t="s">
        <v>32</v>
      </c>
      <c r="B732" t="s">
        <v>1302</v>
      </c>
      <c r="C732" t="s">
        <v>1303</v>
      </c>
      <c r="D732" t="s">
        <v>38</v>
      </c>
      <c r="E732" s="3">
        <v>154.64130434782609</v>
      </c>
      <c r="F732" s="3">
        <v>28.888043478260862</v>
      </c>
      <c r="G732" s="3">
        <v>134.97271739130429</v>
      </c>
      <c r="H732" s="3">
        <v>268.7878260869565</v>
      </c>
      <c r="I732" s="3">
        <f t="shared" si="33"/>
        <v>432.64858695652163</v>
      </c>
      <c r="J732" s="3">
        <f t="shared" si="34"/>
        <v>2.7977556758276507</v>
      </c>
      <c r="K732" s="3">
        <f t="shared" si="35"/>
        <v>0.18680677584873825</v>
      </c>
    </row>
    <row r="733" spans="1:11" x14ac:dyDescent="0.3">
      <c r="A733" t="s">
        <v>32</v>
      </c>
      <c r="B733" t="s">
        <v>1304</v>
      </c>
      <c r="C733" t="s">
        <v>1285</v>
      </c>
      <c r="D733" t="s">
        <v>1286</v>
      </c>
      <c r="E733" s="3">
        <v>90.989130434782609</v>
      </c>
      <c r="F733" s="3">
        <v>9.3252173913043457</v>
      </c>
      <c r="G733" s="3">
        <v>79.700217391304321</v>
      </c>
      <c r="H733" s="3">
        <v>177.28804347826082</v>
      </c>
      <c r="I733" s="3">
        <f t="shared" si="33"/>
        <v>266.31347826086949</v>
      </c>
      <c r="J733" s="3">
        <f t="shared" si="34"/>
        <v>2.9268713415362551</v>
      </c>
      <c r="K733" s="3">
        <f t="shared" si="35"/>
        <v>0.10248715804563371</v>
      </c>
    </row>
    <row r="734" spans="1:11" x14ac:dyDescent="0.3">
      <c r="A734" t="s">
        <v>32</v>
      </c>
      <c r="B734" t="s">
        <v>1305</v>
      </c>
      <c r="C734" t="s">
        <v>1306</v>
      </c>
      <c r="D734" t="s">
        <v>1109</v>
      </c>
      <c r="E734" s="3">
        <v>28.858695652173914</v>
      </c>
      <c r="F734" s="3">
        <v>10.43869565217391</v>
      </c>
      <c r="G734" s="3">
        <v>35.123913043478254</v>
      </c>
      <c r="H734" s="3">
        <v>48.397608695652153</v>
      </c>
      <c r="I734" s="3">
        <f t="shared" si="33"/>
        <v>93.960217391304326</v>
      </c>
      <c r="J734" s="3">
        <f t="shared" si="34"/>
        <v>3.2558719397363456</v>
      </c>
      <c r="K734" s="3">
        <f t="shared" si="35"/>
        <v>0.3617175141242937</v>
      </c>
    </row>
    <row r="735" spans="1:11" x14ac:dyDescent="0.3">
      <c r="A735" t="s">
        <v>32</v>
      </c>
      <c r="B735" t="s">
        <v>1307</v>
      </c>
      <c r="C735" t="s">
        <v>40</v>
      </c>
      <c r="D735" t="s">
        <v>41</v>
      </c>
      <c r="E735" s="3">
        <v>118.91304347826087</v>
      </c>
      <c r="F735" s="3">
        <v>43.828804347826086</v>
      </c>
      <c r="G735" s="3">
        <v>167.25402173913045</v>
      </c>
      <c r="H735" s="3">
        <v>308.89663043478259</v>
      </c>
      <c r="I735" s="3">
        <f t="shared" si="33"/>
        <v>519.97945652173917</v>
      </c>
      <c r="J735" s="3">
        <f t="shared" si="34"/>
        <v>4.3727705667276053</v>
      </c>
      <c r="K735" s="3">
        <f t="shared" si="35"/>
        <v>0.36857861060329067</v>
      </c>
    </row>
    <row r="736" spans="1:11" x14ac:dyDescent="0.3">
      <c r="A736" t="s">
        <v>32</v>
      </c>
      <c r="B736" t="s">
        <v>1308</v>
      </c>
      <c r="C736" t="s">
        <v>37</v>
      </c>
      <c r="D736" t="s">
        <v>289</v>
      </c>
      <c r="E736" s="3">
        <v>86.913043478260875</v>
      </c>
      <c r="F736" s="3">
        <v>84.646739130434781</v>
      </c>
      <c r="G736" s="3">
        <v>50.630434782608695</v>
      </c>
      <c r="H736" s="3">
        <v>217.74456521739131</v>
      </c>
      <c r="I736" s="3">
        <f t="shared" si="33"/>
        <v>353.02173913043475</v>
      </c>
      <c r="J736" s="3">
        <f t="shared" si="34"/>
        <v>4.0617808904452222</v>
      </c>
      <c r="K736" s="3">
        <f t="shared" si="35"/>
        <v>0.97392446223111551</v>
      </c>
    </row>
    <row r="737" spans="1:11" x14ac:dyDescent="0.3">
      <c r="A737" t="s">
        <v>32</v>
      </c>
      <c r="B737" t="s">
        <v>1309</v>
      </c>
      <c r="C737" t="s">
        <v>63</v>
      </c>
      <c r="D737" t="s">
        <v>46</v>
      </c>
      <c r="E737" s="3">
        <v>85.5</v>
      </c>
      <c r="F737" s="3">
        <v>4.8396739130434785</v>
      </c>
      <c r="G737" s="3">
        <v>97.18858695652176</v>
      </c>
      <c r="H737" s="3">
        <v>158.46195652173913</v>
      </c>
      <c r="I737" s="3">
        <f t="shared" si="33"/>
        <v>260.49021739130438</v>
      </c>
      <c r="J737" s="3">
        <f t="shared" si="34"/>
        <v>3.0466692092550218</v>
      </c>
      <c r="K737" s="3">
        <f t="shared" si="35"/>
        <v>5.6604373251970506E-2</v>
      </c>
    </row>
    <row r="738" spans="1:11" x14ac:dyDescent="0.3">
      <c r="A738" t="s">
        <v>32</v>
      </c>
      <c r="B738" t="s">
        <v>1310</v>
      </c>
      <c r="C738" t="s">
        <v>54</v>
      </c>
      <c r="D738" t="s">
        <v>55</v>
      </c>
      <c r="E738" s="3">
        <v>50.554347826086953</v>
      </c>
      <c r="F738" s="3">
        <v>10.428369565217391</v>
      </c>
      <c r="G738" s="3">
        <v>61.380217391304342</v>
      </c>
      <c r="H738" s="3">
        <v>74.768478260869571</v>
      </c>
      <c r="I738" s="3">
        <f t="shared" si="33"/>
        <v>146.57706521739129</v>
      </c>
      <c r="J738" s="3">
        <f t="shared" si="34"/>
        <v>2.89939582885401</v>
      </c>
      <c r="K738" s="3">
        <f t="shared" si="35"/>
        <v>0.20628036981294345</v>
      </c>
    </row>
    <row r="739" spans="1:11" x14ac:dyDescent="0.3">
      <c r="A739" t="s">
        <v>32</v>
      </c>
      <c r="B739" t="s">
        <v>1311</v>
      </c>
      <c r="C739" t="s">
        <v>253</v>
      </c>
      <c r="D739" t="s">
        <v>254</v>
      </c>
      <c r="E739" s="3">
        <v>100.23913043478261</v>
      </c>
      <c r="F739" s="3">
        <v>3.3178260869565217</v>
      </c>
      <c r="G739" s="3">
        <v>104.73043478260873</v>
      </c>
      <c r="H739" s="3">
        <v>179.62565217391301</v>
      </c>
      <c r="I739" s="3">
        <f t="shared" si="33"/>
        <v>287.67391304347825</v>
      </c>
      <c r="J739" s="3">
        <f t="shared" si="34"/>
        <v>2.8698763825634352</v>
      </c>
      <c r="K739" s="3">
        <f t="shared" si="35"/>
        <v>3.3099110821947518E-2</v>
      </c>
    </row>
    <row r="740" spans="1:11" x14ac:dyDescent="0.3">
      <c r="A740" t="s">
        <v>32</v>
      </c>
      <c r="B740" t="s">
        <v>1312</v>
      </c>
      <c r="C740" t="s">
        <v>505</v>
      </c>
      <c r="D740" t="s">
        <v>506</v>
      </c>
      <c r="E740" s="3">
        <v>93.413043478260875</v>
      </c>
      <c r="F740" s="3">
        <v>27.478260869565219</v>
      </c>
      <c r="G740" s="3">
        <v>90.043478260869563</v>
      </c>
      <c r="H740" s="3">
        <v>143.83423913043478</v>
      </c>
      <c r="I740" s="3">
        <f t="shared" si="33"/>
        <v>261.35597826086956</v>
      </c>
      <c r="J740" s="3">
        <f t="shared" si="34"/>
        <v>2.7978531533628113</v>
      </c>
      <c r="K740" s="3">
        <f t="shared" si="35"/>
        <v>0.29415871538282523</v>
      </c>
    </row>
    <row r="741" spans="1:11" x14ac:dyDescent="0.3">
      <c r="A741" t="s">
        <v>32</v>
      </c>
      <c r="B741" t="s">
        <v>1313</v>
      </c>
      <c r="C741" t="s">
        <v>129</v>
      </c>
      <c r="D741" t="s">
        <v>130</v>
      </c>
      <c r="E741" s="3">
        <v>39.739130434782609</v>
      </c>
      <c r="F741" s="3">
        <v>32.758478260869573</v>
      </c>
      <c r="G741" s="3">
        <v>21.181086956521739</v>
      </c>
      <c r="H741" s="3">
        <v>92.221195652173904</v>
      </c>
      <c r="I741" s="3">
        <f t="shared" si="33"/>
        <v>146.16076086956522</v>
      </c>
      <c r="J741" s="3">
        <f t="shared" si="34"/>
        <v>3.6780060175054707</v>
      </c>
      <c r="K741" s="3">
        <f t="shared" si="35"/>
        <v>0.82433807439824969</v>
      </c>
    </row>
    <row r="742" spans="1:11" x14ac:dyDescent="0.3">
      <c r="A742" t="s">
        <v>32</v>
      </c>
      <c r="B742" t="s">
        <v>1314</v>
      </c>
      <c r="C742" t="s">
        <v>1315</v>
      </c>
      <c r="D742" t="s">
        <v>516</v>
      </c>
      <c r="E742" s="3">
        <v>38.217391304347828</v>
      </c>
      <c r="F742" s="3">
        <v>0</v>
      </c>
      <c r="G742" s="3">
        <v>16.466847826086958</v>
      </c>
      <c r="H742" s="3">
        <v>33.693804347826095</v>
      </c>
      <c r="I742" s="3">
        <f t="shared" si="33"/>
        <v>50.16065217391305</v>
      </c>
      <c r="J742" s="3">
        <f t="shared" si="34"/>
        <v>1.3125085324232082</v>
      </c>
      <c r="K742" s="3">
        <f t="shared" si="35"/>
        <v>0</v>
      </c>
    </row>
    <row r="743" spans="1:11" x14ac:dyDescent="0.3">
      <c r="A743" t="s">
        <v>32</v>
      </c>
      <c r="B743" t="s">
        <v>1316</v>
      </c>
      <c r="C743" t="s">
        <v>1317</v>
      </c>
      <c r="D743" t="s">
        <v>289</v>
      </c>
      <c r="E743" s="3">
        <v>40.097826086956523</v>
      </c>
      <c r="F743" s="3">
        <v>0</v>
      </c>
      <c r="G743" s="3">
        <v>72.873695652173907</v>
      </c>
      <c r="H743" s="3">
        <v>127.45108695652171</v>
      </c>
      <c r="I743" s="3">
        <f t="shared" si="33"/>
        <v>200.32478260869561</v>
      </c>
      <c r="J743" s="3">
        <f t="shared" si="34"/>
        <v>4.9959013282732441</v>
      </c>
      <c r="K743" s="3">
        <f t="shared" si="35"/>
        <v>0</v>
      </c>
    </row>
    <row r="744" spans="1:11" x14ac:dyDescent="0.3">
      <c r="A744" t="s">
        <v>32</v>
      </c>
      <c r="B744" t="s">
        <v>1318</v>
      </c>
      <c r="C744" t="s">
        <v>1319</v>
      </c>
      <c r="D744" t="s">
        <v>380</v>
      </c>
      <c r="E744" s="3">
        <v>32.717391304347828</v>
      </c>
      <c r="F744" s="3">
        <v>2.4231521739130435</v>
      </c>
      <c r="G744" s="3">
        <v>37.484456521739133</v>
      </c>
      <c r="H744" s="3">
        <v>61.57684782608694</v>
      </c>
      <c r="I744" s="3">
        <f t="shared" si="33"/>
        <v>101.48445652173912</v>
      </c>
      <c r="J744" s="3">
        <f t="shared" si="34"/>
        <v>3.1018504983388699</v>
      </c>
      <c r="K744" s="3">
        <f t="shared" si="35"/>
        <v>7.4063122923588035E-2</v>
      </c>
    </row>
    <row r="745" spans="1:11" x14ac:dyDescent="0.3">
      <c r="A745" t="s">
        <v>32</v>
      </c>
      <c r="B745" t="s">
        <v>1320</v>
      </c>
      <c r="C745" t="s">
        <v>113</v>
      </c>
      <c r="D745" t="s">
        <v>73</v>
      </c>
      <c r="E745" s="3">
        <v>16.663043478260871</v>
      </c>
      <c r="F745" s="3">
        <v>37.988369565217411</v>
      </c>
      <c r="G745" s="3">
        <v>49.615000000000009</v>
      </c>
      <c r="H745" s="3">
        <v>49.603478260869544</v>
      </c>
      <c r="I745" s="3">
        <f t="shared" si="33"/>
        <v>137.20684782608697</v>
      </c>
      <c r="J745" s="3">
        <f t="shared" si="34"/>
        <v>8.2342009132420095</v>
      </c>
      <c r="K745" s="3">
        <f t="shared" si="35"/>
        <v>2.27979778212655</v>
      </c>
    </row>
    <row r="746" spans="1:11" x14ac:dyDescent="0.3">
      <c r="A746" t="s">
        <v>32</v>
      </c>
      <c r="B746" t="s">
        <v>1321</v>
      </c>
      <c r="C746" t="s">
        <v>129</v>
      </c>
      <c r="D746" t="s">
        <v>194</v>
      </c>
      <c r="E746" s="3">
        <v>37.271739130434781</v>
      </c>
      <c r="F746" s="3">
        <v>54.250217391304353</v>
      </c>
      <c r="G746" s="3">
        <v>80.477608695652165</v>
      </c>
      <c r="H746" s="3">
        <v>111.66228260869566</v>
      </c>
      <c r="I746" s="3">
        <f t="shared" si="33"/>
        <v>246.3901086956522</v>
      </c>
      <c r="J746" s="3">
        <f t="shared" si="34"/>
        <v>6.6106415864683594</v>
      </c>
      <c r="K746" s="3">
        <f t="shared" si="35"/>
        <v>1.4555322251385245</v>
      </c>
    </row>
    <row r="747" spans="1:11" x14ac:dyDescent="0.3">
      <c r="A747" t="s">
        <v>32</v>
      </c>
      <c r="B747" t="s">
        <v>1322</v>
      </c>
      <c r="C747" t="s">
        <v>659</v>
      </c>
      <c r="D747" t="s">
        <v>61</v>
      </c>
      <c r="E747" s="3">
        <v>16.445652173913043</v>
      </c>
      <c r="F747" s="3">
        <v>20.684782608695652</v>
      </c>
      <c r="G747" s="3">
        <v>57.040108695652158</v>
      </c>
      <c r="H747" s="3">
        <v>63.684673913043476</v>
      </c>
      <c r="I747" s="3">
        <f t="shared" si="33"/>
        <v>141.40956521739128</v>
      </c>
      <c r="J747" s="3">
        <f t="shared" si="34"/>
        <v>8.598598810310639</v>
      </c>
      <c r="K747" s="3">
        <f t="shared" si="35"/>
        <v>1.2577660277594185</v>
      </c>
    </row>
    <row r="748" spans="1:11" x14ac:dyDescent="0.3">
      <c r="A748" t="s">
        <v>32</v>
      </c>
      <c r="B748" t="s">
        <v>1323</v>
      </c>
      <c r="C748" t="s">
        <v>1324</v>
      </c>
      <c r="D748" t="s">
        <v>218</v>
      </c>
      <c r="E748" s="3">
        <v>128.70652173913044</v>
      </c>
      <c r="F748" s="3">
        <v>15.450869565217392</v>
      </c>
      <c r="G748" s="3">
        <v>108.40978260869566</v>
      </c>
      <c r="H748" s="3">
        <v>176.33010869565217</v>
      </c>
      <c r="I748" s="3">
        <f t="shared" si="33"/>
        <v>300.19076086956522</v>
      </c>
      <c r="J748" s="3">
        <f t="shared" si="34"/>
        <v>2.3323663541930579</v>
      </c>
      <c r="K748" s="3">
        <f t="shared" si="35"/>
        <v>0.1200472933029305</v>
      </c>
    </row>
    <row r="749" spans="1:11" x14ac:dyDescent="0.3">
      <c r="A749" t="s">
        <v>32</v>
      </c>
      <c r="B749" t="s">
        <v>1325</v>
      </c>
      <c r="C749" t="s">
        <v>1326</v>
      </c>
      <c r="D749" t="s">
        <v>1327</v>
      </c>
      <c r="E749" s="3">
        <v>52.369565217391305</v>
      </c>
      <c r="F749" s="3">
        <v>3.1072826086956518</v>
      </c>
      <c r="G749" s="3">
        <v>56.054999999999964</v>
      </c>
      <c r="H749" s="3">
        <v>94.983586956521762</v>
      </c>
      <c r="I749" s="3">
        <f t="shared" si="33"/>
        <v>154.14586956521737</v>
      </c>
      <c r="J749" s="3">
        <f t="shared" si="34"/>
        <v>2.943424657534246</v>
      </c>
      <c r="K749" s="3">
        <f t="shared" si="35"/>
        <v>5.9333748443337476E-2</v>
      </c>
    </row>
    <row r="750" spans="1:11" x14ac:dyDescent="0.3">
      <c r="A750" t="s">
        <v>32</v>
      </c>
      <c r="B750" t="s">
        <v>1328</v>
      </c>
      <c r="C750" t="s">
        <v>105</v>
      </c>
      <c r="D750" t="s">
        <v>106</v>
      </c>
      <c r="E750" s="3">
        <v>98.021739130434781</v>
      </c>
      <c r="F750" s="3">
        <v>20.103478260869561</v>
      </c>
      <c r="G750" s="3">
        <v>60.339130434782639</v>
      </c>
      <c r="H750" s="3">
        <v>147.226195652174</v>
      </c>
      <c r="I750" s="3">
        <f t="shared" si="33"/>
        <v>227.66880434782621</v>
      </c>
      <c r="J750" s="3">
        <f t="shared" si="34"/>
        <v>2.3226358394322477</v>
      </c>
      <c r="K750" s="3">
        <f t="shared" si="35"/>
        <v>0.20509203814593033</v>
      </c>
    </row>
    <row r="751" spans="1:11" x14ac:dyDescent="0.3">
      <c r="A751" t="s">
        <v>32</v>
      </c>
      <c r="B751" t="s">
        <v>1329</v>
      </c>
      <c r="C751" t="s">
        <v>174</v>
      </c>
      <c r="D751" t="s">
        <v>175</v>
      </c>
      <c r="E751" s="3">
        <v>69.010869565217391</v>
      </c>
      <c r="F751" s="3">
        <v>6.2454347826086964</v>
      </c>
      <c r="G751" s="3">
        <v>60.266630434782634</v>
      </c>
      <c r="H751" s="3">
        <v>110.1807608695652</v>
      </c>
      <c r="I751" s="3">
        <f t="shared" si="33"/>
        <v>176.69282608695653</v>
      </c>
      <c r="J751" s="3">
        <f t="shared" si="34"/>
        <v>2.5603622617735078</v>
      </c>
      <c r="K751" s="3">
        <f t="shared" si="35"/>
        <v>9.0499291226964887E-2</v>
      </c>
    </row>
    <row r="752" spans="1:11" x14ac:dyDescent="0.3">
      <c r="A752" t="s">
        <v>32</v>
      </c>
      <c r="B752" t="s">
        <v>1330</v>
      </c>
      <c r="C752" t="s">
        <v>620</v>
      </c>
      <c r="D752" t="s">
        <v>482</v>
      </c>
      <c r="E752" s="3">
        <v>61.065217391304351</v>
      </c>
      <c r="F752" s="3">
        <v>13.455326086956523</v>
      </c>
      <c r="G752" s="3">
        <v>49.831630434782639</v>
      </c>
      <c r="H752" s="3">
        <v>89.612499999999983</v>
      </c>
      <c r="I752" s="3">
        <f t="shared" si="33"/>
        <v>152.89945652173915</v>
      </c>
      <c r="J752" s="3">
        <f t="shared" si="34"/>
        <v>2.5038714845140624</v>
      </c>
      <c r="K752" s="3">
        <f t="shared" si="35"/>
        <v>0.22034353862584552</v>
      </c>
    </row>
    <row r="753" spans="1:11" x14ac:dyDescent="0.3">
      <c r="A753" t="s">
        <v>32</v>
      </c>
      <c r="B753" t="s">
        <v>1331</v>
      </c>
      <c r="C753" t="s">
        <v>659</v>
      </c>
      <c r="D753" t="s">
        <v>61</v>
      </c>
      <c r="E753" s="3">
        <v>103.71739130434783</v>
      </c>
      <c r="F753" s="3">
        <v>32.190543478260878</v>
      </c>
      <c r="G753" s="3">
        <v>110.43967391304345</v>
      </c>
      <c r="H753" s="3">
        <v>204.95565217391305</v>
      </c>
      <c r="I753" s="3">
        <f t="shared" si="33"/>
        <v>347.58586956521737</v>
      </c>
      <c r="J753" s="3">
        <f t="shared" si="34"/>
        <v>3.351278557954307</v>
      </c>
      <c r="K753" s="3">
        <f t="shared" si="35"/>
        <v>0.31036784741144424</v>
      </c>
    </row>
    <row r="754" spans="1:11" x14ac:dyDescent="0.3">
      <c r="A754" t="s">
        <v>32</v>
      </c>
      <c r="B754" t="s">
        <v>1332</v>
      </c>
      <c r="C754" t="s">
        <v>63</v>
      </c>
      <c r="D754" t="s">
        <v>46</v>
      </c>
      <c r="E754" s="3">
        <v>106.67391304347827</v>
      </c>
      <c r="F754" s="3">
        <v>18.298913043478262</v>
      </c>
      <c r="G754" s="3">
        <v>81.114130434782609</v>
      </c>
      <c r="H754" s="3">
        <v>120.01902173913044</v>
      </c>
      <c r="I754" s="3">
        <f t="shared" si="33"/>
        <v>219.43206521739131</v>
      </c>
      <c r="J754" s="3">
        <f t="shared" si="34"/>
        <v>2.057035867128592</v>
      </c>
      <c r="K754" s="3">
        <f t="shared" si="35"/>
        <v>0.17154065620542083</v>
      </c>
    </row>
    <row r="755" spans="1:11" x14ac:dyDescent="0.3">
      <c r="A755" t="s">
        <v>32</v>
      </c>
      <c r="B755" t="s">
        <v>1333</v>
      </c>
      <c r="C755" t="s">
        <v>63</v>
      </c>
      <c r="D755" t="s">
        <v>46</v>
      </c>
      <c r="E755" s="3">
        <v>120.05434782608695</v>
      </c>
      <c r="F755" s="3">
        <v>23.551630434782609</v>
      </c>
      <c r="G755" s="3">
        <v>124.87934782608696</v>
      </c>
      <c r="H755" s="3">
        <v>162.94293478260869</v>
      </c>
      <c r="I755" s="3">
        <f t="shared" si="33"/>
        <v>311.37391304347824</v>
      </c>
      <c r="J755" s="3">
        <f t="shared" si="34"/>
        <v>2.5936079674060659</v>
      </c>
      <c r="K755" s="3">
        <f t="shared" si="35"/>
        <v>0.19617473970122229</v>
      </c>
    </row>
    <row r="756" spans="1:11" x14ac:dyDescent="0.3">
      <c r="A756" t="s">
        <v>32</v>
      </c>
      <c r="B756" t="s">
        <v>1334</v>
      </c>
      <c r="C756" t="s">
        <v>87</v>
      </c>
      <c r="D756" t="s">
        <v>88</v>
      </c>
      <c r="E756" s="3">
        <v>114.39130434782609</v>
      </c>
      <c r="F756" s="3">
        <v>7.2255434782608692</v>
      </c>
      <c r="G756" s="3">
        <v>114.41847826086956</v>
      </c>
      <c r="H756" s="3">
        <v>207.52717391304347</v>
      </c>
      <c r="I756" s="3">
        <f t="shared" si="33"/>
        <v>329.17119565217388</v>
      </c>
      <c r="J756" s="3">
        <f t="shared" si="34"/>
        <v>2.8775893196503226</v>
      </c>
      <c r="K756" s="3">
        <f t="shared" si="35"/>
        <v>6.316514633219307E-2</v>
      </c>
    </row>
    <row r="757" spans="1:11" x14ac:dyDescent="0.3">
      <c r="A757" t="s">
        <v>32</v>
      </c>
      <c r="B757" t="s">
        <v>1335</v>
      </c>
      <c r="C757" t="s">
        <v>1336</v>
      </c>
      <c r="D757" t="s">
        <v>61</v>
      </c>
      <c r="E757" s="3">
        <v>92.141304347826093</v>
      </c>
      <c r="F757" s="3">
        <v>32.116847826086953</v>
      </c>
      <c r="G757" s="3">
        <v>90.233695652173907</v>
      </c>
      <c r="H757" s="3">
        <v>154.62228260869566</v>
      </c>
      <c r="I757" s="3">
        <f t="shared" si="33"/>
        <v>276.9728260869565</v>
      </c>
      <c r="J757" s="3">
        <f t="shared" si="34"/>
        <v>3.0059572962132828</v>
      </c>
      <c r="K757" s="3">
        <f t="shared" si="35"/>
        <v>0.34856081160788011</v>
      </c>
    </row>
    <row r="758" spans="1:11" x14ac:dyDescent="0.3">
      <c r="A758" t="s">
        <v>32</v>
      </c>
      <c r="B758" t="s">
        <v>1337</v>
      </c>
      <c r="C758" t="s">
        <v>977</v>
      </c>
      <c r="D758" t="s">
        <v>978</v>
      </c>
      <c r="E758" s="3">
        <v>146.34782608695653</v>
      </c>
      <c r="F758" s="3">
        <v>62.778260869565223</v>
      </c>
      <c r="G758" s="3">
        <v>72.198369565217391</v>
      </c>
      <c r="H758" s="3">
        <v>287.70923913043481</v>
      </c>
      <c r="I758" s="3">
        <f t="shared" si="33"/>
        <v>422.68586956521744</v>
      </c>
      <c r="J758" s="3">
        <f t="shared" si="34"/>
        <v>2.8882278669043377</v>
      </c>
      <c r="K758" s="3">
        <f t="shared" si="35"/>
        <v>0.42896613190730837</v>
      </c>
    </row>
    <row r="759" spans="1:11" x14ac:dyDescent="0.3">
      <c r="A759" t="s">
        <v>32</v>
      </c>
      <c r="B759" t="s">
        <v>1338</v>
      </c>
      <c r="C759" t="s">
        <v>180</v>
      </c>
      <c r="D759" t="s">
        <v>124</v>
      </c>
      <c r="E759" s="3">
        <v>173.52173913043478</v>
      </c>
      <c r="F759" s="3">
        <v>35.785326086956523</v>
      </c>
      <c r="G759" s="3">
        <v>105.48206521739131</v>
      </c>
      <c r="H759" s="3">
        <v>243.53315217391304</v>
      </c>
      <c r="I759" s="3">
        <f t="shared" si="33"/>
        <v>384.80054347826086</v>
      </c>
      <c r="J759" s="3">
        <f t="shared" si="34"/>
        <v>2.2175927085943372</v>
      </c>
      <c r="K759" s="3">
        <f t="shared" si="35"/>
        <v>0.20622964169381108</v>
      </c>
    </row>
    <row r="760" spans="1:11" x14ac:dyDescent="0.3">
      <c r="A760" t="s">
        <v>32</v>
      </c>
      <c r="B760" t="s">
        <v>1339</v>
      </c>
      <c r="C760" t="s">
        <v>1226</v>
      </c>
      <c r="D760" t="s">
        <v>270</v>
      </c>
      <c r="E760" s="3">
        <v>102.1304347826087</v>
      </c>
      <c r="F760" s="3">
        <v>17.692934782608695</v>
      </c>
      <c r="G760" s="3">
        <v>95.016304347826093</v>
      </c>
      <c r="H760" s="3">
        <v>180.5625</v>
      </c>
      <c r="I760" s="3">
        <f t="shared" si="33"/>
        <v>293.27173913043475</v>
      </c>
      <c r="J760" s="3">
        <f t="shared" si="34"/>
        <v>2.8715410813111957</v>
      </c>
      <c r="K760" s="3">
        <f t="shared" si="35"/>
        <v>0.17323861217539377</v>
      </c>
    </row>
    <row r="761" spans="1:11" x14ac:dyDescent="0.3">
      <c r="A761" t="s">
        <v>32</v>
      </c>
      <c r="B761" t="s">
        <v>1340</v>
      </c>
      <c r="C761" t="s">
        <v>505</v>
      </c>
      <c r="D761" t="s">
        <v>506</v>
      </c>
      <c r="E761" s="3">
        <v>86.597826086956516</v>
      </c>
      <c r="F761" s="3">
        <v>17.880434782608695</v>
      </c>
      <c r="G761" s="3">
        <v>64.323369565217391</v>
      </c>
      <c r="H761" s="3">
        <v>112.9320652173913</v>
      </c>
      <c r="I761" s="3">
        <f t="shared" si="33"/>
        <v>195.13586956521738</v>
      </c>
      <c r="J761" s="3">
        <f t="shared" si="34"/>
        <v>2.2533576001004141</v>
      </c>
      <c r="K761" s="3">
        <f t="shared" si="35"/>
        <v>0.20647671645537843</v>
      </c>
    </row>
    <row r="762" spans="1:11" x14ac:dyDescent="0.3">
      <c r="A762" t="s">
        <v>32</v>
      </c>
      <c r="B762" t="s">
        <v>1341</v>
      </c>
      <c r="C762" t="s">
        <v>40</v>
      </c>
      <c r="D762" t="s">
        <v>41</v>
      </c>
      <c r="E762" s="3">
        <v>78.086956521739125</v>
      </c>
      <c r="F762" s="3">
        <v>16.775869565217391</v>
      </c>
      <c r="G762" s="3">
        <v>57.583913043478262</v>
      </c>
      <c r="H762" s="3">
        <v>105.9760869565217</v>
      </c>
      <c r="I762" s="3">
        <f t="shared" si="33"/>
        <v>180.33586956521737</v>
      </c>
      <c r="J762" s="3">
        <f t="shared" si="34"/>
        <v>2.309423719376392</v>
      </c>
      <c r="K762" s="3">
        <f t="shared" si="35"/>
        <v>0.2148357461024499</v>
      </c>
    </row>
    <row r="763" spans="1:11" x14ac:dyDescent="0.3">
      <c r="A763" t="s">
        <v>32</v>
      </c>
      <c r="B763" t="s">
        <v>1342</v>
      </c>
      <c r="C763" t="s">
        <v>113</v>
      </c>
      <c r="D763" t="s">
        <v>73</v>
      </c>
      <c r="E763" s="3">
        <v>73.054347826086953</v>
      </c>
      <c r="F763" s="3">
        <v>15.58054347826087</v>
      </c>
      <c r="G763" s="3">
        <v>48.414130434782621</v>
      </c>
      <c r="H763" s="3">
        <v>132.55336956521739</v>
      </c>
      <c r="I763" s="3">
        <f t="shared" si="33"/>
        <v>196.54804347826089</v>
      </c>
      <c r="J763" s="3">
        <f t="shared" si="34"/>
        <v>2.6904359470316921</v>
      </c>
      <c r="K763" s="3">
        <f t="shared" si="35"/>
        <v>0.2132733224222586</v>
      </c>
    </row>
    <row r="764" spans="1:11" x14ac:dyDescent="0.3">
      <c r="A764" t="s">
        <v>32</v>
      </c>
      <c r="B764" t="s">
        <v>1343</v>
      </c>
      <c r="C764" t="s">
        <v>288</v>
      </c>
      <c r="D764" t="s">
        <v>289</v>
      </c>
      <c r="E764" s="3">
        <v>63.260869565217391</v>
      </c>
      <c r="F764" s="3">
        <v>23.677500000000006</v>
      </c>
      <c r="G764" s="3">
        <v>41.962391304347804</v>
      </c>
      <c r="H764" s="3">
        <v>73.349565217391287</v>
      </c>
      <c r="I764" s="3">
        <f t="shared" si="33"/>
        <v>138.9894565217391</v>
      </c>
      <c r="J764" s="3">
        <f t="shared" si="34"/>
        <v>2.1970841924398621</v>
      </c>
      <c r="K764" s="3">
        <f t="shared" si="35"/>
        <v>0.37428350515463926</v>
      </c>
    </row>
    <row r="765" spans="1:11" x14ac:dyDescent="0.3">
      <c r="A765" t="s">
        <v>32</v>
      </c>
      <c r="B765" t="s">
        <v>1344</v>
      </c>
      <c r="C765" t="s">
        <v>785</v>
      </c>
      <c r="D765" t="s">
        <v>138</v>
      </c>
      <c r="E765" s="3">
        <v>77.630434782608702</v>
      </c>
      <c r="F765" s="3">
        <v>15.146086956521735</v>
      </c>
      <c r="G765" s="3">
        <v>50.116630434782607</v>
      </c>
      <c r="H765" s="3">
        <v>109.94804347826096</v>
      </c>
      <c r="I765" s="3">
        <f t="shared" si="33"/>
        <v>175.21076086956529</v>
      </c>
      <c r="J765" s="3">
        <f t="shared" si="34"/>
        <v>2.2569854382525909</v>
      </c>
      <c r="K765" s="3">
        <f t="shared" si="35"/>
        <v>0.19510501260151211</v>
      </c>
    </row>
    <row r="766" spans="1:11" x14ac:dyDescent="0.3">
      <c r="A766" t="s">
        <v>32</v>
      </c>
      <c r="B766" t="s">
        <v>1345</v>
      </c>
      <c r="C766" t="s">
        <v>476</v>
      </c>
      <c r="D766" t="s">
        <v>41</v>
      </c>
      <c r="E766" s="3">
        <v>75.989130434782609</v>
      </c>
      <c r="F766" s="3">
        <v>69.84076086956523</v>
      </c>
      <c r="G766" s="3">
        <v>69.211847826086967</v>
      </c>
      <c r="H766" s="3">
        <v>131.24336956521734</v>
      </c>
      <c r="I766" s="3">
        <f t="shared" si="33"/>
        <v>270.29597826086956</v>
      </c>
      <c r="J766" s="3">
        <f t="shared" si="34"/>
        <v>3.557034758975826</v>
      </c>
      <c r="K766" s="3">
        <f t="shared" si="35"/>
        <v>0.91908882849377782</v>
      </c>
    </row>
    <row r="767" spans="1:11" x14ac:dyDescent="0.3">
      <c r="A767" t="s">
        <v>32</v>
      </c>
      <c r="B767" t="s">
        <v>1346</v>
      </c>
      <c r="C767" t="s">
        <v>63</v>
      </c>
      <c r="D767" t="s">
        <v>46</v>
      </c>
      <c r="E767" s="3">
        <v>54.434782608695649</v>
      </c>
      <c r="F767" s="3">
        <v>31.901739130434777</v>
      </c>
      <c r="G767" s="3">
        <v>79.559456521739151</v>
      </c>
      <c r="H767" s="3">
        <v>96.118152173913074</v>
      </c>
      <c r="I767" s="3">
        <f t="shared" si="33"/>
        <v>207.579347826087</v>
      </c>
      <c r="J767" s="3">
        <f t="shared" si="34"/>
        <v>3.8133586261980841</v>
      </c>
      <c r="K767" s="3">
        <f t="shared" si="35"/>
        <v>0.58605431309904144</v>
      </c>
    </row>
    <row r="768" spans="1:11" x14ac:dyDescent="0.3">
      <c r="A768" t="s">
        <v>32</v>
      </c>
      <c r="B768" t="s">
        <v>1347</v>
      </c>
      <c r="C768" t="s">
        <v>694</v>
      </c>
      <c r="D768" t="s">
        <v>695</v>
      </c>
      <c r="E768" s="3">
        <v>59.663043478260867</v>
      </c>
      <c r="F768" s="3">
        <v>8.2023913043478238</v>
      </c>
      <c r="G768" s="3">
        <v>62.234347826086953</v>
      </c>
      <c r="H768" s="3">
        <v>77.394456521739144</v>
      </c>
      <c r="I768" s="3">
        <f t="shared" si="33"/>
        <v>147.8311956521739</v>
      </c>
      <c r="J768" s="3">
        <f t="shared" si="34"/>
        <v>2.477768263800328</v>
      </c>
      <c r="K768" s="3">
        <f t="shared" si="35"/>
        <v>0.1374785935507378</v>
      </c>
    </row>
    <row r="769" spans="1:11" x14ac:dyDescent="0.3">
      <c r="A769" t="s">
        <v>32</v>
      </c>
      <c r="B769" t="s">
        <v>1348</v>
      </c>
      <c r="C769" t="s">
        <v>113</v>
      </c>
      <c r="D769" t="s">
        <v>73</v>
      </c>
      <c r="E769" s="3">
        <v>60.206521739130437</v>
      </c>
      <c r="F769" s="3">
        <v>22.783152173913034</v>
      </c>
      <c r="G769" s="3">
        <v>76.404130434782616</v>
      </c>
      <c r="H769" s="3">
        <v>97.770760869565223</v>
      </c>
      <c r="I769" s="3">
        <f t="shared" si="33"/>
        <v>196.95804347826089</v>
      </c>
      <c r="J769" s="3">
        <f t="shared" si="34"/>
        <v>3.2713738942047303</v>
      </c>
      <c r="K769" s="3">
        <f t="shared" si="35"/>
        <v>0.37841668171150011</v>
      </c>
    </row>
    <row r="770" spans="1:11" x14ac:dyDescent="0.3">
      <c r="A770" t="s">
        <v>32</v>
      </c>
      <c r="B770" t="s">
        <v>1349</v>
      </c>
      <c r="C770" t="s">
        <v>1350</v>
      </c>
      <c r="D770" t="s">
        <v>999</v>
      </c>
      <c r="E770" s="3">
        <v>38.510869565217391</v>
      </c>
      <c r="F770" s="3">
        <v>10.10413043478261</v>
      </c>
      <c r="G770" s="3">
        <v>31.981630434782609</v>
      </c>
      <c r="H770" s="3">
        <v>97.292826086956524</v>
      </c>
      <c r="I770" s="3">
        <f t="shared" ref="I770:I833" si="36">SUM(F770:H770)</f>
        <v>139.37858695652176</v>
      </c>
      <c r="J770" s="3">
        <f t="shared" ref="J770:J833" si="37">I770/E770</f>
        <v>3.6192012418854085</v>
      </c>
      <c r="K770" s="3">
        <f t="shared" ref="K770:K833" si="38">F770/E770</f>
        <v>0.26237087214225235</v>
      </c>
    </row>
    <row r="771" spans="1:11" x14ac:dyDescent="0.3">
      <c r="A771" t="s">
        <v>32</v>
      </c>
      <c r="B771" t="s">
        <v>1351</v>
      </c>
      <c r="C771" t="s">
        <v>1352</v>
      </c>
      <c r="D771" t="s">
        <v>1353</v>
      </c>
      <c r="E771" s="3">
        <v>61.391304347826086</v>
      </c>
      <c r="F771" s="3">
        <v>6.3260869565217392</v>
      </c>
      <c r="G771" s="3">
        <v>56.442934782608695</v>
      </c>
      <c r="H771" s="3">
        <v>136.28532608695653</v>
      </c>
      <c r="I771" s="3">
        <f t="shared" si="36"/>
        <v>199.05434782608697</v>
      </c>
      <c r="J771" s="3">
        <f t="shared" si="37"/>
        <v>3.2423866855524079</v>
      </c>
      <c r="K771" s="3">
        <f t="shared" si="38"/>
        <v>0.10304532577903683</v>
      </c>
    </row>
    <row r="772" spans="1:11" x14ac:dyDescent="0.3">
      <c r="A772" t="s">
        <v>32</v>
      </c>
      <c r="B772" t="s">
        <v>1354</v>
      </c>
      <c r="C772" t="s">
        <v>65</v>
      </c>
      <c r="D772" t="s">
        <v>66</v>
      </c>
      <c r="E772" s="3">
        <v>94.152173913043484</v>
      </c>
      <c r="F772" s="3">
        <v>16.260869565217391</v>
      </c>
      <c r="G772" s="3">
        <v>65.304347826086953</v>
      </c>
      <c r="H772" s="3">
        <v>128.02173913043478</v>
      </c>
      <c r="I772" s="3">
        <f t="shared" si="36"/>
        <v>209.58695652173913</v>
      </c>
      <c r="J772" s="3">
        <f t="shared" si="37"/>
        <v>2.2260447933502654</v>
      </c>
      <c r="K772" s="3">
        <f t="shared" si="38"/>
        <v>0.17270838143615791</v>
      </c>
    </row>
    <row r="773" spans="1:11" x14ac:dyDescent="0.3">
      <c r="A773" t="s">
        <v>32</v>
      </c>
      <c r="B773" t="s">
        <v>1355</v>
      </c>
      <c r="C773" t="s">
        <v>1108</v>
      </c>
      <c r="D773" t="s">
        <v>1109</v>
      </c>
      <c r="E773" s="3">
        <v>82.347826086956516</v>
      </c>
      <c r="F773" s="3">
        <v>7.3396739130434785</v>
      </c>
      <c r="G773" s="3">
        <v>77.436195652173907</v>
      </c>
      <c r="H773" s="3">
        <v>167.49826086956523</v>
      </c>
      <c r="I773" s="3">
        <f t="shared" si="36"/>
        <v>252.27413043478262</v>
      </c>
      <c r="J773" s="3">
        <f t="shared" si="37"/>
        <v>3.063519007391764</v>
      </c>
      <c r="K773" s="3">
        <f t="shared" si="38"/>
        <v>8.9130147835269277E-2</v>
      </c>
    </row>
    <row r="774" spans="1:11" x14ac:dyDescent="0.3">
      <c r="A774" t="s">
        <v>32</v>
      </c>
      <c r="B774" t="s">
        <v>1356</v>
      </c>
      <c r="C774" t="s">
        <v>576</v>
      </c>
      <c r="D774" t="s">
        <v>70</v>
      </c>
      <c r="E774" s="3">
        <v>65.793478260869563</v>
      </c>
      <c r="F774" s="3">
        <v>2.402173913043478</v>
      </c>
      <c r="G774" s="3">
        <v>49.252391304347832</v>
      </c>
      <c r="H774" s="3">
        <v>116.36663043478261</v>
      </c>
      <c r="I774" s="3">
        <f t="shared" si="36"/>
        <v>168.0211956521739</v>
      </c>
      <c r="J774" s="3">
        <f t="shared" si="37"/>
        <v>2.5537667272426896</v>
      </c>
      <c r="K774" s="3">
        <f t="shared" si="38"/>
        <v>3.6510821080455967E-2</v>
      </c>
    </row>
    <row r="775" spans="1:11" x14ac:dyDescent="0.3">
      <c r="A775" t="s">
        <v>32</v>
      </c>
      <c r="B775" t="s">
        <v>1357</v>
      </c>
      <c r="C775" t="s">
        <v>728</v>
      </c>
      <c r="D775" t="s">
        <v>79</v>
      </c>
      <c r="E775" s="3">
        <v>139.71739130434781</v>
      </c>
      <c r="F775" s="3">
        <v>27.350869565217387</v>
      </c>
      <c r="G775" s="3">
        <v>122.97554347826087</v>
      </c>
      <c r="H775" s="3">
        <v>296.50641304347829</v>
      </c>
      <c r="I775" s="3">
        <f t="shared" si="36"/>
        <v>446.83282608695652</v>
      </c>
      <c r="J775" s="3">
        <f t="shared" si="37"/>
        <v>3.1981188735024118</v>
      </c>
      <c r="K775" s="3">
        <f t="shared" si="38"/>
        <v>0.19575851874902753</v>
      </c>
    </row>
    <row r="776" spans="1:11" x14ac:dyDescent="0.3">
      <c r="A776" t="s">
        <v>32</v>
      </c>
      <c r="B776" t="s">
        <v>1358</v>
      </c>
      <c r="C776" t="s">
        <v>1359</v>
      </c>
      <c r="D776" t="s">
        <v>1299</v>
      </c>
      <c r="E776" s="3">
        <v>51.793478260869563</v>
      </c>
      <c r="F776" s="3">
        <v>5.1304347826086953</v>
      </c>
      <c r="G776" s="3">
        <v>26.964673913043477</v>
      </c>
      <c r="H776" s="3">
        <v>76.877717391304344</v>
      </c>
      <c r="I776" s="3">
        <f t="shared" si="36"/>
        <v>108.97282608695652</v>
      </c>
      <c r="J776" s="3">
        <f t="shared" si="37"/>
        <v>2.1039874081846799</v>
      </c>
      <c r="K776" s="3">
        <f t="shared" si="38"/>
        <v>9.9055613850996857E-2</v>
      </c>
    </row>
    <row r="777" spans="1:11" x14ac:dyDescent="0.3">
      <c r="A777" t="s">
        <v>32</v>
      </c>
      <c r="B777" t="s">
        <v>1360</v>
      </c>
      <c r="C777" t="s">
        <v>977</v>
      </c>
      <c r="D777" t="s">
        <v>978</v>
      </c>
      <c r="E777" s="3">
        <v>136.79347826086956</v>
      </c>
      <c r="F777" s="3">
        <v>40.296195652173914</v>
      </c>
      <c r="G777" s="3">
        <v>91.649456521739125</v>
      </c>
      <c r="H777" s="3">
        <v>264.87771739130437</v>
      </c>
      <c r="I777" s="3">
        <f t="shared" si="36"/>
        <v>396.82336956521738</v>
      </c>
      <c r="J777" s="3">
        <f t="shared" si="37"/>
        <v>2.9008939213349225</v>
      </c>
      <c r="K777" s="3">
        <f t="shared" si="38"/>
        <v>0.29457687723480336</v>
      </c>
    </row>
    <row r="778" spans="1:11" x14ac:dyDescent="0.3">
      <c r="A778" t="s">
        <v>32</v>
      </c>
      <c r="B778" t="s">
        <v>1361</v>
      </c>
      <c r="C778" t="s">
        <v>69</v>
      </c>
      <c r="D778" t="s">
        <v>70</v>
      </c>
      <c r="E778" s="3">
        <v>84.260869565217391</v>
      </c>
      <c r="F778" s="3">
        <v>7.8913043478260869</v>
      </c>
      <c r="G778" s="3">
        <v>61.212282608695652</v>
      </c>
      <c r="H778" s="3">
        <v>134.98891304347825</v>
      </c>
      <c r="I778" s="3">
        <f t="shared" si="36"/>
        <v>204.09249999999997</v>
      </c>
      <c r="J778" s="3">
        <f t="shared" si="37"/>
        <v>2.4221504127966975</v>
      </c>
      <c r="K778" s="3">
        <f t="shared" si="38"/>
        <v>9.3653250773993807E-2</v>
      </c>
    </row>
    <row r="779" spans="1:11" x14ac:dyDescent="0.3">
      <c r="A779" t="s">
        <v>32</v>
      </c>
      <c r="B779" t="s">
        <v>1362</v>
      </c>
      <c r="C779" t="s">
        <v>1363</v>
      </c>
      <c r="D779" t="s">
        <v>1299</v>
      </c>
      <c r="E779" s="3">
        <v>43.445652173913047</v>
      </c>
      <c r="F779" s="3">
        <v>12.190217391304348</v>
      </c>
      <c r="G779" s="3">
        <v>27.817934782608695</v>
      </c>
      <c r="H779" s="3">
        <v>79.788043478260875</v>
      </c>
      <c r="I779" s="3">
        <f t="shared" si="36"/>
        <v>119.79619565217392</v>
      </c>
      <c r="J779" s="3">
        <f t="shared" si="37"/>
        <v>2.757380535401551</v>
      </c>
      <c r="K779" s="3">
        <f t="shared" si="38"/>
        <v>0.28058543907930944</v>
      </c>
    </row>
    <row r="780" spans="1:11" x14ac:dyDescent="0.3">
      <c r="A780" t="s">
        <v>32</v>
      </c>
      <c r="B780" t="s">
        <v>1364</v>
      </c>
      <c r="C780" t="s">
        <v>1363</v>
      </c>
      <c r="D780" t="s">
        <v>1299</v>
      </c>
      <c r="E780" s="3">
        <v>74.467391304347828</v>
      </c>
      <c r="F780" s="3">
        <v>13.926630434782609</v>
      </c>
      <c r="G780" s="3">
        <v>42.839673913043477</v>
      </c>
      <c r="H780" s="3">
        <v>141.19782608695652</v>
      </c>
      <c r="I780" s="3">
        <f t="shared" si="36"/>
        <v>197.96413043478262</v>
      </c>
      <c r="J780" s="3">
        <f t="shared" si="37"/>
        <v>2.6584002335425487</v>
      </c>
      <c r="K780" s="3">
        <f t="shared" si="38"/>
        <v>0.18701649394249015</v>
      </c>
    </row>
    <row r="781" spans="1:11" x14ac:dyDescent="0.3">
      <c r="A781" t="s">
        <v>32</v>
      </c>
      <c r="B781" t="s">
        <v>1365</v>
      </c>
      <c r="C781" t="s">
        <v>1366</v>
      </c>
      <c r="D781" t="s">
        <v>1367</v>
      </c>
      <c r="E781" s="3">
        <v>72.913043478260875</v>
      </c>
      <c r="F781" s="3">
        <v>8.258152173913043</v>
      </c>
      <c r="G781" s="3">
        <v>64.301630434782609</v>
      </c>
      <c r="H781" s="3">
        <v>132.13858695652175</v>
      </c>
      <c r="I781" s="3">
        <f t="shared" si="36"/>
        <v>204.6983695652174</v>
      </c>
      <c r="J781" s="3">
        <f t="shared" si="37"/>
        <v>2.8074314251639834</v>
      </c>
      <c r="K781" s="3">
        <f t="shared" si="38"/>
        <v>0.11326028622540249</v>
      </c>
    </row>
    <row r="782" spans="1:11" x14ac:dyDescent="0.3">
      <c r="A782" t="s">
        <v>32</v>
      </c>
      <c r="B782" t="s">
        <v>1368</v>
      </c>
      <c r="C782" t="s">
        <v>63</v>
      </c>
      <c r="D782" t="s">
        <v>46</v>
      </c>
      <c r="E782" s="3">
        <v>105.21739130434783</v>
      </c>
      <c r="F782" s="3">
        <v>18.603260869565219</v>
      </c>
      <c r="G782" s="3">
        <v>58.942934782608695</v>
      </c>
      <c r="H782" s="3">
        <v>170.34782608695653</v>
      </c>
      <c r="I782" s="3">
        <f t="shared" si="36"/>
        <v>247.89402173913044</v>
      </c>
      <c r="J782" s="3">
        <f t="shared" si="37"/>
        <v>2.3560175619834709</v>
      </c>
      <c r="K782" s="3">
        <f t="shared" si="38"/>
        <v>0.17680785123966944</v>
      </c>
    </row>
    <row r="783" spans="1:11" x14ac:dyDescent="0.3">
      <c r="A783" t="s">
        <v>32</v>
      </c>
      <c r="B783" t="s">
        <v>1369</v>
      </c>
      <c r="C783" t="s">
        <v>63</v>
      </c>
      <c r="D783" t="s">
        <v>46</v>
      </c>
      <c r="E783" s="3">
        <v>110.65217391304348</v>
      </c>
      <c r="F783" s="3">
        <v>16.725543478260871</v>
      </c>
      <c r="G783" s="3">
        <v>90.395108695652183</v>
      </c>
      <c r="H783" s="3">
        <v>169.32184782608695</v>
      </c>
      <c r="I783" s="3">
        <f t="shared" si="36"/>
        <v>276.4425</v>
      </c>
      <c r="J783" s="3">
        <f t="shared" si="37"/>
        <v>2.4983015717092338</v>
      </c>
      <c r="K783" s="3">
        <f t="shared" si="38"/>
        <v>0.15115422396856582</v>
      </c>
    </row>
    <row r="784" spans="1:11" x14ac:dyDescent="0.3">
      <c r="A784" t="s">
        <v>32</v>
      </c>
      <c r="B784" t="s">
        <v>1370</v>
      </c>
      <c r="C784" t="s">
        <v>382</v>
      </c>
      <c r="D784" t="s">
        <v>383</v>
      </c>
      <c r="E784" s="3">
        <v>86.152173913043484</v>
      </c>
      <c r="F784" s="3">
        <v>13.582608695652173</v>
      </c>
      <c r="G784" s="3">
        <v>68.114782608695663</v>
      </c>
      <c r="H784" s="3">
        <v>139.41315217391303</v>
      </c>
      <c r="I784" s="3">
        <f t="shared" si="36"/>
        <v>221.11054347826087</v>
      </c>
      <c r="J784" s="3">
        <f t="shared" si="37"/>
        <v>2.5665114812011098</v>
      </c>
      <c r="K784" s="3">
        <f t="shared" si="38"/>
        <v>0.15765833964168557</v>
      </c>
    </row>
    <row r="785" spans="1:11" x14ac:dyDescent="0.3">
      <c r="A785" t="s">
        <v>32</v>
      </c>
      <c r="B785" t="s">
        <v>1371</v>
      </c>
      <c r="C785" t="s">
        <v>977</v>
      </c>
      <c r="D785" t="s">
        <v>978</v>
      </c>
      <c r="E785" s="3">
        <v>77.543478260869563</v>
      </c>
      <c r="F785" s="3">
        <v>23.510869565217391</v>
      </c>
      <c r="G785" s="3">
        <v>38.078804347826086</v>
      </c>
      <c r="H785" s="3">
        <v>147.57739130434783</v>
      </c>
      <c r="I785" s="3">
        <f t="shared" si="36"/>
        <v>209.1670652173913</v>
      </c>
      <c r="J785" s="3">
        <f t="shared" si="37"/>
        <v>2.697416596579759</v>
      </c>
      <c r="K785" s="3">
        <f t="shared" si="38"/>
        <v>0.30319596299411272</v>
      </c>
    </row>
    <row r="786" spans="1:11" x14ac:dyDescent="0.3">
      <c r="A786" t="s">
        <v>32</v>
      </c>
      <c r="B786" t="s">
        <v>1372</v>
      </c>
      <c r="C786" t="s">
        <v>129</v>
      </c>
      <c r="D786" t="s">
        <v>130</v>
      </c>
      <c r="E786" s="3">
        <v>104.64130434782609</v>
      </c>
      <c r="F786" s="3">
        <v>18.892391304347829</v>
      </c>
      <c r="G786" s="3">
        <v>82.166521739130445</v>
      </c>
      <c r="H786" s="3">
        <v>180.70847826086961</v>
      </c>
      <c r="I786" s="3">
        <f t="shared" si="36"/>
        <v>281.76739130434788</v>
      </c>
      <c r="J786" s="3">
        <f t="shared" si="37"/>
        <v>2.6926976212735019</v>
      </c>
      <c r="K786" s="3">
        <f t="shared" si="38"/>
        <v>0.18054430248260103</v>
      </c>
    </row>
    <row r="787" spans="1:11" x14ac:dyDescent="0.3">
      <c r="A787" t="s">
        <v>32</v>
      </c>
      <c r="B787" t="s">
        <v>1373</v>
      </c>
      <c r="C787" t="s">
        <v>253</v>
      </c>
      <c r="D787" t="s">
        <v>254</v>
      </c>
      <c r="E787" s="3">
        <v>87.673913043478265</v>
      </c>
      <c r="F787" s="3">
        <v>16.32347826086956</v>
      </c>
      <c r="G787" s="3">
        <v>68.121304347826097</v>
      </c>
      <c r="H787" s="3">
        <v>146.8723913043479</v>
      </c>
      <c r="I787" s="3">
        <f t="shared" si="36"/>
        <v>231.31717391304358</v>
      </c>
      <c r="J787" s="3">
        <f t="shared" si="37"/>
        <v>2.6383808579221433</v>
      </c>
      <c r="K787" s="3">
        <f t="shared" si="38"/>
        <v>0.18618398214728482</v>
      </c>
    </row>
    <row r="788" spans="1:11" x14ac:dyDescent="0.3">
      <c r="A788" t="s">
        <v>32</v>
      </c>
      <c r="B788" t="s">
        <v>1374</v>
      </c>
      <c r="C788" t="s">
        <v>372</v>
      </c>
      <c r="D788" t="s">
        <v>373</v>
      </c>
      <c r="E788" s="3">
        <v>111.35869565217391</v>
      </c>
      <c r="F788" s="3">
        <v>12.206630434782609</v>
      </c>
      <c r="G788" s="3">
        <v>101.70032608695651</v>
      </c>
      <c r="H788" s="3">
        <v>213.27565217391293</v>
      </c>
      <c r="I788" s="3">
        <f t="shared" si="36"/>
        <v>327.18260869565205</v>
      </c>
      <c r="J788" s="3">
        <f t="shared" si="37"/>
        <v>2.9380966325036595</v>
      </c>
      <c r="K788" s="3">
        <f t="shared" si="38"/>
        <v>0.10961542215714984</v>
      </c>
    </row>
    <row r="789" spans="1:11" x14ac:dyDescent="0.3">
      <c r="A789" t="s">
        <v>32</v>
      </c>
      <c r="B789" t="s">
        <v>1375</v>
      </c>
      <c r="C789" t="s">
        <v>113</v>
      </c>
      <c r="D789" t="s">
        <v>73</v>
      </c>
      <c r="E789" s="3">
        <v>62.228260869565219</v>
      </c>
      <c r="F789" s="3">
        <v>20.673586956521739</v>
      </c>
      <c r="G789" s="3">
        <v>63.616956521739112</v>
      </c>
      <c r="H789" s="3">
        <v>74.241413043478275</v>
      </c>
      <c r="I789" s="3">
        <f t="shared" si="36"/>
        <v>158.53195652173912</v>
      </c>
      <c r="J789" s="3">
        <f t="shared" si="37"/>
        <v>2.5475877729257639</v>
      </c>
      <c r="K789" s="3">
        <f t="shared" si="38"/>
        <v>0.33222183406113537</v>
      </c>
    </row>
    <row r="790" spans="1:11" x14ac:dyDescent="0.3">
      <c r="A790" t="s">
        <v>32</v>
      </c>
      <c r="B790" t="s">
        <v>1376</v>
      </c>
      <c r="C790" t="s">
        <v>237</v>
      </c>
      <c r="D790" t="s">
        <v>238</v>
      </c>
      <c r="E790" s="3">
        <v>45.043478260869563</v>
      </c>
      <c r="F790" s="3">
        <v>7.0461956521739131</v>
      </c>
      <c r="G790" s="3">
        <v>53.067934782608695</v>
      </c>
      <c r="H790" s="3">
        <v>100.22282608695652</v>
      </c>
      <c r="I790" s="3">
        <f t="shared" si="36"/>
        <v>160.33695652173913</v>
      </c>
      <c r="J790" s="3">
        <f t="shared" si="37"/>
        <v>3.5596042471042471</v>
      </c>
      <c r="K790" s="3">
        <f t="shared" si="38"/>
        <v>0.15643098455598456</v>
      </c>
    </row>
    <row r="791" spans="1:11" x14ac:dyDescent="0.3">
      <c r="A791" t="s">
        <v>32</v>
      </c>
      <c r="B791" t="s">
        <v>1377</v>
      </c>
      <c r="C791" t="s">
        <v>1378</v>
      </c>
      <c r="D791" t="s">
        <v>490</v>
      </c>
      <c r="E791" s="3">
        <v>95.054347826086953</v>
      </c>
      <c r="F791" s="3">
        <v>13.030434782608696</v>
      </c>
      <c r="G791" s="3">
        <v>126.85902173913043</v>
      </c>
      <c r="H791" s="3">
        <v>214.63489130434778</v>
      </c>
      <c r="I791" s="3">
        <f t="shared" si="36"/>
        <v>354.52434782608691</v>
      </c>
      <c r="J791" s="3">
        <f t="shared" si="37"/>
        <v>3.7297015437392793</v>
      </c>
      <c r="K791" s="3">
        <f t="shared" si="38"/>
        <v>0.13708404802744426</v>
      </c>
    </row>
    <row r="792" spans="1:11" x14ac:dyDescent="0.3">
      <c r="A792" t="s">
        <v>32</v>
      </c>
      <c r="B792" t="s">
        <v>1379</v>
      </c>
      <c r="C792" t="s">
        <v>505</v>
      </c>
      <c r="D792" t="s">
        <v>506</v>
      </c>
      <c r="E792" s="3">
        <v>79.239130434782609</v>
      </c>
      <c r="F792" s="3">
        <v>16.461956521739136</v>
      </c>
      <c r="G792" s="3">
        <v>50.240217391304341</v>
      </c>
      <c r="H792" s="3">
        <v>162.12902173913051</v>
      </c>
      <c r="I792" s="3">
        <f t="shared" si="36"/>
        <v>228.83119565217399</v>
      </c>
      <c r="J792" s="3">
        <f t="shared" si="37"/>
        <v>2.88785596707819</v>
      </c>
      <c r="K792" s="3">
        <f t="shared" si="38"/>
        <v>0.20775034293552819</v>
      </c>
    </row>
    <row r="793" spans="1:11" x14ac:dyDescent="0.3">
      <c r="A793" t="s">
        <v>32</v>
      </c>
      <c r="B793" t="s">
        <v>1380</v>
      </c>
      <c r="C793" t="s">
        <v>431</v>
      </c>
      <c r="D793" t="s">
        <v>82</v>
      </c>
      <c r="E793" s="3">
        <v>68.119565217391298</v>
      </c>
      <c r="F793" s="3">
        <v>21.914021739130433</v>
      </c>
      <c r="G793" s="3">
        <v>63.789347826086953</v>
      </c>
      <c r="H793" s="3">
        <v>114.28782608695651</v>
      </c>
      <c r="I793" s="3">
        <f t="shared" si="36"/>
        <v>199.9911956521739</v>
      </c>
      <c r="J793" s="3">
        <f t="shared" si="37"/>
        <v>2.9358847933620553</v>
      </c>
      <c r="K793" s="3">
        <f t="shared" si="38"/>
        <v>0.32169937769267593</v>
      </c>
    </row>
    <row r="794" spans="1:11" x14ac:dyDescent="0.3">
      <c r="A794" t="s">
        <v>32</v>
      </c>
      <c r="B794" t="s">
        <v>1381</v>
      </c>
      <c r="C794" t="s">
        <v>1352</v>
      </c>
      <c r="D794" t="s">
        <v>1353</v>
      </c>
      <c r="E794" s="3">
        <v>90.326086956521735</v>
      </c>
      <c r="F794" s="3">
        <v>10.693913043478263</v>
      </c>
      <c r="G794" s="3">
        <v>70.205543478260864</v>
      </c>
      <c r="H794" s="3">
        <v>161.56239130434778</v>
      </c>
      <c r="I794" s="3">
        <f t="shared" si="36"/>
        <v>242.46184782608691</v>
      </c>
      <c r="J794" s="3">
        <f t="shared" si="37"/>
        <v>2.6842948255114316</v>
      </c>
      <c r="K794" s="3">
        <f t="shared" si="38"/>
        <v>0.11839229843561977</v>
      </c>
    </row>
    <row r="795" spans="1:11" x14ac:dyDescent="0.3">
      <c r="A795" t="s">
        <v>32</v>
      </c>
      <c r="B795" t="s">
        <v>1382</v>
      </c>
      <c r="C795" t="s">
        <v>1383</v>
      </c>
      <c r="D795" t="s">
        <v>380</v>
      </c>
      <c r="E795" s="3">
        <v>29.695652173913043</v>
      </c>
      <c r="F795" s="3">
        <v>5.4063043478260857</v>
      </c>
      <c r="G795" s="3">
        <v>30.198369565217398</v>
      </c>
      <c r="H795" s="3">
        <v>61.867934782608693</v>
      </c>
      <c r="I795" s="3">
        <f t="shared" si="36"/>
        <v>97.472608695652184</v>
      </c>
      <c r="J795" s="3">
        <f t="shared" si="37"/>
        <v>3.2823865300146418</v>
      </c>
      <c r="K795" s="3">
        <f t="shared" si="38"/>
        <v>0.18205710102489014</v>
      </c>
    </row>
    <row r="796" spans="1:11" x14ac:dyDescent="0.3">
      <c r="A796" t="s">
        <v>32</v>
      </c>
      <c r="B796" t="s">
        <v>1384</v>
      </c>
      <c r="C796" t="s">
        <v>63</v>
      </c>
      <c r="D796" t="s">
        <v>46</v>
      </c>
      <c r="E796" s="3">
        <v>64.989130434782609</v>
      </c>
      <c r="F796" s="3">
        <v>11.825434782608701</v>
      </c>
      <c r="G796" s="3">
        <v>50.790978260869579</v>
      </c>
      <c r="H796" s="3">
        <v>100.90358695652174</v>
      </c>
      <c r="I796" s="3">
        <f t="shared" si="36"/>
        <v>163.52000000000001</v>
      </c>
      <c r="J796" s="3">
        <f t="shared" si="37"/>
        <v>2.5161130623850143</v>
      </c>
      <c r="K796" s="3">
        <f t="shared" si="38"/>
        <v>0.18196019401237673</v>
      </c>
    </row>
    <row r="797" spans="1:11" x14ac:dyDescent="0.3">
      <c r="A797" t="s">
        <v>32</v>
      </c>
      <c r="B797" t="s">
        <v>1385</v>
      </c>
      <c r="C797" t="s">
        <v>75</v>
      </c>
      <c r="D797" t="s">
        <v>76</v>
      </c>
      <c r="E797" s="3">
        <v>83.815217391304344</v>
      </c>
      <c r="F797" s="3">
        <v>16.757934782608697</v>
      </c>
      <c r="G797" s="3">
        <v>73.029456521739093</v>
      </c>
      <c r="H797" s="3">
        <v>122.38804347826088</v>
      </c>
      <c r="I797" s="3">
        <f t="shared" si="36"/>
        <v>212.17543478260868</v>
      </c>
      <c r="J797" s="3">
        <f t="shared" si="37"/>
        <v>2.5314667358319283</v>
      </c>
      <c r="K797" s="3">
        <f t="shared" si="38"/>
        <v>0.19993904811308522</v>
      </c>
    </row>
    <row r="798" spans="1:11" x14ac:dyDescent="0.3">
      <c r="A798" t="s">
        <v>32</v>
      </c>
      <c r="B798" t="s">
        <v>1386</v>
      </c>
      <c r="C798" t="s">
        <v>113</v>
      </c>
      <c r="D798" t="s">
        <v>73</v>
      </c>
      <c r="E798" s="3">
        <v>91.576086956521735</v>
      </c>
      <c r="F798" s="3">
        <v>11.011630434782607</v>
      </c>
      <c r="G798" s="3">
        <v>61.391847826086916</v>
      </c>
      <c r="H798" s="3">
        <v>124.71880434782608</v>
      </c>
      <c r="I798" s="3">
        <f t="shared" si="36"/>
        <v>197.1222826086956</v>
      </c>
      <c r="J798" s="3">
        <f t="shared" si="37"/>
        <v>2.1525519287833825</v>
      </c>
      <c r="K798" s="3">
        <f t="shared" si="38"/>
        <v>0.12024569732937684</v>
      </c>
    </row>
    <row r="799" spans="1:11" x14ac:dyDescent="0.3">
      <c r="A799" t="s">
        <v>32</v>
      </c>
      <c r="B799" t="s">
        <v>1387</v>
      </c>
      <c r="C799" t="s">
        <v>65</v>
      </c>
      <c r="D799" t="s">
        <v>66</v>
      </c>
      <c r="E799" s="3">
        <v>76.695652173913047</v>
      </c>
      <c r="F799" s="3">
        <v>5.2581521739130439</v>
      </c>
      <c r="G799" s="3">
        <v>67.016304347826093</v>
      </c>
      <c r="H799" s="3">
        <v>143.1766304347826</v>
      </c>
      <c r="I799" s="3">
        <f t="shared" si="36"/>
        <v>215.45108695652175</v>
      </c>
      <c r="J799" s="3">
        <f t="shared" si="37"/>
        <v>2.8091695011337867</v>
      </c>
      <c r="K799" s="3">
        <f t="shared" si="38"/>
        <v>6.8558673469387751E-2</v>
      </c>
    </row>
    <row r="800" spans="1:11" x14ac:dyDescent="0.3">
      <c r="A800" t="s">
        <v>32</v>
      </c>
      <c r="B800" t="s">
        <v>1388</v>
      </c>
      <c r="C800" t="s">
        <v>694</v>
      </c>
      <c r="D800" t="s">
        <v>695</v>
      </c>
      <c r="E800" s="3">
        <v>38.717391304347828</v>
      </c>
      <c r="F800" s="3">
        <v>4.1919565217391312</v>
      </c>
      <c r="G800" s="3">
        <v>38.882499999999979</v>
      </c>
      <c r="H800" s="3">
        <v>70.725543478260846</v>
      </c>
      <c r="I800" s="3">
        <f t="shared" si="36"/>
        <v>113.79999999999995</v>
      </c>
      <c r="J800" s="3">
        <f t="shared" si="37"/>
        <v>2.9392476137001671</v>
      </c>
      <c r="K800" s="3">
        <f t="shared" si="38"/>
        <v>0.10827063447501405</v>
      </c>
    </row>
    <row r="801" spans="1:11" x14ac:dyDescent="0.3">
      <c r="A801" t="s">
        <v>32</v>
      </c>
      <c r="B801" t="s">
        <v>1389</v>
      </c>
      <c r="C801" t="s">
        <v>129</v>
      </c>
      <c r="D801" t="s">
        <v>130</v>
      </c>
      <c r="E801" s="3">
        <v>109.76086956521739</v>
      </c>
      <c r="F801" s="3">
        <v>27.588804347826088</v>
      </c>
      <c r="G801" s="3">
        <v>60.790434782608678</v>
      </c>
      <c r="H801" s="3">
        <v>147.20576086956524</v>
      </c>
      <c r="I801" s="3">
        <f t="shared" si="36"/>
        <v>235.58500000000001</v>
      </c>
      <c r="J801" s="3">
        <f t="shared" si="37"/>
        <v>2.1463477916419094</v>
      </c>
      <c r="K801" s="3">
        <f t="shared" si="38"/>
        <v>0.25135373341255696</v>
      </c>
    </row>
    <row r="802" spans="1:11" x14ac:dyDescent="0.3">
      <c r="A802" t="s">
        <v>32</v>
      </c>
      <c r="B802" t="s">
        <v>1390</v>
      </c>
      <c r="C802" t="s">
        <v>324</v>
      </c>
      <c r="D802" t="s">
        <v>325</v>
      </c>
      <c r="E802" s="3">
        <v>68.760869565217391</v>
      </c>
      <c r="F802" s="3">
        <v>28.291739130434784</v>
      </c>
      <c r="G802" s="3">
        <v>38.45652173913043</v>
      </c>
      <c r="H802" s="3">
        <v>193.04304347826098</v>
      </c>
      <c r="I802" s="3">
        <f t="shared" si="36"/>
        <v>259.79130434782621</v>
      </c>
      <c r="J802" s="3">
        <f t="shared" si="37"/>
        <v>3.7781852671514402</v>
      </c>
      <c r="K802" s="3">
        <f t="shared" si="38"/>
        <v>0.41145115396775217</v>
      </c>
    </row>
    <row r="803" spans="1:11" x14ac:dyDescent="0.3">
      <c r="A803" t="s">
        <v>32</v>
      </c>
      <c r="B803" t="s">
        <v>1391</v>
      </c>
      <c r="C803" t="s">
        <v>1057</v>
      </c>
      <c r="D803" t="s">
        <v>1058</v>
      </c>
      <c r="E803" s="3">
        <v>30.5</v>
      </c>
      <c r="F803" s="3">
        <v>0</v>
      </c>
      <c r="G803" s="3">
        <v>34.464673913043477</v>
      </c>
      <c r="H803" s="3">
        <v>60.635326086956532</v>
      </c>
      <c r="I803" s="3">
        <f t="shared" si="36"/>
        <v>95.100000000000009</v>
      </c>
      <c r="J803" s="3">
        <f t="shared" si="37"/>
        <v>3.1180327868852462</v>
      </c>
      <c r="K803" s="3">
        <f t="shared" si="38"/>
        <v>0</v>
      </c>
    </row>
    <row r="804" spans="1:11" x14ac:dyDescent="0.3">
      <c r="A804" t="s">
        <v>32</v>
      </c>
      <c r="B804" t="s">
        <v>1392</v>
      </c>
      <c r="C804" t="s">
        <v>1393</v>
      </c>
      <c r="D804" t="s">
        <v>277</v>
      </c>
      <c r="E804" s="3">
        <v>36.271739130434781</v>
      </c>
      <c r="F804" s="3">
        <v>15.220434782608697</v>
      </c>
      <c r="G804" s="3">
        <v>42.915869565217392</v>
      </c>
      <c r="H804" s="3">
        <v>102.31999999999998</v>
      </c>
      <c r="I804" s="3">
        <f t="shared" si="36"/>
        <v>160.45630434782606</v>
      </c>
      <c r="J804" s="3">
        <f t="shared" si="37"/>
        <v>4.4237278993107578</v>
      </c>
      <c r="K804" s="3">
        <f t="shared" si="38"/>
        <v>0.41962241534312261</v>
      </c>
    </row>
    <row r="805" spans="1:11" x14ac:dyDescent="0.3">
      <c r="A805" t="s">
        <v>32</v>
      </c>
      <c r="B805" t="s">
        <v>1394</v>
      </c>
      <c r="C805" t="s">
        <v>1395</v>
      </c>
      <c r="D805" t="s">
        <v>66</v>
      </c>
      <c r="E805" s="3">
        <v>65.369565217391298</v>
      </c>
      <c r="F805" s="3">
        <v>2.2827173913043479</v>
      </c>
      <c r="G805" s="3">
        <v>75.370760869565174</v>
      </c>
      <c r="H805" s="3">
        <v>100.28847826086958</v>
      </c>
      <c r="I805" s="3">
        <f t="shared" si="36"/>
        <v>177.94195652173909</v>
      </c>
      <c r="J805" s="3">
        <f t="shared" si="37"/>
        <v>2.7220917858330558</v>
      </c>
      <c r="K805" s="3">
        <f t="shared" si="38"/>
        <v>3.4920186232125047E-2</v>
      </c>
    </row>
    <row r="806" spans="1:11" x14ac:dyDescent="0.3">
      <c r="A806" t="s">
        <v>32</v>
      </c>
      <c r="B806" t="s">
        <v>1396</v>
      </c>
      <c r="C806" t="s">
        <v>329</v>
      </c>
      <c r="D806" t="s">
        <v>330</v>
      </c>
      <c r="E806" s="3">
        <v>82.336956521739125</v>
      </c>
      <c r="F806" s="3">
        <v>29.458804347826081</v>
      </c>
      <c r="G806" s="3">
        <v>67.857499999999987</v>
      </c>
      <c r="H806" s="3">
        <v>112.37554347826087</v>
      </c>
      <c r="I806" s="3">
        <f t="shared" si="36"/>
        <v>209.69184782608693</v>
      </c>
      <c r="J806" s="3">
        <f t="shared" si="37"/>
        <v>2.5467524752475246</v>
      </c>
      <c r="K806" s="3">
        <f t="shared" si="38"/>
        <v>0.35778349834983492</v>
      </c>
    </row>
    <row r="807" spans="1:11" x14ac:dyDescent="0.3">
      <c r="A807" t="s">
        <v>32</v>
      </c>
      <c r="B807" t="s">
        <v>1397</v>
      </c>
      <c r="C807" t="s">
        <v>1028</v>
      </c>
      <c r="D807" t="s">
        <v>712</v>
      </c>
      <c r="E807" s="3">
        <v>49</v>
      </c>
      <c r="F807" s="3">
        <v>5.3953260869565218</v>
      </c>
      <c r="G807" s="3">
        <v>43.075543478260883</v>
      </c>
      <c r="H807" s="3">
        <v>84.828913043478238</v>
      </c>
      <c r="I807" s="3">
        <f t="shared" si="36"/>
        <v>133.29978260869564</v>
      </c>
      <c r="J807" s="3">
        <f t="shared" si="37"/>
        <v>2.7204037267080743</v>
      </c>
      <c r="K807" s="3">
        <f t="shared" si="38"/>
        <v>0.11010869565217392</v>
      </c>
    </row>
    <row r="808" spans="1:11" x14ac:dyDescent="0.3">
      <c r="A808" t="s">
        <v>32</v>
      </c>
      <c r="B808" t="s">
        <v>1398</v>
      </c>
      <c r="C808" t="s">
        <v>790</v>
      </c>
      <c r="D808" t="s">
        <v>791</v>
      </c>
      <c r="E808" s="3">
        <v>64.891304347826093</v>
      </c>
      <c r="F808" s="3">
        <v>19.107391304347829</v>
      </c>
      <c r="G808" s="3">
        <v>64.493695652173898</v>
      </c>
      <c r="H808" s="3">
        <v>103.19347826086951</v>
      </c>
      <c r="I808" s="3">
        <f t="shared" si="36"/>
        <v>186.79456521739124</v>
      </c>
      <c r="J808" s="3">
        <f t="shared" si="37"/>
        <v>2.878576214405359</v>
      </c>
      <c r="K808" s="3">
        <f t="shared" si="38"/>
        <v>0.29445226130653268</v>
      </c>
    </row>
    <row r="809" spans="1:11" x14ac:dyDescent="0.3">
      <c r="A809" t="s">
        <v>32</v>
      </c>
      <c r="B809" t="s">
        <v>1399</v>
      </c>
      <c r="C809" t="s">
        <v>272</v>
      </c>
      <c r="D809" t="s">
        <v>273</v>
      </c>
      <c r="E809" s="3">
        <v>96.195652173913047</v>
      </c>
      <c r="F809" s="3">
        <v>37.414891304347826</v>
      </c>
      <c r="G809" s="3">
        <v>61.445978260869602</v>
      </c>
      <c r="H809" s="3">
        <v>184.10999999999999</v>
      </c>
      <c r="I809" s="3">
        <f t="shared" si="36"/>
        <v>282.97086956521741</v>
      </c>
      <c r="J809" s="3">
        <f t="shared" si="37"/>
        <v>2.9416180790960453</v>
      </c>
      <c r="K809" s="3">
        <f t="shared" si="38"/>
        <v>0.38894576271186437</v>
      </c>
    </row>
    <row r="810" spans="1:11" x14ac:dyDescent="0.3">
      <c r="A810" t="s">
        <v>32</v>
      </c>
      <c r="B810" t="s">
        <v>1400</v>
      </c>
      <c r="C810" t="s">
        <v>54</v>
      </c>
      <c r="D810" t="s">
        <v>55</v>
      </c>
      <c r="E810" s="3">
        <v>16.597826086956523</v>
      </c>
      <c r="F810" s="3">
        <v>2.0438043478260872</v>
      </c>
      <c r="G810" s="3">
        <v>35.528913043478255</v>
      </c>
      <c r="H810" s="3">
        <v>46.749565217391293</v>
      </c>
      <c r="I810" s="3">
        <f t="shared" si="36"/>
        <v>84.322282608695645</v>
      </c>
      <c r="J810" s="3">
        <f t="shared" si="37"/>
        <v>5.0803208906352317</v>
      </c>
      <c r="K810" s="3">
        <f t="shared" si="38"/>
        <v>0.12313686967910938</v>
      </c>
    </row>
    <row r="811" spans="1:11" x14ac:dyDescent="0.3">
      <c r="A811" t="s">
        <v>32</v>
      </c>
      <c r="B811" t="s">
        <v>1401</v>
      </c>
      <c r="C811" t="s">
        <v>622</v>
      </c>
      <c r="D811" t="s">
        <v>61</v>
      </c>
      <c r="E811" s="3">
        <v>105.03260869565217</v>
      </c>
      <c r="F811" s="3">
        <v>18.019021739130434</v>
      </c>
      <c r="G811" s="3">
        <v>90.214239130434777</v>
      </c>
      <c r="H811" s="3">
        <v>174.3810869565217</v>
      </c>
      <c r="I811" s="3">
        <f t="shared" si="36"/>
        <v>282.61434782608694</v>
      </c>
      <c r="J811" s="3">
        <f t="shared" si="37"/>
        <v>2.6907295870847561</v>
      </c>
      <c r="K811" s="3">
        <f t="shared" si="38"/>
        <v>0.17155645244748008</v>
      </c>
    </row>
    <row r="812" spans="1:11" x14ac:dyDescent="0.3">
      <c r="A812" t="s">
        <v>32</v>
      </c>
      <c r="B812" t="s">
        <v>1402</v>
      </c>
      <c r="C812" t="s">
        <v>730</v>
      </c>
      <c r="D812" t="s">
        <v>642</v>
      </c>
      <c r="E812" s="3">
        <v>51.695652173913047</v>
      </c>
      <c r="F812" s="3">
        <v>7.3152173913043477</v>
      </c>
      <c r="G812" s="3">
        <v>54.817500000000003</v>
      </c>
      <c r="H812" s="3">
        <v>105.54891304347827</v>
      </c>
      <c r="I812" s="3">
        <f t="shared" si="36"/>
        <v>167.68163043478262</v>
      </c>
      <c r="J812" s="3">
        <f t="shared" si="37"/>
        <v>3.2436312026913372</v>
      </c>
      <c r="K812" s="3">
        <f t="shared" si="38"/>
        <v>0.14150546677880571</v>
      </c>
    </row>
    <row r="813" spans="1:11" x14ac:dyDescent="0.3">
      <c r="A813" t="s">
        <v>32</v>
      </c>
      <c r="B813" t="s">
        <v>1403</v>
      </c>
      <c r="C813" t="s">
        <v>670</v>
      </c>
      <c r="D813" t="s">
        <v>238</v>
      </c>
      <c r="E813" s="3">
        <v>90.858695652173907</v>
      </c>
      <c r="F813" s="3">
        <v>33.017391304347825</v>
      </c>
      <c r="G813" s="3">
        <v>45.994347826086923</v>
      </c>
      <c r="H813" s="3">
        <v>144.00152173913048</v>
      </c>
      <c r="I813" s="3">
        <f t="shared" si="36"/>
        <v>223.01326086956522</v>
      </c>
      <c r="J813" s="3">
        <f t="shared" si="37"/>
        <v>2.4545065199186507</v>
      </c>
      <c r="K813" s="3">
        <f t="shared" si="38"/>
        <v>0.36339275032898671</v>
      </c>
    </row>
    <row r="814" spans="1:11" x14ac:dyDescent="0.3">
      <c r="A814" t="s">
        <v>32</v>
      </c>
      <c r="B814" t="s">
        <v>1404</v>
      </c>
      <c r="C814" t="s">
        <v>1405</v>
      </c>
      <c r="D814" t="s">
        <v>46</v>
      </c>
      <c r="E814" s="3">
        <v>82.434782608695656</v>
      </c>
      <c r="F814" s="3">
        <v>7.428043478260868</v>
      </c>
      <c r="G814" s="3">
        <v>66.123913043478254</v>
      </c>
      <c r="H814" s="3">
        <v>137.80141304347825</v>
      </c>
      <c r="I814" s="3">
        <f t="shared" si="36"/>
        <v>211.35336956521738</v>
      </c>
      <c r="J814" s="3">
        <f t="shared" si="37"/>
        <v>2.5638858122362866</v>
      </c>
      <c r="K814" s="3">
        <f t="shared" si="38"/>
        <v>9.0108122362869178E-2</v>
      </c>
    </row>
    <row r="815" spans="1:11" x14ac:dyDescent="0.3">
      <c r="A815" t="s">
        <v>32</v>
      </c>
      <c r="B815" t="s">
        <v>1406</v>
      </c>
      <c r="C815" t="s">
        <v>1407</v>
      </c>
      <c r="D815" t="s">
        <v>41</v>
      </c>
      <c r="E815" s="3">
        <v>113.27173913043478</v>
      </c>
      <c r="F815" s="3">
        <v>46.26467391304346</v>
      </c>
      <c r="G815" s="3">
        <v>86.188152173913068</v>
      </c>
      <c r="H815" s="3">
        <v>172.87521739130435</v>
      </c>
      <c r="I815" s="3">
        <f t="shared" si="36"/>
        <v>305.32804347826084</v>
      </c>
      <c r="J815" s="3">
        <f t="shared" si="37"/>
        <v>2.6955359370501868</v>
      </c>
      <c r="K815" s="3">
        <f t="shared" si="38"/>
        <v>0.4084396890893387</v>
      </c>
    </row>
    <row r="816" spans="1:11" x14ac:dyDescent="0.3">
      <c r="A816" t="s">
        <v>32</v>
      </c>
      <c r="B816" t="s">
        <v>1408</v>
      </c>
      <c r="C816" t="s">
        <v>505</v>
      </c>
      <c r="D816" t="s">
        <v>506</v>
      </c>
      <c r="E816" s="3">
        <v>45.5</v>
      </c>
      <c r="F816" s="3">
        <v>6.4218478260869558</v>
      </c>
      <c r="G816" s="3">
        <v>52.928804347826095</v>
      </c>
      <c r="H816" s="3">
        <v>73.753695652173917</v>
      </c>
      <c r="I816" s="3">
        <f t="shared" si="36"/>
        <v>133.10434782608695</v>
      </c>
      <c r="J816" s="3">
        <f t="shared" si="37"/>
        <v>2.9253702818920209</v>
      </c>
      <c r="K816" s="3">
        <f t="shared" si="38"/>
        <v>0.14113951266125177</v>
      </c>
    </row>
    <row r="817" spans="1:11" x14ac:dyDescent="0.3">
      <c r="A817" t="s">
        <v>32</v>
      </c>
      <c r="B817" t="s">
        <v>1409</v>
      </c>
      <c r="C817" t="s">
        <v>505</v>
      </c>
      <c r="D817" t="s">
        <v>506</v>
      </c>
      <c r="E817" s="3">
        <v>43.619565217391305</v>
      </c>
      <c r="F817" s="3">
        <v>7.4208695652173917</v>
      </c>
      <c r="G817" s="3">
        <v>57.241195652173879</v>
      </c>
      <c r="H817" s="3">
        <v>92.403913043478283</v>
      </c>
      <c r="I817" s="3">
        <f t="shared" si="36"/>
        <v>157.06597826086954</v>
      </c>
      <c r="J817" s="3">
        <f t="shared" si="37"/>
        <v>3.600814851731871</v>
      </c>
      <c r="K817" s="3">
        <f t="shared" si="38"/>
        <v>0.17012708696735609</v>
      </c>
    </row>
    <row r="818" spans="1:11" x14ac:dyDescent="0.3">
      <c r="A818" t="s">
        <v>32</v>
      </c>
      <c r="B818" t="s">
        <v>1410</v>
      </c>
      <c r="C818" t="s">
        <v>60</v>
      </c>
      <c r="D818" t="s">
        <v>61</v>
      </c>
      <c r="E818" s="3">
        <v>48.945652173913047</v>
      </c>
      <c r="F818" s="3">
        <v>15.120326086956519</v>
      </c>
      <c r="G818" s="3">
        <v>68.093043478260881</v>
      </c>
      <c r="H818" s="3">
        <v>83.563586956521718</v>
      </c>
      <c r="I818" s="3">
        <f t="shared" si="36"/>
        <v>166.77695652173912</v>
      </c>
      <c r="J818" s="3">
        <f t="shared" si="37"/>
        <v>3.4073906284699085</v>
      </c>
      <c r="K818" s="3">
        <f t="shared" si="38"/>
        <v>0.30892071952031969</v>
      </c>
    </row>
    <row r="819" spans="1:11" x14ac:dyDescent="0.3">
      <c r="A819" t="s">
        <v>32</v>
      </c>
      <c r="B819" t="s">
        <v>1411</v>
      </c>
      <c r="C819" t="s">
        <v>1412</v>
      </c>
      <c r="D819" t="s">
        <v>273</v>
      </c>
      <c r="E819" s="3">
        <v>102.91304347826087</v>
      </c>
      <c r="F819" s="3">
        <v>13.854021739130431</v>
      </c>
      <c r="G819" s="3">
        <v>76.100978260869567</v>
      </c>
      <c r="H819" s="3">
        <v>163.10880434782612</v>
      </c>
      <c r="I819" s="3">
        <f t="shared" si="36"/>
        <v>253.06380434782614</v>
      </c>
      <c r="J819" s="3">
        <f t="shared" si="37"/>
        <v>2.4590061258977611</v>
      </c>
      <c r="K819" s="3">
        <f t="shared" si="38"/>
        <v>0.1346187156738487</v>
      </c>
    </row>
    <row r="820" spans="1:11" x14ac:dyDescent="0.3">
      <c r="A820" t="s">
        <v>32</v>
      </c>
      <c r="B820" t="s">
        <v>1413</v>
      </c>
      <c r="C820" t="s">
        <v>1414</v>
      </c>
      <c r="D820" t="s">
        <v>103</v>
      </c>
      <c r="E820" s="3">
        <v>67.347826086956516</v>
      </c>
      <c r="F820" s="3">
        <v>2.5864130434782608</v>
      </c>
      <c r="G820" s="3">
        <v>41.695543478260873</v>
      </c>
      <c r="H820" s="3">
        <v>110.85489130434782</v>
      </c>
      <c r="I820" s="3">
        <f t="shared" si="36"/>
        <v>155.13684782608695</v>
      </c>
      <c r="J820" s="3">
        <f t="shared" si="37"/>
        <v>2.3035167850225955</v>
      </c>
      <c r="K820" s="3">
        <f t="shared" si="38"/>
        <v>3.8403808908973533E-2</v>
      </c>
    </row>
    <row r="821" spans="1:11" x14ac:dyDescent="0.3">
      <c r="A821" t="s">
        <v>32</v>
      </c>
      <c r="B821" t="s">
        <v>1415</v>
      </c>
      <c r="C821" t="s">
        <v>705</v>
      </c>
      <c r="D821" t="s">
        <v>147</v>
      </c>
      <c r="E821" s="3">
        <v>46.967391304347828</v>
      </c>
      <c r="F821" s="3">
        <v>7.5679347826086953</v>
      </c>
      <c r="G821" s="3">
        <v>42.135869565217391</v>
      </c>
      <c r="H821" s="3">
        <v>91.141304347826093</v>
      </c>
      <c r="I821" s="3">
        <f t="shared" si="36"/>
        <v>140.84510869565219</v>
      </c>
      <c r="J821" s="3">
        <f t="shared" si="37"/>
        <v>2.998785003471419</v>
      </c>
      <c r="K821" s="3">
        <f t="shared" si="38"/>
        <v>0.16113168248090717</v>
      </c>
    </row>
    <row r="822" spans="1:11" x14ac:dyDescent="0.3">
      <c r="A822" t="s">
        <v>32</v>
      </c>
      <c r="B822" t="s">
        <v>1416</v>
      </c>
      <c r="C822" t="s">
        <v>350</v>
      </c>
      <c r="D822" t="s">
        <v>194</v>
      </c>
      <c r="E822" s="3">
        <v>100.03260869565217</v>
      </c>
      <c r="F822" s="3">
        <v>43.507500000000014</v>
      </c>
      <c r="G822" s="3">
        <v>48.021086956521728</v>
      </c>
      <c r="H822" s="3">
        <v>134.44673913043482</v>
      </c>
      <c r="I822" s="3">
        <f t="shared" si="36"/>
        <v>225.97532608695656</v>
      </c>
      <c r="J822" s="3">
        <f t="shared" si="37"/>
        <v>2.259016625013583</v>
      </c>
      <c r="K822" s="3">
        <f t="shared" si="38"/>
        <v>0.43493317396501158</v>
      </c>
    </row>
    <row r="823" spans="1:11" x14ac:dyDescent="0.3">
      <c r="A823" t="s">
        <v>32</v>
      </c>
      <c r="B823" t="s">
        <v>1417</v>
      </c>
      <c r="C823" t="s">
        <v>105</v>
      </c>
      <c r="D823" t="s">
        <v>106</v>
      </c>
      <c r="E823" s="3">
        <v>66.945652173913047</v>
      </c>
      <c r="F823" s="3">
        <v>39.046195652173914</v>
      </c>
      <c r="G823" s="3">
        <v>54.614130434782609</v>
      </c>
      <c r="H823" s="3">
        <v>201.21195652173913</v>
      </c>
      <c r="I823" s="3">
        <f t="shared" si="36"/>
        <v>294.87228260869563</v>
      </c>
      <c r="J823" s="3">
        <f t="shared" si="37"/>
        <v>4.4046517291768135</v>
      </c>
      <c r="K823" s="3">
        <f t="shared" si="38"/>
        <v>0.5832521513232668</v>
      </c>
    </row>
    <row r="824" spans="1:11" x14ac:dyDescent="0.3">
      <c r="A824" t="s">
        <v>32</v>
      </c>
      <c r="B824" t="s">
        <v>1418</v>
      </c>
      <c r="C824" t="s">
        <v>63</v>
      </c>
      <c r="D824" t="s">
        <v>46</v>
      </c>
      <c r="E824" s="3">
        <v>105.35869565217391</v>
      </c>
      <c r="F824" s="3">
        <v>9.7282608695652169</v>
      </c>
      <c r="G824" s="3">
        <v>109.89152173913045</v>
      </c>
      <c r="H824" s="3">
        <v>219.84913043478267</v>
      </c>
      <c r="I824" s="3">
        <f t="shared" si="36"/>
        <v>339.46891304347832</v>
      </c>
      <c r="J824" s="3">
        <f t="shared" si="37"/>
        <v>3.2220303311668221</v>
      </c>
      <c r="K824" s="3">
        <f t="shared" si="38"/>
        <v>9.2334674507376452E-2</v>
      </c>
    </row>
    <row r="825" spans="1:11" x14ac:dyDescent="0.3">
      <c r="A825" t="s">
        <v>32</v>
      </c>
      <c r="B825" t="s">
        <v>1419</v>
      </c>
      <c r="C825" t="s">
        <v>105</v>
      </c>
      <c r="D825" t="s">
        <v>106</v>
      </c>
      <c r="E825" s="3">
        <v>82.467391304347828</v>
      </c>
      <c r="F825" s="3">
        <v>3.037391304347826</v>
      </c>
      <c r="G825" s="3">
        <v>78.108369565217387</v>
      </c>
      <c r="H825" s="3">
        <v>141.07402173913036</v>
      </c>
      <c r="I825" s="3">
        <f t="shared" si="36"/>
        <v>222.21978260869557</v>
      </c>
      <c r="J825" s="3">
        <f t="shared" si="37"/>
        <v>2.694638196915776</v>
      </c>
      <c r="K825" s="3">
        <f t="shared" si="38"/>
        <v>3.6831422169500458E-2</v>
      </c>
    </row>
    <row r="826" spans="1:11" x14ac:dyDescent="0.3">
      <c r="A826" t="s">
        <v>32</v>
      </c>
      <c r="B826" t="s">
        <v>1420</v>
      </c>
      <c r="C826" t="s">
        <v>63</v>
      </c>
      <c r="D826" t="s">
        <v>46</v>
      </c>
      <c r="E826" s="3">
        <v>52.423913043478258</v>
      </c>
      <c r="F826" s="3">
        <v>4.687391304347825</v>
      </c>
      <c r="G826" s="3">
        <v>58.719021739130447</v>
      </c>
      <c r="H826" s="3">
        <v>87.4392391304348</v>
      </c>
      <c r="I826" s="3">
        <f t="shared" si="36"/>
        <v>150.84565217391307</v>
      </c>
      <c r="J826" s="3">
        <f t="shared" si="37"/>
        <v>2.8774206925150327</v>
      </c>
      <c r="K826" s="3">
        <f t="shared" si="38"/>
        <v>8.9413228281152793E-2</v>
      </c>
    </row>
    <row r="827" spans="1:11" x14ac:dyDescent="0.3">
      <c r="A827" t="s">
        <v>32</v>
      </c>
      <c r="B827" t="s">
        <v>1421</v>
      </c>
      <c r="C827" t="s">
        <v>63</v>
      </c>
      <c r="D827" t="s">
        <v>46</v>
      </c>
      <c r="E827" s="3">
        <v>121.91304347826087</v>
      </c>
      <c r="F827" s="3">
        <v>61.645760869565244</v>
      </c>
      <c r="G827" s="3">
        <v>121.79467391304351</v>
      </c>
      <c r="H827" s="3">
        <v>210.80217391304356</v>
      </c>
      <c r="I827" s="3">
        <f t="shared" si="36"/>
        <v>394.24260869565228</v>
      </c>
      <c r="J827" s="3">
        <f t="shared" si="37"/>
        <v>3.2338017118402291</v>
      </c>
      <c r="K827" s="3">
        <f t="shared" si="38"/>
        <v>0.50565353067047092</v>
      </c>
    </row>
    <row r="828" spans="1:11" x14ac:dyDescent="0.3">
      <c r="A828" t="s">
        <v>32</v>
      </c>
      <c r="B828" t="s">
        <v>1422</v>
      </c>
      <c r="C828" t="s">
        <v>193</v>
      </c>
      <c r="D828" t="s">
        <v>194</v>
      </c>
      <c r="E828" s="3">
        <v>96.923913043478265</v>
      </c>
      <c r="F828" s="3">
        <v>17.232391304347829</v>
      </c>
      <c r="G828" s="3">
        <v>69.146195652173901</v>
      </c>
      <c r="H828" s="3">
        <v>167.72315217391304</v>
      </c>
      <c r="I828" s="3">
        <f t="shared" si="36"/>
        <v>254.10173913043477</v>
      </c>
      <c r="J828" s="3">
        <f t="shared" si="37"/>
        <v>2.6216619939441514</v>
      </c>
      <c r="K828" s="3">
        <f t="shared" si="38"/>
        <v>0.17779297970169342</v>
      </c>
    </row>
    <row r="829" spans="1:11" x14ac:dyDescent="0.3">
      <c r="A829" t="s">
        <v>32</v>
      </c>
      <c r="B829" t="s">
        <v>1423</v>
      </c>
      <c r="C829" t="s">
        <v>1424</v>
      </c>
      <c r="D829" t="s">
        <v>61</v>
      </c>
      <c r="E829" s="3">
        <v>83.880434782608702</v>
      </c>
      <c r="F829" s="3">
        <v>14.335434782608699</v>
      </c>
      <c r="G829" s="3">
        <v>50.470434782608706</v>
      </c>
      <c r="H829" s="3">
        <v>118.4540217391304</v>
      </c>
      <c r="I829" s="3">
        <f t="shared" si="36"/>
        <v>183.2598913043478</v>
      </c>
      <c r="J829" s="3">
        <f t="shared" si="37"/>
        <v>2.1847751716988464</v>
      </c>
      <c r="K829" s="3">
        <f t="shared" si="38"/>
        <v>0.17090320072567061</v>
      </c>
    </row>
    <row r="830" spans="1:11" x14ac:dyDescent="0.3">
      <c r="A830" t="s">
        <v>32</v>
      </c>
      <c r="B830" t="s">
        <v>1425</v>
      </c>
      <c r="C830" t="s">
        <v>63</v>
      </c>
      <c r="D830" t="s">
        <v>46</v>
      </c>
      <c r="E830" s="3">
        <v>41.706521739130437</v>
      </c>
      <c r="F830" s="3">
        <v>3.3779347826086954</v>
      </c>
      <c r="G830" s="3">
        <v>36.69489130434782</v>
      </c>
      <c r="H830" s="3">
        <v>81.347173913043491</v>
      </c>
      <c r="I830" s="3">
        <f t="shared" si="36"/>
        <v>121.42000000000002</v>
      </c>
      <c r="J830" s="3">
        <f t="shared" si="37"/>
        <v>2.9112952827730001</v>
      </c>
      <c r="K830" s="3">
        <f t="shared" si="38"/>
        <v>8.0992963252541031E-2</v>
      </c>
    </row>
    <row r="831" spans="1:11" x14ac:dyDescent="0.3">
      <c r="A831" t="s">
        <v>32</v>
      </c>
      <c r="B831" t="s">
        <v>1426</v>
      </c>
      <c r="C831" t="s">
        <v>1427</v>
      </c>
      <c r="D831" t="s">
        <v>70</v>
      </c>
      <c r="E831" s="3">
        <v>94.347826086956516</v>
      </c>
      <c r="F831" s="3">
        <v>6.4909782608695661</v>
      </c>
      <c r="G831" s="3">
        <v>123.05119565217389</v>
      </c>
      <c r="H831" s="3">
        <v>246.21456521739137</v>
      </c>
      <c r="I831" s="3">
        <f t="shared" si="36"/>
        <v>375.75673913043482</v>
      </c>
      <c r="J831" s="3">
        <f t="shared" si="37"/>
        <v>3.9826751152073738</v>
      </c>
      <c r="K831" s="3">
        <f t="shared" si="38"/>
        <v>6.8798387096774202E-2</v>
      </c>
    </row>
    <row r="832" spans="1:11" x14ac:dyDescent="0.3">
      <c r="A832" t="s">
        <v>32</v>
      </c>
      <c r="B832" t="s">
        <v>1428</v>
      </c>
      <c r="C832" t="s">
        <v>57</v>
      </c>
      <c r="D832" t="s">
        <v>58</v>
      </c>
      <c r="E832" s="3">
        <v>91.489130434782609</v>
      </c>
      <c r="F832" s="3">
        <v>14.763695652173908</v>
      </c>
      <c r="G832" s="3">
        <v>57.737500000000011</v>
      </c>
      <c r="H832" s="3">
        <v>149.41076086956522</v>
      </c>
      <c r="I832" s="3">
        <f t="shared" si="36"/>
        <v>221.91195652173914</v>
      </c>
      <c r="J832" s="3">
        <f t="shared" si="37"/>
        <v>2.4255554235475825</v>
      </c>
      <c r="K832" s="3">
        <f t="shared" si="38"/>
        <v>0.16137103481050249</v>
      </c>
    </row>
    <row r="833" spans="1:11" x14ac:dyDescent="0.3">
      <c r="A833" t="s">
        <v>32</v>
      </c>
      <c r="B833" t="s">
        <v>1429</v>
      </c>
      <c r="C833" t="s">
        <v>63</v>
      </c>
      <c r="D833" t="s">
        <v>46</v>
      </c>
      <c r="E833" s="3">
        <v>94.521739130434781</v>
      </c>
      <c r="F833" s="3">
        <v>21.430869565217389</v>
      </c>
      <c r="G833" s="3">
        <v>85.069021739130434</v>
      </c>
      <c r="H833" s="3">
        <v>138.24250000000006</v>
      </c>
      <c r="I833" s="3">
        <f t="shared" si="36"/>
        <v>244.7423913043479</v>
      </c>
      <c r="J833" s="3">
        <f t="shared" si="37"/>
        <v>2.5892709291628342</v>
      </c>
      <c r="K833" s="3">
        <f t="shared" si="38"/>
        <v>0.22672953081876723</v>
      </c>
    </row>
    <row r="834" spans="1:11" x14ac:dyDescent="0.3">
      <c r="A834" t="s">
        <v>32</v>
      </c>
      <c r="B834" t="s">
        <v>1430</v>
      </c>
      <c r="C834" t="s">
        <v>65</v>
      </c>
      <c r="D834" t="s">
        <v>66</v>
      </c>
      <c r="E834" s="3">
        <v>140.44565217391303</v>
      </c>
      <c r="F834" s="3">
        <v>17.892934782608691</v>
      </c>
      <c r="G834" s="3">
        <v>109.2396739130435</v>
      </c>
      <c r="H834" s="3">
        <v>243.87282608695651</v>
      </c>
      <c r="I834" s="3">
        <f t="shared" ref="I834:I897" si="39">SUM(F834:H834)</f>
        <v>371.00543478260869</v>
      </c>
      <c r="J834" s="3">
        <f t="shared" ref="J834:J897" si="40">I834/E834</f>
        <v>2.6416299048061296</v>
      </c>
      <c r="K834" s="3">
        <f t="shared" ref="K834:K897" si="41">F834/E834</f>
        <v>0.12740112994350281</v>
      </c>
    </row>
    <row r="835" spans="1:11" x14ac:dyDescent="0.3">
      <c r="A835" t="s">
        <v>32</v>
      </c>
      <c r="B835" t="s">
        <v>1431</v>
      </c>
      <c r="C835" t="s">
        <v>476</v>
      </c>
      <c r="D835" t="s">
        <v>41</v>
      </c>
      <c r="E835" s="3">
        <v>69.369565217391298</v>
      </c>
      <c r="F835" s="3">
        <v>17.591630434782612</v>
      </c>
      <c r="G835" s="3">
        <v>80.650652173913045</v>
      </c>
      <c r="H835" s="3">
        <v>107.34249999999999</v>
      </c>
      <c r="I835" s="3">
        <f t="shared" si="39"/>
        <v>205.58478260869566</v>
      </c>
      <c r="J835" s="3">
        <f t="shared" si="40"/>
        <v>2.9636164211845819</v>
      </c>
      <c r="K835" s="3">
        <f t="shared" si="41"/>
        <v>0.2535929175806958</v>
      </c>
    </row>
    <row r="836" spans="1:11" x14ac:dyDescent="0.3">
      <c r="A836" t="s">
        <v>32</v>
      </c>
      <c r="B836" t="s">
        <v>1432</v>
      </c>
      <c r="C836" t="s">
        <v>1259</v>
      </c>
      <c r="D836" t="s">
        <v>1260</v>
      </c>
      <c r="E836" s="3">
        <v>47.543478260869563</v>
      </c>
      <c r="F836" s="3">
        <v>4.7581521739130439</v>
      </c>
      <c r="G836" s="3">
        <v>43.45652173913043</v>
      </c>
      <c r="H836" s="3">
        <v>57.215869565217396</v>
      </c>
      <c r="I836" s="3">
        <f t="shared" si="39"/>
        <v>105.43054347826087</v>
      </c>
      <c r="J836" s="3">
        <f t="shared" si="40"/>
        <v>2.2175605852766349</v>
      </c>
      <c r="K836" s="3">
        <f t="shared" si="41"/>
        <v>0.10008001828989485</v>
      </c>
    </row>
    <row r="837" spans="1:11" x14ac:dyDescent="0.3">
      <c r="A837" t="s">
        <v>32</v>
      </c>
      <c r="B837" t="s">
        <v>1433</v>
      </c>
      <c r="C837" t="s">
        <v>1434</v>
      </c>
      <c r="D837" t="s">
        <v>41</v>
      </c>
      <c r="E837" s="3">
        <v>98.119565217391298</v>
      </c>
      <c r="F837" s="3">
        <v>20.616847826086961</v>
      </c>
      <c r="G837" s="3">
        <v>64.092608695652217</v>
      </c>
      <c r="H837" s="3">
        <v>181.61706521739126</v>
      </c>
      <c r="I837" s="3">
        <f t="shared" si="39"/>
        <v>266.32652173913044</v>
      </c>
      <c r="J837" s="3">
        <f t="shared" si="40"/>
        <v>2.7143059709759614</v>
      </c>
      <c r="K837" s="3">
        <f t="shared" si="41"/>
        <v>0.21011964107676975</v>
      </c>
    </row>
    <row r="838" spans="1:11" x14ac:dyDescent="0.3">
      <c r="A838" t="s">
        <v>32</v>
      </c>
      <c r="B838" t="s">
        <v>1435</v>
      </c>
      <c r="C838" t="s">
        <v>416</v>
      </c>
      <c r="D838" t="s">
        <v>417</v>
      </c>
      <c r="E838" s="3">
        <v>83.554347826086953</v>
      </c>
      <c r="F838" s="3">
        <v>10.027608695652177</v>
      </c>
      <c r="G838" s="3">
        <v>59.637934782608703</v>
      </c>
      <c r="H838" s="3">
        <v>137.56152173913043</v>
      </c>
      <c r="I838" s="3">
        <f t="shared" si="39"/>
        <v>207.2270652173913</v>
      </c>
      <c r="J838" s="3">
        <f t="shared" si="40"/>
        <v>2.4801470014309874</v>
      </c>
      <c r="K838" s="3">
        <f t="shared" si="41"/>
        <v>0.12001300897619362</v>
      </c>
    </row>
    <row r="839" spans="1:11" x14ac:dyDescent="0.3">
      <c r="A839" t="s">
        <v>32</v>
      </c>
      <c r="B839" t="s">
        <v>1436</v>
      </c>
      <c r="C839" t="s">
        <v>60</v>
      </c>
      <c r="D839" t="s">
        <v>61</v>
      </c>
      <c r="E839" s="3">
        <v>99.663043478260875</v>
      </c>
      <c r="F839" s="3">
        <v>6.37304347826087</v>
      </c>
      <c r="G839" s="3">
        <v>98.109347826086932</v>
      </c>
      <c r="H839" s="3">
        <v>153.48902173913041</v>
      </c>
      <c r="I839" s="3">
        <f t="shared" si="39"/>
        <v>257.97141304347821</v>
      </c>
      <c r="J839" s="3">
        <f t="shared" si="40"/>
        <v>2.5884360344639541</v>
      </c>
      <c r="K839" s="3">
        <f t="shared" si="41"/>
        <v>6.3945904678809035E-2</v>
      </c>
    </row>
    <row r="840" spans="1:11" x14ac:dyDescent="0.3">
      <c r="A840" t="s">
        <v>32</v>
      </c>
      <c r="B840" t="s">
        <v>1437</v>
      </c>
      <c r="C840" t="s">
        <v>63</v>
      </c>
      <c r="D840" t="s">
        <v>46</v>
      </c>
      <c r="E840" s="3">
        <v>103.97826086956522</v>
      </c>
      <c r="F840" s="3">
        <v>1.9050000000000002</v>
      </c>
      <c r="G840" s="3">
        <v>82.544456521739107</v>
      </c>
      <c r="H840" s="3">
        <v>118.43228260869564</v>
      </c>
      <c r="I840" s="3">
        <f t="shared" si="39"/>
        <v>202.88173913043477</v>
      </c>
      <c r="J840" s="3">
        <f t="shared" si="40"/>
        <v>1.9511938114154295</v>
      </c>
      <c r="K840" s="3">
        <f t="shared" si="41"/>
        <v>1.8321137361488608E-2</v>
      </c>
    </row>
    <row r="841" spans="1:11" x14ac:dyDescent="0.3">
      <c r="A841" t="s">
        <v>32</v>
      </c>
      <c r="B841" t="s">
        <v>1438</v>
      </c>
      <c r="C841" t="s">
        <v>63</v>
      </c>
      <c r="D841" t="s">
        <v>46</v>
      </c>
      <c r="E841" s="3">
        <v>102.93478260869566</v>
      </c>
      <c r="F841" s="3">
        <v>15.598695652173912</v>
      </c>
      <c r="G841" s="3">
        <v>74.173152173913053</v>
      </c>
      <c r="H841" s="3">
        <v>100.19108695652172</v>
      </c>
      <c r="I841" s="3">
        <f t="shared" si="39"/>
        <v>189.96293478260867</v>
      </c>
      <c r="J841" s="3">
        <f t="shared" si="40"/>
        <v>1.8454688489968318</v>
      </c>
      <c r="K841" s="3">
        <f t="shared" si="41"/>
        <v>0.15153959873284054</v>
      </c>
    </row>
    <row r="842" spans="1:11" x14ac:dyDescent="0.3">
      <c r="A842" t="s">
        <v>32</v>
      </c>
      <c r="B842" t="s">
        <v>1439</v>
      </c>
      <c r="C842" t="s">
        <v>78</v>
      </c>
      <c r="D842" t="s">
        <v>79</v>
      </c>
      <c r="E842" s="3">
        <v>111.75</v>
      </c>
      <c r="F842" s="3">
        <v>3.4342391304347823</v>
      </c>
      <c r="G842" s="3">
        <v>126.83619565217394</v>
      </c>
      <c r="H842" s="3">
        <v>220.13413043478272</v>
      </c>
      <c r="I842" s="3">
        <f t="shared" si="39"/>
        <v>350.40456521739145</v>
      </c>
      <c r="J842" s="3">
        <f t="shared" si="40"/>
        <v>3.1356113218558521</v>
      </c>
      <c r="K842" s="3">
        <f t="shared" si="41"/>
        <v>3.0731446357358232E-2</v>
      </c>
    </row>
    <row r="843" spans="1:11" x14ac:dyDescent="0.3">
      <c r="A843" t="s">
        <v>32</v>
      </c>
      <c r="B843" t="s">
        <v>1440</v>
      </c>
      <c r="C843" t="s">
        <v>63</v>
      </c>
      <c r="D843" t="s">
        <v>46</v>
      </c>
      <c r="E843" s="3">
        <v>87.586956521739125</v>
      </c>
      <c r="F843" s="3">
        <v>15.554130434782603</v>
      </c>
      <c r="G843" s="3">
        <v>84.285217391304343</v>
      </c>
      <c r="H843" s="3">
        <v>101.70793478260869</v>
      </c>
      <c r="I843" s="3">
        <f t="shared" si="39"/>
        <v>201.54728260869564</v>
      </c>
      <c r="J843" s="3">
        <f t="shared" si="40"/>
        <v>2.3011106974435345</v>
      </c>
      <c r="K843" s="3">
        <f t="shared" si="41"/>
        <v>0.17758500868701907</v>
      </c>
    </row>
    <row r="844" spans="1:11" x14ac:dyDescent="0.3">
      <c r="A844" t="s">
        <v>32</v>
      </c>
      <c r="B844" t="s">
        <v>1441</v>
      </c>
      <c r="C844" t="s">
        <v>1442</v>
      </c>
      <c r="D844" t="s">
        <v>1443</v>
      </c>
      <c r="E844" s="3">
        <v>28.282608695652176</v>
      </c>
      <c r="F844" s="3">
        <v>1.4103260869565217</v>
      </c>
      <c r="G844" s="3">
        <v>29.535326086956523</v>
      </c>
      <c r="H844" s="3">
        <v>67.724021739130436</v>
      </c>
      <c r="I844" s="3">
        <f t="shared" si="39"/>
        <v>98.669673913043482</v>
      </c>
      <c r="J844" s="3">
        <f t="shared" si="40"/>
        <v>3.4887048424289007</v>
      </c>
      <c r="K844" s="3">
        <f t="shared" si="41"/>
        <v>4.9865488086087623E-2</v>
      </c>
    </row>
    <row r="845" spans="1:11" x14ac:dyDescent="0.3">
      <c r="A845" t="s">
        <v>32</v>
      </c>
      <c r="B845" t="s">
        <v>1444</v>
      </c>
      <c r="C845" t="s">
        <v>424</v>
      </c>
      <c r="D845" t="s">
        <v>321</v>
      </c>
      <c r="E845" s="3">
        <v>114.46739130434783</v>
      </c>
      <c r="F845" s="3">
        <v>20.801630434782609</v>
      </c>
      <c r="G845" s="3">
        <v>118.25684782608697</v>
      </c>
      <c r="H845" s="3">
        <v>207.33445652173901</v>
      </c>
      <c r="I845" s="3">
        <f t="shared" si="39"/>
        <v>346.39293478260856</v>
      </c>
      <c r="J845" s="3">
        <f t="shared" si="40"/>
        <v>3.0261276232076715</v>
      </c>
      <c r="K845" s="3">
        <f t="shared" si="41"/>
        <v>0.18172538220491882</v>
      </c>
    </row>
    <row r="846" spans="1:11" x14ac:dyDescent="0.3">
      <c r="A846" t="s">
        <v>32</v>
      </c>
      <c r="B846" t="s">
        <v>1445</v>
      </c>
      <c r="C846" t="s">
        <v>123</v>
      </c>
      <c r="D846" t="s">
        <v>124</v>
      </c>
      <c r="E846" s="3">
        <v>63.826086956521742</v>
      </c>
      <c r="F846" s="3">
        <v>22.387391304347819</v>
      </c>
      <c r="G846" s="3">
        <v>35.393913043478257</v>
      </c>
      <c r="H846" s="3">
        <v>89.069021739130477</v>
      </c>
      <c r="I846" s="3">
        <f t="shared" si="39"/>
        <v>146.85032608695656</v>
      </c>
      <c r="J846" s="3">
        <f t="shared" si="40"/>
        <v>2.3007884877384202</v>
      </c>
      <c r="K846" s="3">
        <f t="shared" si="41"/>
        <v>0.35075613079019063</v>
      </c>
    </row>
    <row r="847" spans="1:11" x14ac:dyDescent="0.3">
      <c r="A847" t="s">
        <v>32</v>
      </c>
      <c r="B847" t="s">
        <v>1446</v>
      </c>
      <c r="C847" t="s">
        <v>303</v>
      </c>
      <c r="D847" t="s">
        <v>304</v>
      </c>
      <c r="E847" s="3">
        <v>58.684782608695649</v>
      </c>
      <c r="F847" s="3">
        <v>8.1343478260869571</v>
      </c>
      <c r="G847" s="3">
        <v>34.914239130434773</v>
      </c>
      <c r="H847" s="3">
        <v>75.519673913043519</v>
      </c>
      <c r="I847" s="3">
        <f t="shared" si="39"/>
        <v>118.56826086956525</v>
      </c>
      <c r="J847" s="3">
        <f t="shared" si="40"/>
        <v>2.0204260048157074</v>
      </c>
      <c r="K847" s="3">
        <f t="shared" si="41"/>
        <v>0.13861085386182628</v>
      </c>
    </row>
    <row r="848" spans="1:11" x14ac:dyDescent="0.3">
      <c r="A848" t="s">
        <v>32</v>
      </c>
      <c r="B848" t="s">
        <v>1447</v>
      </c>
      <c r="C848" t="s">
        <v>129</v>
      </c>
      <c r="D848" t="s">
        <v>130</v>
      </c>
      <c r="E848" s="3">
        <v>71.25</v>
      </c>
      <c r="F848" s="3">
        <v>11.156195652173915</v>
      </c>
      <c r="G848" s="3">
        <v>49.263043478260855</v>
      </c>
      <c r="H848" s="3">
        <v>104.77684782608701</v>
      </c>
      <c r="I848" s="3">
        <f t="shared" si="39"/>
        <v>165.19608695652178</v>
      </c>
      <c r="J848" s="3">
        <f t="shared" si="40"/>
        <v>2.3185415713196038</v>
      </c>
      <c r="K848" s="3">
        <f t="shared" si="41"/>
        <v>0.15657818459191461</v>
      </c>
    </row>
    <row r="849" spans="1:11" x14ac:dyDescent="0.3">
      <c r="A849" t="s">
        <v>32</v>
      </c>
      <c r="B849" t="s">
        <v>1448</v>
      </c>
      <c r="C849" t="s">
        <v>416</v>
      </c>
      <c r="D849" t="s">
        <v>417</v>
      </c>
      <c r="E849" s="3">
        <v>79.347826086956516</v>
      </c>
      <c r="F849" s="3">
        <v>22.840869565217403</v>
      </c>
      <c r="G849" s="3">
        <v>57.994999999999997</v>
      </c>
      <c r="H849" s="3">
        <v>117.52706521739132</v>
      </c>
      <c r="I849" s="3">
        <f t="shared" si="39"/>
        <v>198.3629347826087</v>
      </c>
      <c r="J849" s="3">
        <f t="shared" si="40"/>
        <v>2.4999164383561645</v>
      </c>
      <c r="K849" s="3">
        <f t="shared" si="41"/>
        <v>0.28785753424657551</v>
      </c>
    </row>
    <row r="850" spans="1:11" x14ac:dyDescent="0.3">
      <c r="A850" t="s">
        <v>32</v>
      </c>
      <c r="B850" t="s">
        <v>1449</v>
      </c>
      <c r="C850" t="s">
        <v>272</v>
      </c>
      <c r="D850" t="s">
        <v>273</v>
      </c>
      <c r="E850" s="3">
        <v>137.46739130434781</v>
      </c>
      <c r="F850" s="3">
        <v>54.044673913043454</v>
      </c>
      <c r="G850" s="3">
        <v>98.085326086956542</v>
      </c>
      <c r="H850" s="3">
        <v>190.46858695652188</v>
      </c>
      <c r="I850" s="3">
        <f t="shared" si="39"/>
        <v>342.5985869565219</v>
      </c>
      <c r="J850" s="3">
        <f t="shared" si="40"/>
        <v>2.4922171265912878</v>
      </c>
      <c r="K850" s="3">
        <f t="shared" si="41"/>
        <v>0.39314540997865094</v>
      </c>
    </row>
    <row r="851" spans="1:11" x14ac:dyDescent="0.3">
      <c r="A851" t="s">
        <v>32</v>
      </c>
      <c r="B851" t="s">
        <v>1450</v>
      </c>
      <c r="C851" t="s">
        <v>1154</v>
      </c>
      <c r="D851" t="s">
        <v>1155</v>
      </c>
      <c r="E851" s="3">
        <v>96.282608695652172</v>
      </c>
      <c r="F851" s="3">
        <v>43.782934782608699</v>
      </c>
      <c r="G851" s="3">
        <v>55.568695652173901</v>
      </c>
      <c r="H851" s="3">
        <v>127.36358695652174</v>
      </c>
      <c r="I851" s="3">
        <f t="shared" si="39"/>
        <v>226.71521739130435</v>
      </c>
      <c r="J851" s="3">
        <f t="shared" si="40"/>
        <v>2.3546850304809213</v>
      </c>
      <c r="K851" s="3">
        <f t="shared" si="41"/>
        <v>0.45473357417024163</v>
      </c>
    </row>
    <row r="852" spans="1:11" x14ac:dyDescent="0.3">
      <c r="A852" t="s">
        <v>32</v>
      </c>
      <c r="B852" t="s">
        <v>1451</v>
      </c>
      <c r="C852" t="s">
        <v>43</v>
      </c>
      <c r="D852" t="s">
        <v>41</v>
      </c>
      <c r="E852" s="3">
        <v>67.793478260869563</v>
      </c>
      <c r="F852" s="3">
        <v>35.444891304347827</v>
      </c>
      <c r="G852" s="3">
        <v>17.122391304347826</v>
      </c>
      <c r="H852" s="3">
        <v>92.29119565217394</v>
      </c>
      <c r="I852" s="3">
        <f t="shared" si="39"/>
        <v>144.85847826086959</v>
      </c>
      <c r="J852" s="3">
        <f t="shared" si="40"/>
        <v>2.1367612634279305</v>
      </c>
      <c r="K852" s="3">
        <f t="shared" si="41"/>
        <v>0.52283629950296617</v>
      </c>
    </row>
    <row r="853" spans="1:11" x14ac:dyDescent="0.3">
      <c r="A853" t="s">
        <v>32</v>
      </c>
      <c r="B853" t="s">
        <v>1452</v>
      </c>
      <c r="C853" t="s">
        <v>54</v>
      </c>
      <c r="D853" t="s">
        <v>55</v>
      </c>
      <c r="E853" s="3">
        <v>118.31521739130434</v>
      </c>
      <c r="F853" s="3">
        <v>5.1059782608695654</v>
      </c>
      <c r="G853" s="3">
        <v>124.53260869565217</v>
      </c>
      <c r="H853" s="3">
        <v>231.52445652173913</v>
      </c>
      <c r="I853" s="3">
        <f t="shared" si="39"/>
        <v>361.16304347826087</v>
      </c>
      <c r="J853" s="3">
        <f t="shared" si="40"/>
        <v>3.0525493798805696</v>
      </c>
      <c r="K853" s="3">
        <f t="shared" si="41"/>
        <v>4.3155718879191549E-2</v>
      </c>
    </row>
    <row r="854" spans="1:11" x14ac:dyDescent="0.3">
      <c r="A854" t="s">
        <v>32</v>
      </c>
      <c r="B854" t="s">
        <v>1453</v>
      </c>
      <c r="C854" t="s">
        <v>479</v>
      </c>
      <c r="D854" t="s">
        <v>289</v>
      </c>
      <c r="E854" s="3">
        <v>114.08695652173913</v>
      </c>
      <c r="F854" s="3">
        <v>16.526739130434787</v>
      </c>
      <c r="G854" s="3">
        <v>108.36630434782612</v>
      </c>
      <c r="H854" s="3">
        <v>182.64217391304345</v>
      </c>
      <c r="I854" s="3">
        <f t="shared" si="39"/>
        <v>307.53521739130434</v>
      </c>
      <c r="J854" s="3">
        <f t="shared" si="40"/>
        <v>2.6956211890243904</v>
      </c>
      <c r="K854" s="3">
        <f t="shared" si="41"/>
        <v>0.14486089939024396</v>
      </c>
    </row>
    <row r="855" spans="1:11" x14ac:dyDescent="0.3">
      <c r="A855" t="s">
        <v>32</v>
      </c>
      <c r="B855" t="s">
        <v>1454</v>
      </c>
      <c r="C855" t="s">
        <v>1455</v>
      </c>
      <c r="D855" t="s">
        <v>533</v>
      </c>
      <c r="E855" s="3">
        <v>123.83695652173913</v>
      </c>
      <c r="F855" s="3">
        <v>10.137282608695653</v>
      </c>
      <c r="G855" s="3">
        <v>93.060434782608723</v>
      </c>
      <c r="H855" s="3">
        <v>186.75445652173912</v>
      </c>
      <c r="I855" s="3">
        <f t="shared" si="39"/>
        <v>289.95217391304351</v>
      </c>
      <c r="J855" s="3">
        <f t="shared" si="40"/>
        <v>2.3414026156411833</v>
      </c>
      <c r="K855" s="3">
        <f t="shared" si="41"/>
        <v>8.1859913982269827E-2</v>
      </c>
    </row>
    <row r="856" spans="1:11" x14ac:dyDescent="0.3">
      <c r="A856" t="s">
        <v>32</v>
      </c>
      <c r="B856" t="s">
        <v>1456</v>
      </c>
      <c r="C856" t="s">
        <v>40</v>
      </c>
      <c r="D856" t="s">
        <v>41</v>
      </c>
      <c r="E856" s="3">
        <v>68.173913043478265</v>
      </c>
      <c r="F856" s="3">
        <v>10.594782608695654</v>
      </c>
      <c r="G856" s="3">
        <v>48.793695652173938</v>
      </c>
      <c r="H856" s="3">
        <v>59.243478260869551</v>
      </c>
      <c r="I856" s="3">
        <f t="shared" si="39"/>
        <v>118.63195652173914</v>
      </c>
      <c r="J856" s="3">
        <f t="shared" si="40"/>
        <v>1.7401371173469389</v>
      </c>
      <c r="K856" s="3">
        <f t="shared" si="41"/>
        <v>0.15540816326530615</v>
      </c>
    </row>
    <row r="857" spans="1:11" x14ac:dyDescent="0.3">
      <c r="A857" t="s">
        <v>32</v>
      </c>
      <c r="B857" t="s">
        <v>1457</v>
      </c>
      <c r="C857" t="s">
        <v>297</v>
      </c>
      <c r="D857" t="s">
        <v>162</v>
      </c>
      <c r="E857" s="3">
        <v>70.739130434782609</v>
      </c>
      <c r="F857" s="3">
        <v>29.504565217391299</v>
      </c>
      <c r="G857" s="3">
        <v>42.114021739130443</v>
      </c>
      <c r="H857" s="3">
        <v>109.32999999999994</v>
      </c>
      <c r="I857" s="3">
        <f t="shared" si="39"/>
        <v>180.94858695652169</v>
      </c>
      <c r="J857" s="3">
        <f t="shared" si="40"/>
        <v>2.5579701905347259</v>
      </c>
      <c r="K857" s="3">
        <f t="shared" si="41"/>
        <v>0.41708973570989544</v>
      </c>
    </row>
    <row r="858" spans="1:11" x14ac:dyDescent="0.3">
      <c r="A858" t="s">
        <v>32</v>
      </c>
      <c r="B858" t="s">
        <v>1458</v>
      </c>
      <c r="C858" t="s">
        <v>65</v>
      </c>
      <c r="D858" t="s">
        <v>66</v>
      </c>
      <c r="E858" s="3">
        <v>87.739130434782609</v>
      </c>
      <c r="F858" s="3">
        <v>15.093369565217385</v>
      </c>
      <c r="G858" s="3">
        <v>68.719130434782613</v>
      </c>
      <c r="H858" s="3">
        <v>156.53347826086951</v>
      </c>
      <c r="I858" s="3">
        <f t="shared" si="39"/>
        <v>240.34597826086951</v>
      </c>
      <c r="J858" s="3">
        <f t="shared" si="40"/>
        <v>2.7393248265609507</v>
      </c>
      <c r="K858" s="3">
        <f t="shared" si="41"/>
        <v>0.1720255203171456</v>
      </c>
    </row>
    <row r="859" spans="1:11" x14ac:dyDescent="0.3">
      <c r="A859" t="s">
        <v>32</v>
      </c>
      <c r="B859" t="s">
        <v>1459</v>
      </c>
      <c r="C859" t="s">
        <v>72</v>
      </c>
      <c r="D859" t="s">
        <v>73</v>
      </c>
      <c r="E859" s="3">
        <v>89.260869565217391</v>
      </c>
      <c r="F859" s="3">
        <v>20.396086956521732</v>
      </c>
      <c r="G859" s="3">
        <v>57.91010869565217</v>
      </c>
      <c r="H859" s="3">
        <v>139.97836956521735</v>
      </c>
      <c r="I859" s="3">
        <f t="shared" si="39"/>
        <v>218.28456521739125</v>
      </c>
      <c r="J859" s="3">
        <f t="shared" si="40"/>
        <v>2.4454676083779829</v>
      </c>
      <c r="K859" s="3">
        <f t="shared" si="41"/>
        <v>0.22849975645396972</v>
      </c>
    </row>
    <row r="860" spans="1:11" x14ac:dyDescent="0.3">
      <c r="A860" t="s">
        <v>32</v>
      </c>
      <c r="B860" t="s">
        <v>1460</v>
      </c>
      <c r="C860" t="s">
        <v>576</v>
      </c>
      <c r="D860" t="s">
        <v>70</v>
      </c>
      <c r="E860" s="3">
        <v>83.478260869565219</v>
      </c>
      <c r="F860" s="3">
        <v>7.5242391304347844</v>
      </c>
      <c r="G860" s="3">
        <v>71.555978260869551</v>
      </c>
      <c r="H860" s="3">
        <v>138.69641304347823</v>
      </c>
      <c r="I860" s="3">
        <f t="shared" si="39"/>
        <v>217.77663043478256</v>
      </c>
      <c r="J860" s="3">
        <f t="shared" si="40"/>
        <v>2.6087825520833325</v>
      </c>
      <c r="K860" s="3">
        <f t="shared" si="41"/>
        <v>9.0134114583333355E-2</v>
      </c>
    </row>
    <row r="861" spans="1:11" x14ac:dyDescent="0.3">
      <c r="A861" t="s">
        <v>32</v>
      </c>
      <c r="B861" t="s">
        <v>1461</v>
      </c>
      <c r="C861" t="s">
        <v>111</v>
      </c>
      <c r="D861" t="s">
        <v>73</v>
      </c>
      <c r="E861" s="3">
        <v>103.8695652173913</v>
      </c>
      <c r="F861" s="3">
        <v>24.096413043478261</v>
      </c>
      <c r="G861" s="3">
        <v>76.732065217391295</v>
      </c>
      <c r="H861" s="3">
        <v>169.50239130434781</v>
      </c>
      <c r="I861" s="3">
        <f t="shared" si="39"/>
        <v>270.33086956521737</v>
      </c>
      <c r="J861" s="3">
        <f t="shared" si="40"/>
        <v>2.6025994139807449</v>
      </c>
      <c r="K861" s="3">
        <f t="shared" si="41"/>
        <v>0.23198723315194644</v>
      </c>
    </row>
    <row r="862" spans="1:11" x14ac:dyDescent="0.3">
      <c r="A862" t="s">
        <v>32</v>
      </c>
      <c r="B862" t="s">
        <v>1462</v>
      </c>
      <c r="C862" t="s">
        <v>759</v>
      </c>
      <c r="D862" t="s">
        <v>760</v>
      </c>
      <c r="E862" s="3">
        <v>91.271739130434781</v>
      </c>
      <c r="F862" s="3">
        <v>18.598913043478266</v>
      </c>
      <c r="G862" s="3">
        <v>67.072717391304323</v>
      </c>
      <c r="H862" s="3">
        <v>109.02369565217391</v>
      </c>
      <c r="I862" s="3">
        <f t="shared" si="39"/>
        <v>194.6953260869565</v>
      </c>
      <c r="J862" s="3">
        <f t="shared" si="40"/>
        <v>2.1331392163868044</v>
      </c>
      <c r="K862" s="3">
        <f t="shared" si="41"/>
        <v>0.20377515779445046</v>
      </c>
    </row>
    <row r="863" spans="1:11" x14ac:dyDescent="0.3">
      <c r="A863" t="s">
        <v>32</v>
      </c>
      <c r="B863" t="s">
        <v>1463</v>
      </c>
      <c r="C863" t="s">
        <v>1464</v>
      </c>
      <c r="D863" t="s">
        <v>506</v>
      </c>
      <c r="E863" s="3">
        <v>93.576086956521735</v>
      </c>
      <c r="F863" s="3">
        <v>34.600434782608687</v>
      </c>
      <c r="G863" s="3">
        <v>39.850108695652175</v>
      </c>
      <c r="H863" s="3">
        <v>155.35967391304357</v>
      </c>
      <c r="I863" s="3">
        <f t="shared" si="39"/>
        <v>229.81021739130443</v>
      </c>
      <c r="J863" s="3">
        <f t="shared" si="40"/>
        <v>2.4558647926588466</v>
      </c>
      <c r="K863" s="3">
        <f t="shared" si="41"/>
        <v>0.36975723080497147</v>
      </c>
    </row>
    <row r="864" spans="1:11" x14ac:dyDescent="0.3">
      <c r="A864" t="s">
        <v>32</v>
      </c>
      <c r="B864" t="s">
        <v>1465</v>
      </c>
      <c r="C864" t="s">
        <v>174</v>
      </c>
      <c r="D864" t="s">
        <v>175</v>
      </c>
      <c r="E864" s="3">
        <v>107.19565217391305</v>
      </c>
      <c r="F864" s="3">
        <v>5.8098913043478273</v>
      </c>
      <c r="G864" s="3">
        <v>77.260000000000005</v>
      </c>
      <c r="H864" s="3">
        <v>185.99706521739125</v>
      </c>
      <c r="I864" s="3">
        <f t="shared" si="39"/>
        <v>269.06695652173909</v>
      </c>
      <c r="J864" s="3">
        <f t="shared" si="40"/>
        <v>2.5100547556276611</v>
      </c>
      <c r="K864" s="3">
        <f t="shared" si="41"/>
        <v>5.4198945447170972E-2</v>
      </c>
    </row>
    <row r="865" spans="1:11" x14ac:dyDescent="0.3">
      <c r="A865" t="s">
        <v>32</v>
      </c>
      <c r="B865" t="s">
        <v>1466</v>
      </c>
      <c r="C865" t="s">
        <v>174</v>
      </c>
      <c r="D865" t="s">
        <v>175</v>
      </c>
      <c r="E865" s="3">
        <v>74.271739130434781</v>
      </c>
      <c r="F865" s="3">
        <v>16.423913043478255</v>
      </c>
      <c r="G865" s="3">
        <v>37.271847826086962</v>
      </c>
      <c r="H865" s="3">
        <v>118.0648913043478</v>
      </c>
      <c r="I865" s="3">
        <f t="shared" si="39"/>
        <v>171.760652173913</v>
      </c>
      <c r="J865" s="3">
        <f t="shared" si="40"/>
        <v>2.3125976876920822</v>
      </c>
      <c r="K865" s="3">
        <f t="shared" si="41"/>
        <v>0.22113273818235027</v>
      </c>
    </row>
    <row r="866" spans="1:11" x14ac:dyDescent="0.3">
      <c r="A866" t="s">
        <v>32</v>
      </c>
      <c r="B866" t="s">
        <v>1467</v>
      </c>
      <c r="C866" t="s">
        <v>105</v>
      </c>
      <c r="D866" t="s">
        <v>106</v>
      </c>
      <c r="E866" s="3">
        <v>67.902173913043484</v>
      </c>
      <c r="F866" s="3">
        <v>14.500543478260877</v>
      </c>
      <c r="G866" s="3">
        <v>48.722608695652163</v>
      </c>
      <c r="H866" s="3">
        <v>101.09804347826085</v>
      </c>
      <c r="I866" s="3">
        <f t="shared" si="39"/>
        <v>164.32119565217388</v>
      </c>
      <c r="J866" s="3">
        <f t="shared" si="40"/>
        <v>2.4199695854009917</v>
      </c>
      <c r="K866" s="3">
        <f t="shared" si="41"/>
        <v>0.21355050424203625</v>
      </c>
    </row>
    <row r="867" spans="1:11" x14ac:dyDescent="0.3">
      <c r="A867" t="s">
        <v>32</v>
      </c>
      <c r="B867" t="s">
        <v>1468</v>
      </c>
      <c r="C867" t="s">
        <v>129</v>
      </c>
      <c r="D867" t="s">
        <v>130</v>
      </c>
      <c r="E867" s="3">
        <v>103.28260869565217</v>
      </c>
      <c r="F867" s="3">
        <v>24.368586956521728</v>
      </c>
      <c r="G867" s="3">
        <v>70.818586956521742</v>
      </c>
      <c r="H867" s="3">
        <v>151.93967391304349</v>
      </c>
      <c r="I867" s="3">
        <f t="shared" si="39"/>
        <v>247.12684782608696</v>
      </c>
      <c r="J867" s="3">
        <f t="shared" si="40"/>
        <v>2.3927246895390444</v>
      </c>
      <c r="K867" s="3">
        <f t="shared" si="41"/>
        <v>0.23594085455693528</v>
      </c>
    </row>
    <row r="868" spans="1:11" x14ac:dyDescent="0.3">
      <c r="A868" t="s">
        <v>32</v>
      </c>
      <c r="B868" t="s">
        <v>1469</v>
      </c>
      <c r="C868" t="s">
        <v>1028</v>
      </c>
      <c r="D868" t="s">
        <v>712</v>
      </c>
      <c r="E868" s="3">
        <v>70.293478260869563</v>
      </c>
      <c r="F868" s="3">
        <v>13.850543478260869</v>
      </c>
      <c r="G868" s="3">
        <v>40.561739130434759</v>
      </c>
      <c r="H868" s="3">
        <v>131.27739130434773</v>
      </c>
      <c r="I868" s="3">
        <f t="shared" si="39"/>
        <v>185.68967391304335</v>
      </c>
      <c r="J868" s="3">
        <f t="shared" si="40"/>
        <v>2.641634451832378</v>
      </c>
      <c r="K868" s="3">
        <f t="shared" si="41"/>
        <v>0.19703881243234886</v>
      </c>
    </row>
    <row r="869" spans="1:11" x14ac:dyDescent="0.3">
      <c r="A869" t="s">
        <v>32</v>
      </c>
      <c r="B869" t="s">
        <v>1470</v>
      </c>
      <c r="C869" t="s">
        <v>113</v>
      </c>
      <c r="D869" t="s">
        <v>73</v>
      </c>
      <c r="E869" s="3">
        <v>90.239130434782609</v>
      </c>
      <c r="F869" s="3">
        <v>20.512282608695649</v>
      </c>
      <c r="G869" s="3">
        <v>71.180326086956498</v>
      </c>
      <c r="H869" s="3">
        <v>188.55913043478265</v>
      </c>
      <c r="I869" s="3">
        <f t="shared" si="39"/>
        <v>280.25173913043477</v>
      </c>
      <c r="J869" s="3">
        <f t="shared" si="40"/>
        <v>3.1056564683208863</v>
      </c>
      <c r="K869" s="3">
        <f t="shared" si="41"/>
        <v>0.2273102866779089</v>
      </c>
    </row>
    <row r="870" spans="1:11" x14ac:dyDescent="0.3">
      <c r="A870" t="s">
        <v>32</v>
      </c>
      <c r="B870" t="s">
        <v>1471</v>
      </c>
      <c r="C870" t="s">
        <v>174</v>
      </c>
      <c r="D870" t="s">
        <v>175</v>
      </c>
      <c r="E870" s="3">
        <v>78.086956521739125</v>
      </c>
      <c r="F870" s="3">
        <v>15.269891304347825</v>
      </c>
      <c r="G870" s="3">
        <v>61.353586956521738</v>
      </c>
      <c r="H870" s="3">
        <v>94.320000000000007</v>
      </c>
      <c r="I870" s="3">
        <f t="shared" si="39"/>
        <v>170.94347826086957</v>
      </c>
      <c r="J870" s="3">
        <f t="shared" si="40"/>
        <v>2.1891425389755015</v>
      </c>
      <c r="K870" s="3">
        <f t="shared" si="41"/>
        <v>0.19554983296213807</v>
      </c>
    </row>
    <row r="871" spans="1:11" x14ac:dyDescent="0.3">
      <c r="A871" t="s">
        <v>32</v>
      </c>
      <c r="B871" t="s">
        <v>1472</v>
      </c>
      <c r="C871" t="s">
        <v>174</v>
      </c>
      <c r="D871" t="s">
        <v>175</v>
      </c>
      <c r="E871" s="3">
        <v>95.815217391304344</v>
      </c>
      <c r="F871" s="3">
        <v>15.67217391304348</v>
      </c>
      <c r="G871" s="3">
        <v>89.831847826086943</v>
      </c>
      <c r="H871" s="3">
        <v>129.50782608695656</v>
      </c>
      <c r="I871" s="3">
        <f t="shared" si="39"/>
        <v>235.01184782608698</v>
      </c>
      <c r="J871" s="3">
        <f t="shared" si="40"/>
        <v>2.4527612024957461</v>
      </c>
      <c r="K871" s="3">
        <f t="shared" si="41"/>
        <v>0.16356664775950086</v>
      </c>
    </row>
    <row r="872" spans="1:11" x14ac:dyDescent="0.3">
      <c r="A872" t="s">
        <v>32</v>
      </c>
      <c r="B872" t="s">
        <v>1473</v>
      </c>
      <c r="C872" t="s">
        <v>63</v>
      </c>
      <c r="D872" t="s">
        <v>46</v>
      </c>
      <c r="E872" s="3">
        <v>124.6195652173913</v>
      </c>
      <c r="F872" s="3">
        <v>15.372826086956522</v>
      </c>
      <c r="G872" s="3">
        <v>122.81217391304351</v>
      </c>
      <c r="H872" s="3">
        <v>193.56195652173921</v>
      </c>
      <c r="I872" s="3">
        <f t="shared" si="39"/>
        <v>331.74695652173921</v>
      </c>
      <c r="J872" s="3">
        <f t="shared" si="40"/>
        <v>2.6620776275621463</v>
      </c>
      <c r="K872" s="3">
        <f t="shared" si="41"/>
        <v>0.12335804622764937</v>
      </c>
    </row>
    <row r="873" spans="1:11" x14ac:dyDescent="0.3">
      <c r="A873" t="s">
        <v>32</v>
      </c>
      <c r="B873" t="s">
        <v>1474</v>
      </c>
      <c r="C873" t="s">
        <v>63</v>
      </c>
      <c r="D873" t="s">
        <v>46</v>
      </c>
      <c r="E873" s="3">
        <v>107.77173913043478</v>
      </c>
      <c r="F873" s="3">
        <v>7.8164130434782599</v>
      </c>
      <c r="G873" s="3">
        <v>99.862608695652142</v>
      </c>
      <c r="H873" s="3">
        <v>152.32967391304348</v>
      </c>
      <c r="I873" s="3">
        <f t="shared" si="39"/>
        <v>260.00869565217386</v>
      </c>
      <c r="J873" s="3">
        <f t="shared" si="40"/>
        <v>2.4125869894099843</v>
      </c>
      <c r="K873" s="3">
        <f t="shared" si="41"/>
        <v>7.2527483610690863E-2</v>
      </c>
    </row>
    <row r="874" spans="1:11" x14ac:dyDescent="0.3">
      <c r="A874" t="s">
        <v>32</v>
      </c>
      <c r="B874" t="s">
        <v>1475</v>
      </c>
      <c r="C874" t="s">
        <v>223</v>
      </c>
      <c r="D874" t="s">
        <v>188</v>
      </c>
      <c r="E874" s="3">
        <v>146.15217391304347</v>
      </c>
      <c r="F874" s="3">
        <v>8.5665217391304367</v>
      </c>
      <c r="G874" s="3">
        <v>111.28445652173913</v>
      </c>
      <c r="H874" s="3">
        <v>236.28119565217398</v>
      </c>
      <c r="I874" s="3">
        <f t="shared" si="39"/>
        <v>356.13217391304352</v>
      </c>
      <c r="J874" s="3">
        <f t="shared" si="40"/>
        <v>2.4367217016213005</v>
      </c>
      <c r="K874" s="3">
        <f t="shared" si="41"/>
        <v>5.8613714115722165E-2</v>
      </c>
    </row>
    <row r="875" spans="1:11" x14ac:dyDescent="0.3">
      <c r="A875" t="s">
        <v>32</v>
      </c>
      <c r="B875" t="s">
        <v>1476</v>
      </c>
      <c r="C875" t="s">
        <v>1477</v>
      </c>
      <c r="D875" t="s">
        <v>1478</v>
      </c>
      <c r="E875" s="3">
        <v>26.467391304347824</v>
      </c>
      <c r="F875" s="3">
        <v>17.165760869565219</v>
      </c>
      <c r="G875" s="3">
        <v>10.546847826086957</v>
      </c>
      <c r="H875" s="3">
        <v>54.701521739130413</v>
      </c>
      <c r="I875" s="3">
        <f t="shared" si="39"/>
        <v>82.414130434782592</v>
      </c>
      <c r="J875" s="3">
        <f t="shared" si="40"/>
        <v>3.1137987679671455</v>
      </c>
      <c r="K875" s="3">
        <f t="shared" si="41"/>
        <v>0.64856262833675571</v>
      </c>
    </row>
    <row r="876" spans="1:11" x14ac:dyDescent="0.3">
      <c r="A876" t="s">
        <v>32</v>
      </c>
      <c r="B876" t="s">
        <v>1479</v>
      </c>
      <c r="C876" t="s">
        <v>1480</v>
      </c>
      <c r="D876" t="s">
        <v>38</v>
      </c>
      <c r="E876" s="3">
        <v>104.89130434782609</v>
      </c>
      <c r="F876" s="3">
        <v>13.454130434782609</v>
      </c>
      <c r="G876" s="3">
        <v>96.481521739130429</v>
      </c>
      <c r="H876" s="3">
        <v>170.49510869565219</v>
      </c>
      <c r="I876" s="3">
        <f t="shared" si="39"/>
        <v>280.43076086956523</v>
      </c>
      <c r="J876" s="3">
        <f t="shared" si="40"/>
        <v>2.6735367875647666</v>
      </c>
      <c r="K876" s="3">
        <f t="shared" si="41"/>
        <v>0.12826735751295337</v>
      </c>
    </row>
    <row r="877" spans="1:11" x14ac:dyDescent="0.3">
      <c r="A877" t="s">
        <v>32</v>
      </c>
      <c r="B877" t="s">
        <v>1481</v>
      </c>
      <c r="C877" t="s">
        <v>60</v>
      </c>
      <c r="D877" t="s">
        <v>61</v>
      </c>
      <c r="E877" s="3">
        <v>140.70652173913044</v>
      </c>
      <c r="F877" s="3">
        <v>27.730869565217382</v>
      </c>
      <c r="G877" s="3">
        <v>100.02097826086958</v>
      </c>
      <c r="H877" s="3">
        <v>312.33641304347822</v>
      </c>
      <c r="I877" s="3">
        <f t="shared" si="39"/>
        <v>440.08826086956515</v>
      </c>
      <c r="J877" s="3">
        <f t="shared" si="40"/>
        <v>3.1277033603707989</v>
      </c>
      <c r="K877" s="3">
        <f t="shared" si="41"/>
        <v>0.19708304364619539</v>
      </c>
    </row>
    <row r="878" spans="1:11" x14ac:dyDescent="0.3">
      <c r="A878" t="s">
        <v>32</v>
      </c>
      <c r="B878" t="s">
        <v>1482</v>
      </c>
      <c r="C878" t="s">
        <v>220</v>
      </c>
      <c r="D878" t="s">
        <v>221</v>
      </c>
      <c r="E878" s="3">
        <v>47.293478260869563</v>
      </c>
      <c r="F878" s="3">
        <v>13.536086956521739</v>
      </c>
      <c r="G878" s="3">
        <v>32.857500000000016</v>
      </c>
      <c r="H878" s="3">
        <v>60.65467391304346</v>
      </c>
      <c r="I878" s="3">
        <f t="shared" si="39"/>
        <v>107.04826086956521</v>
      </c>
      <c r="J878" s="3">
        <f t="shared" si="40"/>
        <v>2.2634888531372099</v>
      </c>
      <c r="K878" s="3">
        <f t="shared" si="41"/>
        <v>0.28621466329579409</v>
      </c>
    </row>
    <row r="879" spans="1:11" x14ac:dyDescent="0.3">
      <c r="A879" t="s">
        <v>32</v>
      </c>
      <c r="B879" t="s">
        <v>1483</v>
      </c>
      <c r="C879" t="s">
        <v>1484</v>
      </c>
      <c r="D879" t="s">
        <v>1485</v>
      </c>
      <c r="E879" s="3">
        <v>47.652173913043477</v>
      </c>
      <c r="F879" s="3">
        <v>7.0517391304347798</v>
      </c>
      <c r="G879" s="3">
        <v>44.247173913043476</v>
      </c>
      <c r="H879" s="3">
        <v>83.615108695652182</v>
      </c>
      <c r="I879" s="3">
        <f t="shared" si="39"/>
        <v>134.91402173913045</v>
      </c>
      <c r="J879" s="3">
        <f t="shared" si="40"/>
        <v>2.8312249087591246</v>
      </c>
      <c r="K879" s="3">
        <f t="shared" si="41"/>
        <v>0.14798357664233572</v>
      </c>
    </row>
    <row r="880" spans="1:11" x14ac:dyDescent="0.3">
      <c r="A880" t="s">
        <v>32</v>
      </c>
      <c r="B880" t="s">
        <v>1486</v>
      </c>
      <c r="C880" t="s">
        <v>1487</v>
      </c>
      <c r="D880" t="s">
        <v>1488</v>
      </c>
      <c r="E880" s="3">
        <v>72.228260869565219</v>
      </c>
      <c r="F880" s="3">
        <v>6.4393478260869577</v>
      </c>
      <c r="G880" s="3">
        <v>63.238913043478256</v>
      </c>
      <c r="H880" s="3">
        <v>140.21586956521745</v>
      </c>
      <c r="I880" s="3">
        <f t="shared" si="39"/>
        <v>209.89413043478265</v>
      </c>
      <c r="J880" s="3">
        <f t="shared" si="40"/>
        <v>2.905983446200151</v>
      </c>
      <c r="K880" s="3">
        <f t="shared" si="41"/>
        <v>8.9152746425884138E-2</v>
      </c>
    </row>
    <row r="881" spans="1:11" x14ac:dyDescent="0.3">
      <c r="A881" t="s">
        <v>32</v>
      </c>
      <c r="B881" t="s">
        <v>1489</v>
      </c>
      <c r="C881" t="s">
        <v>1490</v>
      </c>
      <c r="D881" t="s">
        <v>798</v>
      </c>
      <c r="E881" s="3">
        <v>41.815217391304351</v>
      </c>
      <c r="F881" s="3">
        <v>5.4282608695652188</v>
      </c>
      <c r="G881" s="3">
        <v>43.627608695652178</v>
      </c>
      <c r="H881" s="3">
        <v>60.171195652173921</v>
      </c>
      <c r="I881" s="3">
        <f t="shared" si="39"/>
        <v>109.22706521739133</v>
      </c>
      <c r="J881" s="3">
        <f t="shared" si="40"/>
        <v>2.6121367299194183</v>
      </c>
      <c r="K881" s="3">
        <f t="shared" si="41"/>
        <v>0.12981544060306735</v>
      </c>
    </row>
    <row r="882" spans="1:11" x14ac:dyDescent="0.3">
      <c r="A882" t="s">
        <v>32</v>
      </c>
      <c r="B882" t="s">
        <v>1491</v>
      </c>
      <c r="C882" t="s">
        <v>813</v>
      </c>
      <c r="D882" t="s">
        <v>814</v>
      </c>
      <c r="E882" s="3">
        <v>44.391304347826086</v>
      </c>
      <c r="F882" s="3">
        <v>5.9389130434782595</v>
      </c>
      <c r="G882" s="3">
        <v>56.710326086956528</v>
      </c>
      <c r="H882" s="3">
        <v>44.456521739130416</v>
      </c>
      <c r="I882" s="3">
        <f t="shared" si="39"/>
        <v>107.1057608695652</v>
      </c>
      <c r="J882" s="3">
        <f t="shared" si="40"/>
        <v>2.4127644466209595</v>
      </c>
      <c r="K882" s="3">
        <f t="shared" si="41"/>
        <v>0.13378550440744366</v>
      </c>
    </row>
    <row r="883" spans="1:11" x14ac:dyDescent="0.3">
      <c r="A883" t="s">
        <v>32</v>
      </c>
      <c r="B883" t="s">
        <v>1492</v>
      </c>
      <c r="C883" t="s">
        <v>105</v>
      </c>
      <c r="D883" t="s">
        <v>106</v>
      </c>
      <c r="E883" s="3">
        <v>17.304347826086957</v>
      </c>
      <c r="F883" s="3">
        <v>43.259565217391305</v>
      </c>
      <c r="G883" s="3">
        <v>32.675760869565217</v>
      </c>
      <c r="H883" s="3">
        <v>53.611086956521739</v>
      </c>
      <c r="I883" s="3">
        <f t="shared" si="39"/>
        <v>129.54641304347825</v>
      </c>
      <c r="J883" s="3">
        <f t="shared" si="40"/>
        <v>7.4863505025125621</v>
      </c>
      <c r="K883" s="3">
        <f t="shared" si="41"/>
        <v>2.4999246231155778</v>
      </c>
    </row>
    <row r="884" spans="1:11" x14ac:dyDescent="0.3">
      <c r="A884" t="s">
        <v>32</v>
      </c>
      <c r="B884" t="s">
        <v>1493</v>
      </c>
      <c r="C884" t="s">
        <v>60</v>
      </c>
      <c r="D884" t="s">
        <v>61</v>
      </c>
      <c r="E884" s="3">
        <v>75.097826086956516</v>
      </c>
      <c r="F884" s="3">
        <v>29.093043478260874</v>
      </c>
      <c r="G884" s="3">
        <v>42.441195652173924</v>
      </c>
      <c r="H884" s="3">
        <v>125.76913043478262</v>
      </c>
      <c r="I884" s="3">
        <f t="shared" si="39"/>
        <v>197.30336956521742</v>
      </c>
      <c r="J884" s="3">
        <f t="shared" si="40"/>
        <v>2.6272847011144891</v>
      </c>
      <c r="K884" s="3">
        <f t="shared" si="41"/>
        <v>0.38740193949920404</v>
      </c>
    </row>
    <row r="885" spans="1:11" x14ac:dyDescent="0.3">
      <c r="A885" t="s">
        <v>32</v>
      </c>
      <c r="B885" t="s">
        <v>1494</v>
      </c>
      <c r="C885" t="s">
        <v>1495</v>
      </c>
      <c r="D885" t="s">
        <v>1496</v>
      </c>
      <c r="E885" s="3">
        <v>67.641304347826093</v>
      </c>
      <c r="F885" s="3">
        <v>6.0394565217391305</v>
      </c>
      <c r="G885" s="3">
        <v>64.776739130434791</v>
      </c>
      <c r="H885" s="3">
        <v>105.44663043478261</v>
      </c>
      <c r="I885" s="3">
        <f t="shared" si="39"/>
        <v>176.26282608695652</v>
      </c>
      <c r="J885" s="3">
        <f t="shared" si="40"/>
        <v>2.6058460549574156</v>
      </c>
      <c r="K885" s="3">
        <f t="shared" si="41"/>
        <v>8.9286517756708969E-2</v>
      </c>
    </row>
    <row r="886" spans="1:11" x14ac:dyDescent="0.3">
      <c r="A886" t="s">
        <v>32</v>
      </c>
      <c r="B886" t="s">
        <v>1497</v>
      </c>
      <c r="C886" t="s">
        <v>596</v>
      </c>
      <c r="D886" t="s">
        <v>55</v>
      </c>
      <c r="E886" s="3">
        <v>119.05434782608695</v>
      </c>
      <c r="F886" s="3">
        <v>9.6521739130434785</v>
      </c>
      <c r="G886" s="3">
        <v>101.29891304347827</v>
      </c>
      <c r="H886" s="3">
        <v>153.29891304347825</v>
      </c>
      <c r="I886" s="3">
        <f t="shared" si="39"/>
        <v>264.25</v>
      </c>
      <c r="J886" s="3">
        <f t="shared" si="40"/>
        <v>2.2195745457865423</v>
      </c>
      <c r="K886" s="3">
        <f t="shared" si="41"/>
        <v>8.1073678444261846E-2</v>
      </c>
    </row>
    <row r="887" spans="1:11" x14ac:dyDescent="0.3">
      <c r="A887" t="s">
        <v>32</v>
      </c>
      <c r="B887" t="s">
        <v>1498</v>
      </c>
      <c r="C887" t="s">
        <v>1499</v>
      </c>
      <c r="D887" t="s">
        <v>798</v>
      </c>
      <c r="E887" s="3">
        <v>62.576086956521742</v>
      </c>
      <c r="F887" s="3">
        <v>4.2310869565217386</v>
      </c>
      <c r="G887" s="3">
        <v>59.829782608695645</v>
      </c>
      <c r="H887" s="3">
        <v>96.393586956521716</v>
      </c>
      <c r="I887" s="3">
        <f t="shared" si="39"/>
        <v>160.4544565217391</v>
      </c>
      <c r="J887" s="3">
        <f t="shared" si="40"/>
        <v>2.5641497307625496</v>
      </c>
      <c r="K887" s="3">
        <f t="shared" si="41"/>
        <v>6.7615077297203396E-2</v>
      </c>
    </row>
    <row r="888" spans="1:11" x14ac:dyDescent="0.3">
      <c r="A888" t="s">
        <v>32</v>
      </c>
      <c r="B888" t="s">
        <v>1500</v>
      </c>
      <c r="C888" t="s">
        <v>1501</v>
      </c>
      <c r="D888" t="s">
        <v>1502</v>
      </c>
      <c r="E888" s="3">
        <v>50.782608695652172</v>
      </c>
      <c r="F888" s="3">
        <v>15.527173913043475</v>
      </c>
      <c r="G888" s="3">
        <v>24.512608695652169</v>
      </c>
      <c r="H888" s="3">
        <v>140.63608695652172</v>
      </c>
      <c r="I888" s="3">
        <f t="shared" si="39"/>
        <v>180.67586956521737</v>
      </c>
      <c r="J888" s="3">
        <f t="shared" si="40"/>
        <v>3.5578296232876707</v>
      </c>
      <c r="K888" s="3">
        <f t="shared" si="41"/>
        <v>0.30575770547945202</v>
      </c>
    </row>
    <row r="889" spans="1:11" x14ac:dyDescent="0.3">
      <c r="A889" t="s">
        <v>32</v>
      </c>
      <c r="B889" t="s">
        <v>1503</v>
      </c>
      <c r="C889" t="s">
        <v>303</v>
      </c>
      <c r="D889" t="s">
        <v>304</v>
      </c>
      <c r="E889" s="3">
        <v>82.782608695652172</v>
      </c>
      <c r="F889" s="3">
        <v>20.199673913043473</v>
      </c>
      <c r="G889" s="3">
        <v>42.478804347826085</v>
      </c>
      <c r="H889" s="3">
        <v>90.093913043478295</v>
      </c>
      <c r="I889" s="3">
        <f t="shared" si="39"/>
        <v>152.77239130434785</v>
      </c>
      <c r="J889" s="3">
        <f t="shared" si="40"/>
        <v>1.8454648109243701</v>
      </c>
      <c r="K889" s="3">
        <f t="shared" si="41"/>
        <v>0.24400866596638648</v>
      </c>
    </row>
    <row r="890" spans="1:11" x14ac:dyDescent="0.3">
      <c r="A890" t="s">
        <v>32</v>
      </c>
      <c r="B890" t="s">
        <v>1504</v>
      </c>
      <c r="C890" t="s">
        <v>40</v>
      </c>
      <c r="D890" t="s">
        <v>41</v>
      </c>
      <c r="E890" s="3">
        <v>90.793478260869563</v>
      </c>
      <c r="F890" s="3">
        <v>45.678913043478254</v>
      </c>
      <c r="G890" s="3">
        <v>81.690978260869571</v>
      </c>
      <c r="H890" s="3">
        <v>170.53543478260869</v>
      </c>
      <c r="I890" s="3">
        <f t="shared" si="39"/>
        <v>297.90532608695651</v>
      </c>
      <c r="J890" s="3">
        <f t="shared" si="40"/>
        <v>3.2811313300610556</v>
      </c>
      <c r="K890" s="3">
        <f t="shared" si="41"/>
        <v>0.50310786543756725</v>
      </c>
    </row>
    <row r="891" spans="1:11" x14ac:dyDescent="0.3">
      <c r="A891" t="s">
        <v>32</v>
      </c>
      <c r="B891" t="s">
        <v>1505</v>
      </c>
      <c r="C891" t="s">
        <v>1271</v>
      </c>
      <c r="D891" t="s">
        <v>944</v>
      </c>
      <c r="E891" s="3">
        <v>36.989130434782609</v>
      </c>
      <c r="F891" s="3">
        <v>9.7484782608695646</v>
      </c>
      <c r="G891" s="3">
        <v>27.752608695652182</v>
      </c>
      <c r="H891" s="3">
        <v>62.710869565217408</v>
      </c>
      <c r="I891" s="3">
        <f t="shared" si="39"/>
        <v>100.21195652173915</v>
      </c>
      <c r="J891" s="3">
        <f t="shared" si="40"/>
        <v>2.7092271525124896</v>
      </c>
      <c r="K891" s="3">
        <f t="shared" si="41"/>
        <v>0.26354980899206581</v>
      </c>
    </row>
    <row r="892" spans="1:11" x14ac:dyDescent="0.3">
      <c r="A892" t="s">
        <v>32</v>
      </c>
      <c r="B892" t="s">
        <v>1506</v>
      </c>
      <c r="C892" t="s">
        <v>1271</v>
      </c>
      <c r="D892" t="s">
        <v>944</v>
      </c>
      <c r="E892" s="3">
        <v>146.08695652173913</v>
      </c>
      <c r="F892" s="3">
        <v>11.764021739130429</v>
      </c>
      <c r="G892" s="3">
        <v>141.78597826086951</v>
      </c>
      <c r="H892" s="3">
        <v>6.7666304347826083</v>
      </c>
      <c r="I892" s="3">
        <f t="shared" si="39"/>
        <v>160.31663043478255</v>
      </c>
      <c r="J892" s="3">
        <f t="shared" si="40"/>
        <v>1.0974055059523806</v>
      </c>
      <c r="K892" s="3">
        <f t="shared" si="41"/>
        <v>8.0527529761904734E-2</v>
      </c>
    </row>
    <row r="893" spans="1:11" x14ac:dyDescent="0.3">
      <c r="A893" t="s">
        <v>32</v>
      </c>
      <c r="B893" t="s">
        <v>1507</v>
      </c>
      <c r="C893" t="s">
        <v>63</v>
      </c>
      <c r="D893" t="s">
        <v>46</v>
      </c>
      <c r="E893" s="3">
        <v>106.33695652173913</v>
      </c>
      <c r="F893" s="3">
        <v>26.065217391304348</v>
      </c>
      <c r="G893" s="3">
        <v>73.940217391304344</v>
      </c>
      <c r="H893" s="3">
        <v>157.02989130434781</v>
      </c>
      <c r="I893" s="3">
        <f t="shared" si="39"/>
        <v>257.0353260869565</v>
      </c>
      <c r="J893" s="3">
        <f t="shared" si="40"/>
        <v>2.4171777573341511</v>
      </c>
      <c r="K893" s="3">
        <f t="shared" si="41"/>
        <v>0.24511908412552388</v>
      </c>
    </row>
    <row r="894" spans="1:11" x14ac:dyDescent="0.3">
      <c r="A894" t="s">
        <v>32</v>
      </c>
      <c r="B894" t="s">
        <v>1508</v>
      </c>
      <c r="C894" t="s">
        <v>164</v>
      </c>
      <c r="D894" t="s">
        <v>165</v>
      </c>
      <c r="E894" s="3">
        <v>91.402173913043484</v>
      </c>
      <c r="F894" s="3">
        <v>5.0259782608695645</v>
      </c>
      <c r="G894" s="3">
        <v>70.724782608695662</v>
      </c>
      <c r="H894" s="3">
        <v>128.36934782608688</v>
      </c>
      <c r="I894" s="3">
        <f t="shared" si="39"/>
        <v>204.12010869565211</v>
      </c>
      <c r="J894" s="3">
        <f t="shared" si="40"/>
        <v>2.2332084671185624</v>
      </c>
      <c r="K894" s="3">
        <f t="shared" si="41"/>
        <v>5.4987513378522999E-2</v>
      </c>
    </row>
    <row r="895" spans="1:11" x14ac:dyDescent="0.3">
      <c r="A895" t="s">
        <v>32</v>
      </c>
      <c r="B895" t="s">
        <v>1509</v>
      </c>
      <c r="C895" t="s">
        <v>468</v>
      </c>
      <c r="D895" t="s">
        <v>469</v>
      </c>
      <c r="E895" s="3">
        <v>84.641304347826093</v>
      </c>
      <c r="F895" s="3">
        <v>9.1440217391304355</v>
      </c>
      <c r="G895" s="3">
        <v>85.188260869565212</v>
      </c>
      <c r="H895" s="3">
        <v>155.5794565217391</v>
      </c>
      <c r="I895" s="3">
        <f t="shared" si="39"/>
        <v>249.91173913043474</v>
      </c>
      <c r="J895" s="3">
        <f t="shared" si="40"/>
        <v>2.9525979196096048</v>
      </c>
      <c r="K895" s="3">
        <f t="shared" si="41"/>
        <v>0.10803261846667522</v>
      </c>
    </row>
    <row r="896" spans="1:11" x14ac:dyDescent="0.3">
      <c r="A896" t="s">
        <v>32</v>
      </c>
      <c r="B896" t="s">
        <v>1510</v>
      </c>
      <c r="C896" t="s">
        <v>137</v>
      </c>
      <c r="D896" t="s">
        <v>138</v>
      </c>
      <c r="E896" s="3">
        <v>99.173913043478265</v>
      </c>
      <c r="F896" s="3">
        <v>6.1947826086956521</v>
      </c>
      <c r="G896" s="3">
        <v>105.02445652173913</v>
      </c>
      <c r="H896" s="3">
        <v>145.59391304347824</v>
      </c>
      <c r="I896" s="3">
        <f t="shared" si="39"/>
        <v>256.81315217391301</v>
      </c>
      <c r="J896" s="3">
        <f t="shared" si="40"/>
        <v>2.5895232354230595</v>
      </c>
      <c r="K896" s="3">
        <f t="shared" si="41"/>
        <v>6.2463831652783866E-2</v>
      </c>
    </row>
    <row r="897" spans="1:11" x14ac:dyDescent="0.3">
      <c r="A897" t="s">
        <v>32</v>
      </c>
      <c r="B897" t="s">
        <v>1511</v>
      </c>
      <c r="C897" t="s">
        <v>60</v>
      </c>
      <c r="D897" t="s">
        <v>61</v>
      </c>
      <c r="E897" s="3">
        <v>21.032608695652176</v>
      </c>
      <c r="F897" s="3">
        <v>3.9660869565217372</v>
      </c>
      <c r="G897" s="3">
        <v>29.529456521739132</v>
      </c>
      <c r="H897" s="3">
        <v>67.935978260869575</v>
      </c>
      <c r="I897" s="3">
        <f t="shared" si="39"/>
        <v>101.43152173913045</v>
      </c>
      <c r="J897" s="3">
        <f t="shared" si="40"/>
        <v>4.8225839793281651</v>
      </c>
      <c r="K897" s="3">
        <f t="shared" si="41"/>
        <v>0.18856847545219627</v>
      </c>
    </row>
    <row r="898" spans="1:11" x14ac:dyDescent="0.3">
      <c r="A898" t="s">
        <v>32</v>
      </c>
      <c r="B898" t="s">
        <v>1512</v>
      </c>
      <c r="C898" t="s">
        <v>40</v>
      </c>
      <c r="D898" t="s">
        <v>41</v>
      </c>
      <c r="E898" s="3">
        <v>39.010869565217391</v>
      </c>
      <c r="F898" s="3">
        <v>21.717282608695658</v>
      </c>
      <c r="G898" s="3">
        <v>29.783913043478265</v>
      </c>
      <c r="H898" s="3">
        <v>67.048043478260894</v>
      </c>
      <c r="I898" s="3">
        <f t="shared" ref="I898:I961" si="42">SUM(F898:H898)</f>
        <v>118.54923913043481</v>
      </c>
      <c r="J898" s="3">
        <f t="shared" ref="J898:J961" si="43">I898/E898</f>
        <v>3.0388771245472284</v>
      </c>
      <c r="K898" s="3">
        <f t="shared" ref="K898:K961" si="44">F898/E898</f>
        <v>0.55669824463638917</v>
      </c>
    </row>
    <row r="899" spans="1:11" x14ac:dyDescent="0.3">
      <c r="A899" t="s">
        <v>32</v>
      </c>
      <c r="B899" t="s">
        <v>1513</v>
      </c>
      <c r="C899" t="s">
        <v>1121</v>
      </c>
      <c r="D899" t="s">
        <v>781</v>
      </c>
      <c r="E899" s="3">
        <v>68.184782608695656</v>
      </c>
      <c r="F899" s="3">
        <v>9.3531521739130437</v>
      </c>
      <c r="G899" s="3">
        <v>47.507608695652181</v>
      </c>
      <c r="H899" s="3">
        <v>101.03521739130433</v>
      </c>
      <c r="I899" s="3">
        <f t="shared" si="42"/>
        <v>157.89597826086955</v>
      </c>
      <c r="J899" s="3">
        <f t="shared" si="43"/>
        <v>2.3157069982464527</v>
      </c>
      <c r="K899" s="3">
        <f t="shared" si="44"/>
        <v>0.13717360114777619</v>
      </c>
    </row>
    <row r="900" spans="1:11" x14ac:dyDescent="0.3">
      <c r="A900" t="s">
        <v>32</v>
      </c>
      <c r="B900" t="s">
        <v>1514</v>
      </c>
      <c r="C900" t="s">
        <v>40</v>
      </c>
      <c r="D900" t="s">
        <v>41</v>
      </c>
      <c r="E900" s="3">
        <v>136.42391304347825</v>
      </c>
      <c r="F900" s="3">
        <v>16.912282608695648</v>
      </c>
      <c r="G900" s="3">
        <v>105.903152173913</v>
      </c>
      <c r="H900" s="3">
        <v>173.30336956521734</v>
      </c>
      <c r="I900" s="3">
        <f t="shared" si="42"/>
        <v>296.11880434782597</v>
      </c>
      <c r="J900" s="3">
        <f t="shared" si="43"/>
        <v>2.1705784399649422</v>
      </c>
      <c r="K900" s="3">
        <f t="shared" si="44"/>
        <v>0.12396860807903751</v>
      </c>
    </row>
    <row r="901" spans="1:11" x14ac:dyDescent="0.3">
      <c r="A901" t="s">
        <v>32</v>
      </c>
      <c r="B901" t="s">
        <v>1515</v>
      </c>
      <c r="C901" t="s">
        <v>1516</v>
      </c>
      <c r="D901" t="s">
        <v>199</v>
      </c>
      <c r="E901" s="3">
        <v>60.315217391304351</v>
      </c>
      <c r="F901" s="3">
        <v>14.646847826086958</v>
      </c>
      <c r="G901" s="3">
        <v>41.34391304347826</v>
      </c>
      <c r="H901" s="3">
        <v>90.623695652173922</v>
      </c>
      <c r="I901" s="3">
        <f t="shared" si="42"/>
        <v>146.61445652173916</v>
      </c>
      <c r="J901" s="3">
        <f t="shared" si="43"/>
        <v>2.4308037484231395</v>
      </c>
      <c r="K901" s="3">
        <f t="shared" si="44"/>
        <v>0.2428383492521175</v>
      </c>
    </row>
    <row r="902" spans="1:11" x14ac:dyDescent="0.3">
      <c r="A902" t="s">
        <v>32</v>
      </c>
      <c r="B902" t="s">
        <v>1517</v>
      </c>
      <c r="C902" t="s">
        <v>1518</v>
      </c>
      <c r="D902" t="s">
        <v>1519</v>
      </c>
      <c r="E902" s="3">
        <v>72.771739130434781</v>
      </c>
      <c r="F902" s="3">
        <v>2.8597826086956526</v>
      </c>
      <c r="G902" s="3">
        <v>63.425000000000026</v>
      </c>
      <c r="H902" s="3">
        <v>109.52326086956525</v>
      </c>
      <c r="I902" s="3">
        <f t="shared" si="42"/>
        <v>175.80804347826091</v>
      </c>
      <c r="J902" s="3">
        <f t="shared" si="43"/>
        <v>2.4158834951456316</v>
      </c>
      <c r="K902" s="3">
        <f t="shared" si="44"/>
        <v>3.9297983569828235E-2</v>
      </c>
    </row>
    <row r="903" spans="1:11" x14ac:dyDescent="0.3">
      <c r="A903" t="s">
        <v>32</v>
      </c>
      <c r="B903" t="s">
        <v>1520</v>
      </c>
      <c r="C903" t="s">
        <v>60</v>
      </c>
      <c r="D903" t="s">
        <v>61</v>
      </c>
      <c r="E903" s="3">
        <v>97.978260869565219</v>
      </c>
      <c r="F903" s="3">
        <v>100.24608695652175</v>
      </c>
      <c r="G903" s="3">
        <v>59.029021739130435</v>
      </c>
      <c r="H903" s="3">
        <v>169.35989130434783</v>
      </c>
      <c r="I903" s="3">
        <f t="shared" si="42"/>
        <v>328.63499999999999</v>
      </c>
      <c r="J903" s="3">
        <f t="shared" si="43"/>
        <v>3.3541624140226314</v>
      </c>
      <c r="K903" s="3">
        <f t="shared" si="44"/>
        <v>1.0231462169957843</v>
      </c>
    </row>
    <row r="904" spans="1:11" x14ac:dyDescent="0.3">
      <c r="A904" t="s">
        <v>32</v>
      </c>
      <c r="B904" t="s">
        <v>1521</v>
      </c>
      <c r="C904" t="s">
        <v>297</v>
      </c>
      <c r="D904" t="s">
        <v>162</v>
      </c>
      <c r="E904" s="3">
        <v>74.195652173913047</v>
      </c>
      <c r="F904" s="3">
        <v>29.595543478260879</v>
      </c>
      <c r="G904" s="3">
        <v>60.916086956521738</v>
      </c>
      <c r="H904" s="3">
        <v>93.974021739130436</v>
      </c>
      <c r="I904" s="3">
        <f t="shared" si="42"/>
        <v>184.48565217391305</v>
      </c>
      <c r="J904" s="3">
        <f t="shared" si="43"/>
        <v>2.4864752417228244</v>
      </c>
      <c r="K904" s="3">
        <f t="shared" si="44"/>
        <v>0.39888514503369482</v>
      </c>
    </row>
    <row r="905" spans="1:11" x14ac:dyDescent="0.3">
      <c r="A905" t="s">
        <v>32</v>
      </c>
      <c r="B905" t="s">
        <v>1522</v>
      </c>
      <c r="C905" t="s">
        <v>63</v>
      </c>
      <c r="D905" t="s">
        <v>46</v>
      </c>
      <c r="E905" s="3">
        <v>101.52173913043478</v>
      </c>
      <c r="F905" s="3">
        <v>24.458913043478255</v>
      </c>
      <c r="G905" s="3">
        <v>79.967717391304319</v>
      </c>
      <c r="H905" s="3">
        <v>157.06315217391301</v>
      </c>
      <c r="I905" s="3">
        <f t="shared" si="42"/>
        <v>261.48978260869558</v>
      </c>
      <c r="J905" s="3">
        <f t="shared" si="43"/>
        <v>2.5757023554603848</v>
      </c>
      <c r="K905" s="3">
        <f t="shared" si="44"/>
        <v>0.24092291220556739</v>
      </c>
    </row>
    <row r="906" spans="1:11" x14ac:dyDescent="0.3">
      <c r="A906" t="s">
        <v>32</v>
      </c>
      <c r="B906" t="s">
        <v>1523</v>
      </c>
      <c r="C906" t="s">
        <v>63</v>
      </c>
      <c r="D906" t="s">
        <v>46</v>
      </c>
      <c r="E906" s="3">
        <v>95</v>
      </c>
      <c r="F906" s="3">
        <v>22.502500000000001</v>
      </c>
      <c r="G906" s="3">
        <v>120.27445652173917</v>
      </c>
      <c r="H906" s="3">
        <v>154.36119565217396</v>
      </c>
      <c r="I906" s="3">
        <f t="shared" si="42"/>
        <v>297.13815217391311</v>
      </c>
      <c r="J906" s="3">
        <f t="shared" si="43"/>
        <v>3.1277700228832961</v>
      </c>
      <c r="K906" s="3">
        <f t="shared" si="44"/>
        <v>0.23686842105263159</v>
      </c>
    </row>
    <row r="907" spans="1:11" x14ac:dyDescent="0.3">
      <c r="A907" t="s">
        <v>32</v>
      </c>
      <c r="B907" t="s">
        <v>1524</v>
      </c>
      <c r="C907" t="s">
        <v>40</v>
      </c>
      <c r="D907" t="s">
        <v>41</v>
      </c>
      <c r="E907" s="3">
        <v>69.673913043478265</v>
      </c>
      <c r="F907" s="3">
        <v>6.0733695652173916</v>
      </c>
      <c r="G907" s="3">
        <v>55.498260869565236</v>
      </c>
      <c r="H907" s="3">
        <v>77.2201086956522</v>
      </c>
      <c r="I907" s="3">
        <f t="shared" si="42"/>
        <v>138.79173913043482</v>
      </c>
      <c r="J907" s="3">
        <f t="shared" si="43"/>
        <v>1.9920187207488305</v>
      </c>
      <c r="K907" s="3">
        <f t="shared" si="44"/>
        <v>8.7168486739469572E-2</v>
      </c>
    </row>
    <row r="908" spans="1:11" x14ac:dyDescent="0.3">
      <c r="A908" t="s">
        <v>32</v>
      </c>
      <c r="B908" t="s">
        <v>1525</v>
      </c>
      <c r="C908" t="s">
        <v>126</v>
      </c>
      <c r="D908" t="s">
        <v>127</v>
      </c>
      <c r="E908" s="3">
        <v>66.891304347826093</v>
      </c>
      <c r="F908" s="3">
        <v>10.622391304347824</v>
      </c>
      <c r="G908" s="3">
        <v>48.678804347826045</v>
      </c>
      <c r="H908" s="3">
        <v>121.67130434782612</v>
      </c>
      <c r="I908" s="3">
        <f t="shared" si="42"/>
        <v>180.9725</v>
      </c>
      <c r="J908" s="3">
        <f t="shared" si="43"/>
        <v>2.7054712382190442</v>
      </c>
      <c r="K908" s="3">
        <f t="shared" si="44"/>
        <v>0.15880077998050043</v>
      </c>
    </row>
    <row r="909" spans="1:11" x14ac:dyDescent="0.3">
      <c r="A909" t="s">
        <v>32</v>
      </c>
      <c r="B909" t="s">
        <v>1526</v>
      </c>
      <c r="C909" t="s">
        <v>1527</v>
      </c>
      <c r="D909" t="s">
        <v>699</v>
      </c>
      <c r="E909" s="3">
        <v>94.467391304347828</v>
      </c>
      <c r="F909" s="3">
        <v>9.8791304347826099</v>
      </c>
      <c r="G909" s="3">
        <v>73.406304347826094</v>
      </c>
      <c r="H909" s="3">
        <v>155.44271739130437</v>
      </c>
      <c r="I909" s="3">
        <f t="shared" si="42"/>
        <v>238.72815217391309</v>
      </c>
      <c r="J909" s="3">
        <f t="shared" si="43"/>
        <v>2.5270958462777591</v>
      </c>
      <c r="K909" s="3">
        <f t="shared" si="44"/>
        <v>0.10457714877459443</v>
      </c>
    </row>
    <row r="910" spans="1:11" x14ac:dyDescent="0.3">
      <c r="A910" t="s">
        <v>32</v>
      </c>
      <c r="B910" t="s">
        <v>1528</v>
      </c>
      <c r="C910" t="s">
        <v>63</v>
      </c>
      <c r="D910" t="s">
        <v>46</v>
      </c>
      <c r="E910" s="3">
        <v>90.010869565217391</v>
      </c>
      <c r="F910" s="3">
        <v>9.1417391304347841</v>
      </c>
      <c r="G910" s="3">
        <v>64.291956521739124</v>
      </c>
      <c r="H910" s="3">
        <v>141.93423913043475</v>
      </c>
      <c r="I910" s="3">
        <f t="shared" si="42"/>
        <v>215.36793478260864</v>
      </c>
      <c r="J910" s="3">
        <f t="shared" si="43"/>
        <v>2.3926880811496192</v>
      </c>
      <c r="K910" s="3">
        <f t="shared" si="44"/>
        <v>0.10156261321096488</v>
      </c>
    </row>
    <row r="911" spans="1:11" x14ac:dyDescent="0.3">
      <c r="A911" t="s">
        <v>32</v>
      </c>
      <c r="B911" t="s">
        <v>1529</v>
      </c>
      <c r="C911" t="s">
        <v>198</v>
      </c>
      <c r="D911" t="s">
        <v>199</v>
      </c>
      <c r="E911" s="3">
        <v>84.554347826086953</v>
      </c>
      <c r="F911" s="3">
        <v>17.3475</v>
      </c>
      <c r="G911" s="3">
        <v>79.80043478260869</v>
      </c>
      <c r="H911" s="3">
        <v>143.98260869565215</v>
      </c>
      <c r="I911" s="3">
        <f t="shared" si="42"/>
        <v>241.13054347826085</v>
      </c>
      <c r="J911" s="3">
        <f t="shared" si="43"/>
        <v>2.8517817200154258</v>
      </c>
      <c r="K911" s="3">
        <f t="shared" si="44"/>
        <v>0.20516390281527189</v>
      </c>
    </row>
    <row r="912" spans="1:11" x14ac:dyDescent="0.3">
      <c r="A912" t="s">
        <v>32</v>
      </c>
      <c r="B912" t="s">
        <v>1530</v>
      </c>
      <c r="C912" t="s">
        <v>338</v>
      </c>
      <c r="D912" t="s">
        <v>339</v>
      </c>
      <c r="E912" s="3">
        <v>87.195652173913047</v>
      </c>
      <c r="F912" s="3">
        <v>11.654347826086955</v>
      </c>
      <c r="G912" s="3">
        <v>65.249239130434759</v>
      </c>
      <c r="H912" s="3">
        <v>138.7818478260869</v>
      </c>
      <c r="I912" s="3">
        <f t="shared" si="42"/>
        <v>215.68543478260861</v>
      </c>
      <c r="J912" s="3">
        <f t="shared" si="43"/>
        <v>2.4735801545749179</v>
      </c>
      <c r="K912" s="3">
        <f t="shared" si="44"/>
        <v>0.13365744203440535</v>
      </c>
    </row>
    <row r="913" spans="1:11" x14ac:dyDescent="0.3">
      <c r="A913" t="s">
        <v>32</v>
      </c>
      <c r="B913" t="s">
        <v>1531</v>
      </c>
      <c r="C913" t="s">
        <v>129</v>
      </c>
      <c r="D913" t="s">
        <v>130</v>
      </c>
      <c r="E913" s="3">
        <v>114.01086956521739</v>
      </c>
      <c r="F913" s="3">
        <v>21.954347826086963</v>
      </c>
      <c r="G913" s="3">
        <v>47.727608695652172</v>
      </c>
      <c r="H913" s="3">
        <v>199.19739130434778</v>
      </c>
      <c r="I913" s="3">
        <f t="shared" si="42"/>
        <v>268.87934782608693</v>
      </c>
      <c r="J913" s="3">
        <f t="shared" si="43"/>
        <v>2.3583659071408141</v>
      </c>
      <c r="K913" s="3">
        <f t="shared" si="44"/>
        <v>0.19256363809705412</v>
      </c>
    </row>
    <row r="914" spans="1:11" x14ac:dyDescent="0.3">
      <c r="A914" t="s">
        <v>32</v>
      </c>
      <c r="B914" t="s">
        <v>1532</v>
      </c>
      <c r="C914" t="s">
        <v>78</v>
      </c>
      <c r="D914" t="s">
        <v>79</v>
      </c>
      <c r="E914" s="3">
        <v>113.97826086956522</v>
      </c>
      <c r="F914" s="3">
        <v>16.538043478260871</v>
      </c>
      <c r="G914" s="3">
        <v>99.3125</v>
      </c>
      <c r="H914" s="3">
        <v>223.49456521739131</v>
      </c>
      <c r="I914" s="3">
        <f t="shared" si="42"/>
        <v>339.34510869565219</v>
      </c>
      <c r="J914" s="3">
        <f t="shared" si="43"/>
        <v>2.9772792294487891</v>
      </c>
      <c r="K914" s="3">
        <f t="shared" si="44"/>
        <v>0.14509822620637042</v>
      </c>
    </row>
    <row r="915" spans="1:11" x14ac:dyDescent="0.3">
      <c r="A915" t="s">
        <v>32</v>
      </c>
      <c r="B915" t="s">
        <v>1533</v>
      </c>
      <c r="C915" t="s">
        <v>840</v>
      </c>
      <c r="D915" t="s">
        <v>238</v>
      </c>
      <c r="E915" s="3">
        <v>93.815217391304344</v>
      </c>
      <c r="F915" s="3">
        <v>127.21467391304348</v>
      </c>
      <c r="G915" s="3">
        <v>28.836956521739129</v>
      </c>
      <c r="H915" s="3">
        <v>288.82608695652175</v>
      </c>
      <c r="I915" s="3">
        <f t="shared" si="42"/>
        <v>444.87771739130437</v>
      </c>
      <c r="J915" s="3">
        <f t="shared" si="43"/>
        <v>4.7420634920634921</v>
      </c>
      <c r="K915" s="3">
        <f t="shared" si="44"/>
        <v>1.3560132082029894</v>
      </c>
    </row>
    <row r="916" spans="1:11" x14ac:dyDescent="0.3">
      <c r="A916" t="s">
        <v>32</v>
      </c>
      <c r="B916" t="s">
        <v>1534</v>
      </c>
      <c r="C916" t="s">
        <v>1535</v>
      </c>
      <c r="D916" t="s">
        <v>194</v>
      </c>
      <c r="E916" s="3">
        <v>88.695652173913047</v>
      </c>
      <c r="F916" s="3">
        <v>9.741847826086957</v>
      </c>
      <c r="G916" s="3">
        <v>73.065217391304344</v>
      </c>
      <c r="H916" s="3">
        <v>209.67934782608697</v>
      </c>
      <c r="I916" s="3">
        <f t="shared" si="42"/>
        <v>292.48641304347825</v>
      </c>
      <c r="J916" s="3">
        <f t="shared" si="43"/>
        <v>3.2976409313725488</v>
      </c>
      <c r="K916" s="3">
        <f t="shared" si="44"/>
        <v>0.10983455882352941</v>
      </c>
    </row>
    <row r="917" spans="1:11" x14ac:dyDescent="0.3">
      <c r="A917" t="s">
        <v>32</v>
      </c>
      <c r="B917" t="s">
        <v>1536</v>
      </c>
      <c r="C917" t="s">
        <v>60</v>
      </c>
      <c r="D917" t="s">
        <v>61</v>
      </c>
      <c r="E917" s="3">
        <v>194.81521739130434</v>
      </c>
      <c r="F917" s="3">
        <v>59.703804347826086</v>
      </c>
      <c r="G917" s="3">
        <v>132.93478260869566</v>
      </c>
      <c r="H917" s="3">
        <v>343.09239130434781</v>
      </c>
      <c r="I917" s="3">
        <f t="shared" si="42"/>
        <v>535.73097826086951</v>
      </c>
      <c r="J917" s="3">
        <f t="shared" si="43"/>
        <v>2.7499442057691232</v>
      </c>
      <c r="K917" s="3">
        <f t="shared" si="44"/>
        <v>0.3064637616470457</v>
      </c>
    </row>
    <row r="918" spans="1:11" x14ac:dyDescent="0.3">
      <c r="A918" t="s">
        <v>32</v>
      </c>
      <c r="B918" t="s">
        <v>1537</v>
      </c>
      <c r="C918" t="s">
        <v>187</v>
      </c>
      <c r="D918" t="s">
        <v>188</v>
      </c>
      <c r="E918" s="3">
        <v>39.956521739130437</v>
      </c>
      <c r="F918" s="3">
        <v>13.83554347826087</v>
      </c>
      <c r="G918" s="3">
        <v>41.176195652173909</v>
      </c>
      <c r="H918" s="3">
        <v>52.277717391304357</v>
      </c>
      <c r="I918" s="3">
        <f t="shared" si="42"/>
        <v>107.28945652173914</v>
      </c>
      <c r="J918" s="3">
        <f t="shared" si="43"/>
        <v>2.6851550598476606</v>
      </c>
      <c r="K918" s="3">
        <f t="shared" si="44"/>
        <v>0.34626496191512512</v>
      </c>
    </row>
    <row r="919" spans="1:11" x14ac:dyDescent="0.3">
      <c r="A919" t="s">
        <v>32</v>
      </c>
      <c r="B919" t="s">
        <v>1538</v>
      </c>
      <c r="C919" t="s">
        <v>967</v>
      </c>
      <c r="D919" t="s">
        <v>968</v>
      </c>
      <c r="E919" s="3">
        <v>40.728260869565219</v>
      </c>
      <c r="F919" s="3">
        <v>4.7536956521739118</v>
      </c>
      <c r="G919" s="3">
        <v>39.641630434782613</v>
      </c>
      <c r="H919" s="3">
        <v>70.008260869565248</v>
      </c>
      <c r="I919" s="3">
        <f t="shared" si="42"/>
        <v>114.40358695652176</v>
      </c>
      <c r="J919" s="3">
        <f t="shared" si="43"/>
        <v>2.8089484921270356</v>
      </c>
      <c r="K919" s="3">
        <f t="shared" si="44"/>
        <v>0.11671737389911926</v>
      </c>
    </row>
    <row r="920" spans="1:11" x14ac:dyDescent="0.3">
      <c r="A920" t="s">
        <v>32</v>
      </c>
      <c r="B920" t="s">
        <v>1539</v>
      </c>
      <c r="C920" t="s">
        <v>60</v>
      </c>
      <c r="D920" t="s">
        <v>61</v>
      </c>
      <c r="E920" s="3">
        <v>119.52173913043478</v>
      </c>
      <c r="F920" s="3">
        <v>45.545217391304355</v>
      </c>
      <c r="G920" s="3">
        <v>82.059456521739122</v>
      </c>
      <c r="H920" s="3">
        <v>228.35891304347834</v>
      </c>
      <c r="I920" s="3">
        <f t="shared" si="42"/>
        <v>355.96358695652179</v>
      </c>
      <c r="J920" s="3">
        <f t="shared" si="43"/>
        <v>2.9782329938159338</v>
      </c>
      <c r="K920" s="3">
        <f t="shared" si="44"/>
        <v>0.3810622044379775</v>
      </c>
    </row>
    <row r="921" spans="1:11" x14ac:dyDescent="0.3">
      <c r="A921" t="s">
        <v>32</v>
      </c>
      <c r="B921" t="s">
        <v>1540</v>
      </c>
      <c r="C921" t="s">
        <v>87</v>
      </c>
      <c r="D921" t="s">
        <v>88</v>
      </c>
      <c r="E921" s="3">
        <v>93.717391304347828</v>
      </c>
      <c r="F921" s="3">
        <v>6.1479347826086972</v>
      </c>
      <c r="G921" s="3">
        <v>95.261956521739151</v>
      </c>
      <c r="H921" s="3">
        <v>190.80119565217393</v>
      </c>
      <c r="I921" s="3">
        <f t="shared" si="42"/>
        <v>292.2110869565218</v>
      </c>
      <c r="J921" s="3">
        <f t="shared" si="43"/>
        <v>3.1180027835768969</v>
      </c>
      <c r="K921" s="3">
        <f t="shared" si="44"/>
        <v>6.5600788680120634E-2</v>
      </c>
    </row>
    <row r="922" spans="1:11" x14ac:dyDescent="0.3">
      <c r="A922" t="s">
        <v>32</v>
      </c>
      <c r="B922" t="s">
        <v>1541</v>
      </c>
      <c r="C922" t="s">
        <v>622</v>
      </c>
      <c r="D922" t="s">
        <v>61</v>
      </c>
      <c r="E922" s="3">
        <v>98.728260869565219</v>
      </c>
      <c r="F922" s="3">
        <v>29.244021739130428</v>
      </c>
      <c r="G922" s="3">
        <v>61.380326086956522</v>
      </c>
      <c r="H922" s="3">
        <v>254.74152173913049</v>
      </c>
      <c r="I922" s="3">
        <f t="shared" si="42"/>
        <v>345.36586956521745</v>
      </c>
      <c r="J922" s="3">
        <f t="shared" si="43"/>
        <v>3.4981459870086979</v>
      </c>
      <c r="K922" s="3">
        <f t="shared" si="44"/>
        <v>0.29620720026422981</v>
      </c>
    </row>
    <row r="923" spans="1:11" x14ac:dyDescent="0.3">
      <c r="A923" t="s">
        <v>32</v>
      </c>
      <c r="B923" t="s">
        <v>1542</v>
      </c>
      <c r="C923" t="s">
        <v>508</v>
      </c>
      <c r="D923" t="s">
        <v>35</v>
      </c>
      <c r="E923" s="3">
        <v>63.804347826086953</v>
      </c>
      <c r="F923" s="3">
        <v>13.081521739130435</v>
      </c>
      <c r="G923" s="3">
        <v>91.757282608695633</v>
      </c>
      <c r="H923" s="3">
        <v>162.28217391304347</v>
      </c>
      <c r="I923" s="3">
        <f t="shared" si="42"/>
        <v>267.12097826086955</v>
      </c>
      <c r="J923" s="3">
        <f t="shared" si="43"/>
        <v>4.1865638841567288</v>
      </c>
      <c r="K923" s="3">
        <f t="shared" si="44"/>
        <v>0.20502555366269168</v>
      </c>
    </row>
    <row r="924" spans="1:11" x14ac:dyDescent="0.3">
      <c r="A924" t="s">
        <v>32</v>
      </c>
      <c r="B924" t="s">
        <v>1543</v>
      </c>
      <c r="C924" t="s">
        <v>505</v>
      </c>
      <c r="D924" t="s">
        <v>506</v>
      </c>
      <c r="E924" s="3">
        <v>39.260869565217391</v>
      </c>
      <c r="F924" s="3">
        <v>16.513913043478258</v>
      </c>
      <c r="G924" s="3">
        <v>34.491521739130434</v>
      </c>
      <c r="H924" s="3">
        <v>92.712717391304338</v>
      </c>
      <c r="I924" s="3">
        <f t="shared" si="42"/>
        <v>143.71815217391304</v>
      </c>
      <c r="J924" s="3">
        <f t="shared" si="43"/>
        <v>3.660595238095238</v>
      </c>
      <c r="K924" s="3">
        <f t="shared" si="44"/>
        <v>0.4206201550387596</v>
      </c>
    </row>
    <row r="925" spans="1:11" x14ac:dyDescent="0.3">
      <c r="A925" t="s">
        <v>32</v>
      </c>
      <c r="B925" t="s">
        <v>1544</v>
      </c>
      <c r="C925" t="s">
        <v>505</v>
      </c>
      <c r="D925" t="s">
        <v>506</v>
      </c>
      <c r="E925" s="3">
        <v>195.53260869565219</v>
      </c>
      <c r="F925" s="3">
        <v>83.508152173913047</v>
      </c>
      <c r="G925" s="3">
        <v>181.36010869565217</v>
      </c>
      <c r="H925" s="3">
        <v>378.81304347826079</v>
      </c>
      <c r="I925" s="3">
        <f t="shared" si="42"/>
        <v>643.68130434782597</v>
      </c>
      <c r="J925" s="3">
        <f t="shared" si="43"/>
        <v>3.2919384068041575</v>
      </c>
      <c r="K925" s="3">
        <f t="shared" si="44"/>
        <v>0.42708043804547224</v>
      </c>
    </row>
    <row r="926" spans="1:11" x14ac:dyDescent="0.3">
      <c r="A926" t="s">
        <v>32</v>
      </c>
      <c r="B926" t="s">
        <v>1545</v>
      </c>
      <c r="C926" t="s">
        <v>87</v>
      </c>
      <c r="D926" t="s">
        <v>88</v>
      </c>
      <c r="E926" s="3">
        <v>96.902173913043484</v>
      </c>
      <c r="F926" s="3">
        <v>10.827499999999999</v>
      </c>
      <c r="G926" s="3">
        <v>132.71543478260867</v>
      </c>
      <c r="H926" s="3">
        <v>187.13130434782607</v>
      </c>
      <c r="I926" s="3">
        <f t="shared" si="42"/>
        <v>330.67423913043473</v>
      </c>
      <c r="J926" s="3">
        <f t="shared" si="43"/>
        <v>3.412454290521592</v>
      </c>
      <c r="K926" s="3">
        <f t="shared" si="44"/>
        <v>0.11173639932697699</v>
      </c>
    </row>
    <row r="927" spans="1:11" x14ac:dyDescent="0.3">
      <c r="A927" t="s">
        <v>32</v>
      </c>
      <c r="B927" t="s">
        <v>1546</v>
      </c>
      <c r="C927" t="s">
        <v>1547</v>
      </c>
      <c r="D927" t="s">
        <v>872</v>
      </c>
      <c r="E927" s="3">
        <v>32.923913043478258</v>
      </c>
      <c r="F927" s="3">
        <v>3.2707608695652168</v>
      </c>
      <c r="G927" s="3">
        <v>41.646739130434781</v>
      </c>
      <c r="H927" s="3">
        <v>62.853586956521774</v>
      </c>
      <c r="I927" s="3">
        <f t="shared" si="42"/>
        <v>107.77108695652177</v>
      </c>
      <c r="J927" s="3">
        <f t="shared" si="43"/>
        <v>3.2733377352261486</v>
      </c>
      <c r="K927" s="3">
        <f t="shared" si="44"/>
        <v>9.9343017497523931E-2</v>
      </c>
    </row>
    <row r="928" spans="1:11" x14ac:dyDescent="0.3">
      <c r="A928" t="s">
        <v>32</v>
      </c>
      <c r="B928" t="s">
        <v>1548</v>
      </c>
      <c r="C928" t="s">
        <v>1154</v>
      </c>
      <c r="D928" t="s">
        <v>1155</v>
      </c>
      <c r="E928" s="3">
        <v>37.163043478260867</v>
      </c>
      <c r="F928" s="3">
        <v>2.4955434782608692</v>
      </c>
      <c r="G928" s="3">
        <v>42.794239130434782</v>
      </c>
      <c r="H928" s="3">
        <v>67.187391304347841</v>
      </c>
      <c r="I928" s="3">
        <f t="shared" si="42"/>
        <v>112.47717391304349</v>
      </c>
      <c r="J928" s="3">
        <f t="shared" si="43"/>
        <v>3.0265867212635276</v>
      </c>
      <c r="K928" s="3">
        <f t="shared" si="44"/>
        <v>6.7151213805206195E-2</v>
      </c>
    </row>
    <row r="929" spans="1:11" x14ac:dyDescent="0.3">
      <c r="A929" t="s">
        <v>32</v>
      </c>
      <c r="B929" t="s">
        <v>1549</v>
      </c>
      <c r="C929" t="s">
        <v>1550</v>
      </c>
      <c r="D929" t="s">
        <v>1551</v>
      </c>
      <c r="E929" s="3">
        <v>27.402173913043477</v>
      </c>
      <c r="F929" s="3">
        <v>1.726413043478261</v>
      </c>
      <c r="G929" s="3">
        <v>9.1776086956521734</v>
      </c>
      <c r="H929" s="3">
        <v>54.324673913043455</v>
      </c>
      <c r="I929" s="3">
        <f t="shared" si="42"/>
        <v>65.228695652173883</v>
      </c>
      <c r="J929" s="3">
        <f t="shared" si="43"/>
        <v>2.3804204680682259</v>
      </c>
      <c r="K929" s="3">
        <f t="shared" si="44"/>
        <v>6.3002776675922259E-2</v>
      </c>
    </row>
    <row r="930" spans="1:11" x14ac:dyDescent="0.3">
      <c r="A930" t="s">
        <v>32</v>
      </c>
      <c r="B930" t="s">
        <v>1552</v>
      </c>
      <c r="C930" t="s">
        <v>840</v>
      </c>
      <c r="D930" t="s">
        <v>61</v>
      </c>
      <c r="E930" s="3">
        <v>100.01086956521739</v>
      </c>
      <c r="F930" s="3">
        <v>23.757173913043477</v>
      </c>
      <c r="G930" s="3">
        <v>54.773586956521697</v>
      </c>
      <c r="H930" s="3">
        <v>176.66315217391303</v>
      </c>
      <c r="I930" s="3">
        <f t="shared" si="42"/>
        <v>255.1939130434782</v>
      </c>
      <c r="J930" s="3">
        <f t="shared" si="43"/>
        <v>2.551661775893924</v>
      </c>
      <c r="K930" s="3">
        <f t="shared" si="44"/>
        <v>0.23754591892185631</v>
      </c>
    </row>
    <row r="931" spans="1:11" x14ac:dyDescent="0.3">
      <c r="A931" t="s">
        <v>32</v>
      </c>
      <c r="B931" t="s">
        <v>1553</v>
      </c>
      <c r="C931" t="s">
        <v>1554</v>
      </c>
      <c r="D931" t="s">
        <v>528</v>
      </c>
      <c r="E931" s="3">
        <v>61.239130434782609</v>
      </c>
      <c r="F931" s="3">
        <v>1.5422826086956523</v>
      </c>
      <c r="G931" s="3">
        <v>57.430543478260873</v>
      </c>
      <c r="H931" s="3">
        <v>107.07934782608693</v>
      </c>
      <c r="I931" s="3">
        <f t="shared" si="42"/>
        <v>166.05217391304345</v>
      </c>
      <c r="J931" s="3">
        <f t="shared" si="43"/>
        <v>2.7115370962016323</v>
      </c>
      <c r="K931" s="3">
        <f t="shared" si="44"/>
        <v>2.5184593539226127E-2</v>
      </c>
    </row>
    <row r="932" spans="1:11" x14ac:dyDescent="0.3">
      <c r="A932" t="s">
        <v>32</v>
      </c>
      <c r="B932" t="s">
        <v>1555</v>
      </c>
      <c r="C932" t="s">
        <v>797</v>
      </c>
      <c r="D932" t="s">
        <v>798</v>
      </c>
      <c r="E932" s="3">
        <v>73.923913043478265</v>
      </c>
      <c r="F932" s="3">
        <v>7.3128260869565214</v>
      </c>
      <c r="G932" s="3">
        <v>64.265978260869574</v>
      </c>
      <c r="H932" s="3">
        <v>141.82869565217391</v>
      </c>
      <c r="I932" s="3">
        <f t="shared" si="42"/>
        <v>213.4075</v>
      </c>
      <c r="J932" s="3">
        <f t="shared" si="43"/>
        <v>2.8868534039111893</v>
      </c>
      <c r="K932" s="3">
        <f t="shared" si="44"/>
        <v>9.8923687692986317E-2</v>
      </c>
    </row>
    <row r="933" spans="1:11" x14ac:dyDescent="0.3">
      <c r="A933" t="s">
        <v>32</v>
      </c>
      <c r="B933" t="s">
        <v>1556</v>
      </c>
      <c r="C933" t="s">
        <v>250</v>
      </c>
      <c r="D933" t="s">
        <v>251</v>
      </c>
      <c r="E933" s="3">
        <v>90.967391304347828</v>
      </c>
      <c r="F933" s="3">
        <v>11.50554347826087</v>
      </c>
      <c r="G933" s="3">
        <v>72.924456521739117</v>
      </c>
      <c r="H933" s="3">
        <v>160.07163043478261</v>
      </c>
      <c r="I933" s="3">
        <f t="shared" si="42"/>
        <v>244.50163043478261</v>
      </c>
      <c r="J933" s="3">
        <f t="shared" si="43"/>
        <v>2.6877942406500179</v>
      </c>
      <c r="K933" s="3">
        <f t="shared" si="44"/>
        <v>0.12647986617278051</v>
      </c>
    </row>
    <row r="934" spans="1:11" x14ac:dyDescent="0.3">
      <c r="A934" t="s">
        <v>32</v>
      </c>
      <c r="B934" t="s">
        <v>1557</v>
      </c>
      <c r="C934" t="s">
        <v>1558</v>
      </c>
      <c r="D934" t="s">
        <v>482</v>
      </c>
      <c r="E934" s="3">
        <v>27.445652173913043</v>
      </c>
      <c r="F934" s="3">
        <v>3.0592391304347819</v>
      </c>
      <c r="G934" s="3">
        <v>26.035000000000004</v>
      </c>
      <c r="H934" s="3">
        <v>37.087608695652165</v>
      </c>
      <c r="I934" s="3">
        <f t="shared" si="42"/>
        <v>66.181847826086951</v>
      </c>
      <c r="J934" s="3">
        <f t="shared" si="43"/>
        <v>2.411378217821782</v>
      </c>
      <c r="K934" s="3">
        <f t="shared" si="44"/>
        <v>0.11146534653465344</v>
      </c>
    </row>
    <row r="935" spans="1:11" x14ac:dyDescent="0.3">
      <c r="A935" t="s">
        <v>32</v>
      </c>
      <c r="B935" t="s">
        <v>1559</v>
      </c>
      <c r="C935" t="s">
        <v>63</v>
      </c>
      <c r="D935" t="s">
        <v>46</v>
      </c>
      <c r="E935" s="3">
        <v>128.66304347826087</v>
      </c>
      <c r="F935" s="3">
        <v>12.054347826086957</v>
      </c>
      <c r="G935" s="3">
        <v>85.826086956521735</v>
      </c>
      <c r="H935" s="3">
        <v>135.5</v>
      </c>
      <c r="I935" s="3">
        <f t="shared" si="42"/>
        <v>233.38043478260869</v>
      </c>
      <c r="J935" s="3">
        <f t="shared" si="43"/>
        <v>1.8138886542198192</v>
      </c>
      <c r="K935" s="3">
        <f t="shared" si="44"/>
        <v>9.368927937822083E-2</v>
      </c>
    </row>
    <row r="936" spans="1:11" x14ac:dyDescent="0.3">
      <c r="A936" t="s">
        <v>32</v>
      </c>
      <c r="B936" t="s">
        <v>1560</v>
      </c>
      <c r="C936" t="s">
        <v>129</v>
      </c>
      <c r="D936" t="s">
        <v>130</v>
      </c>
      <c r="E936" s="3">
        <v>90.228260869565219</v>
      </c>
      <c r="F936" s="3">
        <v>8.5318478260869561</v>
      </c>
      <c r="G936" s="3">
        <v>55.231630434782623</v>
      </c>
      <c r="H936" s="3">
        <v>155.19913043478263</v>
      </c>
      <c r="I936" s="3">
        <f t="shared" si="42"/>
        <v>218.96260869565219</v>
      </c>
      <c r="J936" s="3">
        <f t="shared" si="43"/>
        <v>2.4267630405975185</v>
      </c>
      <c r="K936" s="3">
        <f t="shared" si="44"/>
        <v>9.4558486929285618E-2</v>
      </c>
    </row>
    <row r="937" spans="1:11" x14ac:dyDescent="0.3">
      <c r="A937" t="s">
        <v>32</v>
      </c>
      <c r="B937" t="s">
        <v>1561</v>
      </c>
      <c r="C937" t="s">
        <v>1303</v>
      </c>
      <c r="D937" t="s">
        <v>38</v>
      </c>
      <c r="E937" s="3">
        <v>77.554347826086953</v>
      </c>
      <c r="F937" s="3">
        <v>18.220108695652176</v>
      </c>
      <c r="G937" s="3">
        <v>114.60163043478259</v>
      </c>
      <c r="H937" s="3">
        <v>145.28804347826087</v>
      </c>
      <c r="I937" s="3">
        <f t="shared" si="42"/>
        <v>278.10978260869564</v>
      </c>
      <c r="J937" s="3">
        <f t="shared" si="43"/>
        <v>3.5859985984583043</v>
      </c>
      <c r="K937" s="3">
        <f t="shared" si="44"/>
        <v>0.23493342676944642</v>
      </c>
    </row>
    <row r="938" spans="1:11" x14ac:dyDescent="0.3">
      <c r="A938" t="s">
        <v>32</v>
      </c>
      <c r="B938" t="s">
        <v>1562</v>
      </c>
      <c r="C938" t="s">
        <v>1563</v>
      </c>
      <c r="D938" t="s">
        <v>238</v>
      </c>
      <c r="E938" s="3">
        <v>89.336956521739125</v>
      </c>
      <c r="F938" s="3">
        <v>57.317934782608695</v>
      </c>
      <c r="G938" s="3">
        <v>71.418478260869563</v>
      </c>
      <c r="H938" s="3">
        <v>149.7608695652174</v>
      </c>
      <c r="I938" s="3">
        <f t="shared" si="42"/>
        <v>278.49728260869563</v>
      </c>
      <c r="J938" s="3">
        <f t="shared" si="43"/>
        <v>3.1173804599099646</v>
      </c>
      <c r="K938" s="3">
        <f t="shared" si="44"/>
        <v>0.6415926511741088</v>
      </c>
    </row>
    <row r="939" spans="1:11" x14ac:dyDescent="0.3">
      <c r="A939" t="s">
        <v>32</v>
      </c>
      <c r="B939" t="s">
        <v>1564</v>
      </c>
      <c r="C939" t="s">
        <v>329</v>
      </c>
      <c r="D939" t="s">
        <v>330</v>
      </c>
      <c r="E939" s="3">
        <v>73.260869565217391</v>
      </c>
      <c r="F939" s="3">
        <v>17.030434782608694</v>
      </c>
      <c r="G939" s="3">
        <v>50.231847826086948</v>
      </c>
      <c r="H939" s="3">
        <v>112.5080434782609</v>
      </c>
      <c r="I939" s="3">
        <f t="shared" si="42"/>
        <v>179.77032608695654</v>
      </c>
      <c r="J939" s="3">
        <f t="shared" si="43"/>
        <v>2.4538382789317512</v>
      </c>
      <c r="K939" s="3">
        <f t="shared" si="44"/>
        <v>0.23246290801186942</v>
      </c>
    </row>
    <row r="940" spans="1:11" x14ac:dyDescent="0.3">
      <c r="A940" t="s">
        <v>32</v>
      </c>
      <c r="B940" t="s">
        <v>1565</v>
      </c>
      <c r="C940" t="s">
        <v>301</v>
      </c>
      <c r="D940" t="s">
        <v>100</v>
      </c>
      <c r="E940" s="3">
        <v>90.597826086956516</v>
      </c>
      <c r="F940" s="3">
        <v>44.790978260869579</v>
      </c>
      <c r="G940" s="3">
        <v>102.31097826086955</v>
      </c>
      <c r="H940" s="3">
        <v>204.89913043478259</v>
      </c>
      <c r="I940" s="3">
        <f t="shared" si="42"/>
        <v>352.0010869565217</v>
      </c>
      <c r="J940" s="3">
        <f t="shared" si="43"/>
        <v>3.8853149370125974</v>
      </c>
      <c r="K940" s="3">
        <f t="shared" si="44"/>
        <v>0.49439352129574105</v>
      </c>
    </row>
    <row r="941" spans="1:11" x14ac:dyDescent="0.3">
      <c r="A941" t="s">
        <v>32</v>
      </c>
      <c r="B941" t="s">
        <v>1566</v>
      </c>
      <c r="C941" t="s">
        <v>428</v>
      </c>
      <c r="D941" t="s">
        <v>429</v>
      </c>
      <c r="E941" s="3">
        <v>69.434782608695656</v>
      </c>
      <c r="F941" s="3">
        <v>9.9053260869565207</v>
      </c>
      <c r="G941" s="3">
        <v>57.552065217391316</v>
      </c>
      <c r="H941" s="3">
        <v>114.11521739130433</v>
      </c>
      <c r="I941" s="3">
        <f t="shared" si="42"/>
        <v>181.57260869565215</v>
      </c>
      <c r="J941" s="3">
        <f t="shared" si="43"/>
        <v>2.6150093926111455</v>
      </c>
      <c r="K941" s="3">
        <f t="shared" si="44"/>
        <v>0.14265654351909829</v>
      </c>
    </row>
    <row r="942" spans="1:11" x14ac:dyDescent="0.3">
      <c r="A942" t="s">
        <v>32</v>
      </c>
      <c r="B942" t="s">
        <v>1567</v>
      </c>
      <c r="C942" t="s">
        <v>911</v>
      </c>
      <c r="D942" t="s">
        <v>490</v>
      </c>
      <c r="E942" s="3">
        <v>52.532608695652172</v>
      </c>
      <c r="F942" s="3">
        <v>9.5104347826086943</v>
      </c>
      <c r="G942" s="3">
        <v>58.64065217391304</v>
      </c>
      <c r="H942" s="3">
        <v>69.313478260869587</v>
      </c>
      <c r="I942" s="3">
        <f t="shared" si="42"/>
        <v>137.46456521739134</v>
      </c>
      <c r="J942" s="3">
        <f t="shared" si="43"/>
        <v>2.6167473618870276</v>
      </c>
      <c r="K942" s="3">
        <f t="shared" si="44"/>
        <v>0.1810386923236085</v>
      </c>
    </row>
    <row r="943" spans="1:11" x14ac:dyDescent="0.3">
      <c r="A943" t="s">
        <v>32</v>
      </c>
      <c r="B943" t="s">
        <v>1568</v>
      </c>
      <c r="C943" t="s">
        <v>329</v>
      </c>
      <c r="D943" t="s">
        <v>330</v>
      </c>
      <c r="E943" s="3">
        <v>59.239130434782609</v>
      </c>
      <c r="F943" s="3">
        <v>10.442282608695651</v>
      </c>
      <c r="G943" s="3">
        <v>47.973369565217411</v>
      </c>
      <c r="H943" s="3">
        <v>112.31097826086958</v>
      </c>
      <c r="I943" s="3">
        <f t="shared" si="42"/>
        <v>170.72663043478263</v>
      </c>
      <c r="J943" s="3">
        <f t="shared" si="43"/>
        <v>2.881990825688074</v>
      </c>
      <c r="K943" s="3">
        <f t="shared" si="44"/>
        <v>0.17627339449541282</v>
      </c>
    </row>
    <row r="944" spans="1:11" x14ac:dyDescent="0.3">
      <c r="A944" t="s">
        <v>32</v>
      </c>
      <c r="B944" t="s">
        <v>1569</v>
      </c>
      <c r="C944" t="s">
        <v>63</v>
      </c>
      <c r="D944" t="s">
        <v>46</v>
      </c>
      <c r="E944" s="3">
        <v>83.489130434782609</v>
      </c>
      <c r="F944" s="3">
        <v>13.247934782608697</v>
      </c>
      <c r="G944" s="3">
        <v>88.253369565217369</v>
      </c>
      <c r="H944" s="3">
        <v>141.78467391304349</v>
      </c>
      <c r="I944" s="3">
        <f t="shared" si="42"/>
        <v>243.28597826086957</v>
      </c>
      <c r="J944" s="3">
        <f t="shared" si="43"/>
        <v>2.913983856268715</v>
      </c>
      <c r="K944" s="3">
        <f t="shared" si="44"/>
        <v>0.15867855747949486</v>
      </c>
    </row>
    <row r="945" spans="1:11" x14ac:dyDescent="0.3">
      <c r="A945" t="s">
        <v>32</v>
      </c>
      <c r="B945" t="s">
        <v>1570</v>
      </c>
      <c r="C945" t="s">
        <v>397</v>
      </c>
      <c r="D945" t="s">
        <v>398</v>
      </c>
      <c r="E945" s="3">
        <v>114.5</v>
      </c>
      <c r="F945" s="3">
        <v>20.69152173913043</v>
      </c>
      <c r="G945" s="3">
        <v>80.939891304347796</v>
      </c>
      <c r="H945" s="3">
        <v>158.6373913043478</v>
      </c>
      <c r="I945" s="3">
        <f t="shared" si="42"/>
        <v>260.26880434782606</v>
      </c>
      <c r="J945" s="3">
        <f t="shared" si="43"/>
        <v>2.2730899943041578</v>
      </c>
      <c r="K945" s="3">
        <f t="shared" si="44"/>
        <v>0.18071198025441423</v>
      </c>
    </row>
    <row r="946" spans="1:11" x14ac:dyDescent="0.3">
      <c r="A946" t="s">
        <v>32</v>
      </c>
      <c r="B946" t="s">
        <v>1571</v>
      </c>
      <c r="C946" t="s">
        <v>1572</v>
      </c>
      <c r="D946" t="s">
        <v>401</v>
      </c>
      <c r="E946" s="3">
        <v>69.423913043478265</v>
      </c>
      <c r="F946" s="3">
        <v>1.0896739130434783</v>
      </c>
      <c r="G946" s="3">
        <v>64.502717391304344</v>
      </c>
      <c r="H946" s="3">
        <v>103.7445652173913</v>
      </c>
      <c r="I946" s="3">
        <f t="shared" si="42"/>
        <v>169.33695652173913</v>
      </c>
      <c r="J946" s="3">
        <f t="shared" si="43"/>
        <v>2.4391733208078907</v>
      </c>
      <c r="K946" s="3">
        <f t="shared" si="44"/>
        <v>1.5695944888053859E-2</v>
      </c>
    </row>
    <row r="947" spans="1:11" x14ac:dyDescent="0.3">
      <c r="A947" t="s">
        <v>32</v>
      </c>
      <c r="B947" t="s">
        <v>1573</v>
      </c>
      <c r="C947" t="s">
        <v>1166</v>
      </c>
      <c r="D947" t="s">
        <v>1167</v>
      </c>
      <c r="E947" s="3">
        <v>67.630434782608702</v>
      </c>
      <c r="F947" s="3">
        <v>3.1782608695652179</v>
      </c>
      <c r="G947" s="3">
        <v>50.391086956521711</v>
      </c>
      <c r="H947" s="3">
        <v>115.15010869565216</v>
      </c>
      <c r="I947" s="3">
        <f t="shared" si="42"/>
        <v>168.71945652173909</v>
      </c>
      <c r="J947" s="3">
        <f t="shared" si="43"/>
        <v>2.4947267759562832</v>
      </c>
      <c r="K947" s="3">
        <f t="shared" si="44"/>
        <v>4.6994535519125684E-2</v>
      </c>
    </row>
    <row r="948" spans="1:11" x14ac:dyDescent="0.3">
      <c r="A948" t="s">
        <v>32</v>
      </c>
      <c r="B948" t="s">
        <v>1574</v>
      </c>
      <c r="C948" t="s">
        <v>1575</v>
      </c>
      <c r="D948" t="s">
        <v>599</v>
      </c>
      <c r="E948" s="3">
        <v>31.358695652173914</v>
      </c>
      <c r="F948" s="3">
        <v>1.9576086956521741</v>
      </c>
      <c r="G948" s="3">
        <v>40.054565217391286</v>
      </c>
      <c r="H948" s="3">
        <v>59.899999999999991</v>
      </c>
      <c r="I948" s="3">
        <f t="shared" si="42"/>
        <v>101.91217391304346</v>
      </c>
      <c r="J948" s="3">
        <f t="shared" si="43"/>
        <v>3.2498856152512992</v>
      </c>
      <c r="K948" s="3">
        <f t="shared" si="44"/>
        <v>6.2426343154246104E-2</v>
      </c>
    </row>
    <row r="949" spans="1:11" x14ac:dyDescent="0.3">
      <c r="A949" t="s">
        <v>32</v>
      </c>
      <c r="B949" t="s">
        <v>1576</v>
      </c>
      <c r="C949" t="s">
        <v>60</v>
      </c>
      <c r="D949" t="s">
        <v>61</v>
      </c>
      <c r="E949" s="3">
        <v>70.391304347826093</v>
      </c>
      <c r="F949" s="3">
        <v>10.320217391304345</v>
      </c>
      <c r="G949" s="3">
        <v>67.430869565217392</v>
      </c>
      <c r="H949" s="3">
        <v>112.93586956521743</v>
      </c>
      <c r="I949" s="3">
        <f t="shared" si="42"/>
        <v>190.68695652173915</v>
      </c>
      <c r="J949" s="3">
        <f t="shared" si="43"/>
        <v>2.708956145768993</v>
      </c>
      <c r="K949" s="3">
        <f t="shared" si="44"/>
        <v>0.14661210623841872</v>
      </c>
    </row>
    <row r="950" spans="1:11" x14ac:dyDescent="0.3">
      <c r="A950" t="s">
        <v>32</v>
      </c>
      <c r="B950" t="s">
        <v>1577</v>
      </c>
      <c r="C950" t="s">
        <v>120</v>
      </c>
      <c r="D950" t="s">
        <v>121</v>
      </c>
      <c r="E950" s="3">
        <v>84.086956521739125</v>
      </c>
      <c r="F950" s="3">
        <v>23.847826086956516</v>
      </c>
      <c r="G950" s="3">
        <v>33.803369565217395</v>
      </c>
      <c r="H950" s="3">
        <v>126.36141304347829</v>
      </c>
      <c r="I950" s="3">
        <f t="shared" si="42"/>
        <v>184.0126086956522</v>
      </c>
      <c r="J950" s="3">
        <f t="shared" si="43"/>
        <v>2.1883609100310242</v>
      </c>
      <c r="K950" s="3">
        <f t="shared" si="44"/>
        <v>0.28360910031023778</v>
      </c>
    </row>
    <row r="951" spans="1:11" x14ac:dyDescent="0.3">
      <c r="A951" t="s">
        <v>32</v>
      </c>
      <c r="B951" t="s">
        <v>1578</v>
      </c>
      <c r="C951" t="s">
        <v>489</v>
      </c>
      <c r="D951" t="s">
        <v>490</v>
      </c>
      <c r="E951" s="3">
        <v>62.543478260869563</v>
      </c>
      <c r="F951" s="3">
        <v>6.4050000000000011</v>
      </c>
      <c r="G951" s="3">
        <v>58.354565217391283</v>
      </c>
      <c r="H951" s="3">
        <v>108.56423913043473</v>
      </c>
      <c r="I951" s="3">
        <f t="shared" si="42"/>
        <v>173.32380434782601</v>
      </c>
      <c r="J951" s="3">
        <f t="shared" si="43"/>
        <v>2.7712530413625291</v>
      </c>
      <c r="K951" s="3">
        <f t="shared" si="44"/>
        <v>0.10240875912408762</v>
      </c>
    </row>
    <row r="952" spans="1:11" x14ac:dyDescent="0.3">
      <c r="A952" t="s">
        <v>32</v>
      </c>
      <c r="B952" t="s">
        <v>1579</v>
      </c>
      <c r="C952" t="s">
        <v>1580</v>
      </c>
      <c r="D952" t="s">
        <v>1581</v>
      </c>
      <c r="E952" s="3">
        <v>54.945652173913047</v>
      </c>
      <c r="F952" s="3">
        <v>3.8315217391304346</v>
      </c>
      <c r="G952" s="3">
        <v>41.016304347826086</v>
      </c>
      <c r="H952" s="3">
        <v>62.361413043478258</v>
      </c>
      <c r="I952" s="3">
        <f t="shared" si="42"/>
        <v>107.20923913043478</v>
      </c>
      <c r="J952" s="3">
        <f t="shared" si="43"/>
        <v>1.9511869436201779</v>
      </c>
      <c r="K952" s="3">
        <f t="shared" si="44"/>
        <v>6.9732937685459934E-2</v>
      </c>
    </row>
    <row r="953" spans="1:11" x14ac:dyDescent="0.3">
      <c r="A953" t="s">
        <v>32</v>
      </c>
      <c r="B953" t="s">
        <v>1582</v>
      </c>
      <c r="C953" t="s">
        <v>60</v>
      </c>
      <c r="D953" t="s">
        <v>61</v>
      </c>
      <c r="E953" s="3">
        <v>62.728260869565219</v>
      </c>
      <c r="F953" s="3">
        <v>24.983695652173914</v>
      </c>
      <c r="G953" s="3">
        <v>67.586956521739125</v>
      </c>
      <c r="H953" s="3">
        <v>107.32336956521739</v>
      </c>
      <c r="I953" s="3">
        <f t="shared" si="42"/>
        <v>199.89402173913044</v>
      </c>
      <c r="J953" s="3">
        <f t="shared" si="43"/>
        <v>3.1866660890660197</v>
      </c>
      <c r="K953" s="3">
        <f t="shared" si="44"/>
        <v>0.39828452607866921</v>
      </c>
    </row>
    <row r="954" spans="1:11" x14ac:dyDescent="0.3">
      <c r="A954" t="s">
        <v>32</v>
      </c>
      <c r="B954" t="s">
        <v>1583</v>
      </c>
      <c r="C954" t="s">
        <v>54</v>
      </c>
      <c r="D954" t="s">
        <v>55</v>
      </c>
      <c r="E954" s="3">
        <v>209.39130434782609</v>
      </c>
      <c r="F954" s="3">
        <v>49.314565217391291</v>
      </c>
      <c r="G954" s="3">
        <v>177.82706521739127</v>
      </c>
      <c r="H954" s="3">
        <v>389.05554347826103</v>
      </c>
      <c r="I954" s="3">
        <f t="shared" si="42"/>
        <v>616.19717391304357</v>
      </c>
      <c r="J954" s="3">
        <f t="shared" si="43"/>
        <v>2.9428021179401997</v>
      </c>
      <c r="K954" s="3">
        <f t="shared" si="44"/>
        <v>0.23551391196013283</v>
      </c>
    </row>
    <row r="955" spans="1:11" x14ac:dyDescent="0.3">
      <c r="A955" t="s">
        <v>32</v>
      </c>
      <c r="B955" t="s">
        <v>1584</v>
      </c>
      <c r="C955" t="s">
        <v>655</v>
      </c>
      <c r="D955" t="s">
        <v>185</v>
      </c>
      <c r="E955" s="3">
        <v>106.26086956521739</v>
      </c>
      <c r="F955" s="3">
        <v>46.668478260869563</v>
      </c>
      <c r="G955" s="3">
        <v>90.383152173913047</v>
      </c>
      <c r="H955" s="3">
        <v>187.38043478260869</v>
      </c>
      <c r="I955" s="3">
        <f t="shared" si="42"/>
        <v>324.43206521739131</v>
      </c>
      <c r="J955" s="3">
        <f t="shared" si="43"/>
        <v>3.0531659165302782</v>
      </c>
      <c r="K955" s="3">
        <f t="shared" si="44"/>
        <v>0.43918780687397707</v>
      </c>
    </row>
    <row r="956" spans="1:11" x14ac:dyDescent="0.3">
      <c r="A956" t="s">
        <v>32</v>
      </c>
      <c r="B956" t="s">
        <v>1585</v>
      </c>
      <c r="C956" t="s">
        <v>84</v>
      </c>
      <c r="D956" t="s">
        <v>85</v>
      </c>
      <c r="E956" s="3">
        <v>45.315217391304351</v>
      </c>
      <c r="F956" s="3">
        <v>39.006195652173894</v>
      </c>
      <c r="G956" s="3">
        <v>84.117282608695646</v>
      </c>
      <c r="H956" s="3">
        <v>115.01086956521735</v>
      </c>
      <c r="I956" s="3">
        <f t="shared" si="42"/>
        <v>238.13434782608689</v>
      </c>
      <c r="J956" s="3">
        <f t="shared" si="43"/>
        <v>5.2550635644039323</v>
      </c>
      <c r="K956" s="3">
        <f t="shared" si="44"/>
        <v>0.86077476613096615</v>
      </c>
    </row>
    <row r="957" spans="1:11" x14ac:dyDescent="0.3">
      <c r="A957" t="s">
        <v>32</v>
      </c>
      <c r="B957" t="s">
        <v>1586</v>
      </c>
      <c r="C957" t="s">
        <v>363</v>
      </c>
      <c r="D957" t="s">
        <v>364</v>
      </c>
      <c r="E957" s="3">
        <v>65.663043478260875</v>
      </c>
      <c r="F957" s="3">
        <v>1.7497826086956521</v>
      </c>
      <c r="G957" s="3">
        <v>49.052934782608695</v>
      </c>
      <c r="H957" s="3">
        <v>100.38347826086957</v>
      </c>
      <c r="I957" s="3">
        <f t="shared" si="42"/>
        <v>151.18619565217392</v>
      </c>
      <c r="J957" s="3">
        <f t="shared" si="43"/>
        <v>2.3024548915742424</v>
      </c>
      <c r="K957" s="3">
        <f t="shared" si="44"/>
        <v>2.6647905975831811E-2</v>
      </c>
    </row>
    <row r="958" spans="1:11" x14ac:dyDescent="0.3">
      <c r="A958" t="s">
        <v>32</v>
      </c>
      <c r="B958" t="s">
        <v>1587</v>
      </c>
      <c r="C958" t="s">
        <v>129</v>
      </c>
      <c r="D958" t="s">
        <v>130</v>
      </c>
      <c r="E958" s="3">
        <v>91.923913043478265</v>
      </c>
      <c r="F958" s="3">
        <v>16.123478260869568</v>
      </c>
      <c r="G958" s="3">
        <v>67.240543478260875</v>
      </c>
      <c r="H958" s="3">
        <v>266.47565217391309</v>
      </c>
      <c r="I958" s="3">
        <f t="shared" si="42"/>
        <v>349.8396739130435</v>
      </c>
      <c r="J958" s="3">
        <f t="shared" si="43"/>
        <v>3.8057526309566039</v>
      </c>
      <c r="K958" s="3">
        <f t="shared" si="44"/>
        <v>0.17540026013952942</v>
      </c>
    </row>
    <row r="959" spans="1:11" x14ac:dyDescent="0.3">
      <c r="A959" t="s">
        <v>32</v>
      </c>
      <c r="B959" t="s">
        <v>1588</v>
      </c>
      <c r="C959" t="s">
        <v>1589</v>
      </c>
      <c r="D959" t="s">
        <v>506</v>
      </c>
      <c r="E959" s="3">
        <v>88.934782608695656</v>
      </c>
      <c r="F959" s="3">
        <v>28.356739130434768</v>
      </c>
      <c r="G959" s="3">
        <v>71.690869565217369</v>
      </c>
      <c r="H959" s="3">
        <v>159.52782608695662</v>
      </c>
      <c r="I959" s="3">
        <f t="shared" si="42"/>
        <v>259.5754347826088</v>
      </c>
      <c r="J959" s="3">
        <f t="shared" si="43"/>
        <v>2.9187166951845525</v>
      </c>
      <c r="K959" s="3">
        <f t="shared" si="44"/>
        <v>0.31884869225128315</v>
      </c>
    </row>
    <row r="960" spans="1:11" x14ac:dyDescent="0.3">
      <c r="A960" t="s">
        <v>32</v>
      </c>
      <c r="B960" t="s">
        <v>1590</v>
      </c>
      <c r="C960" t="s">
        <v>63</v>
      </c>
      <c r="D960" t="s">
        <v>46</v>
      </c>
      <c r="E960" s="3">
        <v>39.021739130434781</v>
      </c>
      <c r="F960" s="3">
        <v>10.293369565217391</v>
      </c>
      <c r="G960" s="3">
        <v>45.938913043478259</v>
      </c>
      <c r="H960" s="3">
        <v>56.543478260869563</v>
      </c>
      <c r="I960" s="3">
        <f t="shared" si="42"/>
        <v>112.7757608695652</v>
      </c>
      <c r="J960" s="3">
        <f t="shared" si="43"/>
        <v>2.8900752089136486</v>
      </c>
      <c r="K960" s="3">
        <f t="shared" si="44"/>
        <v>0.26378551532033429</v>
      </c>
    </row>
    <row r="961" spans="1:11" x14ac:dyDescent="0.3">
      <c r="A961" t="s">
        <v>32</v>
      </c>
      <c r="B961" t="s">
        <v>1591</v>
      </c>
      <c r="C961" t="s">
        <v>1592</v>
      </c>
      <c r="D961" t="s">
        <v>38</v>
      </c>
      <c r="E961" s="3">
        <v>72.152173913043484</v>
      </c>
      <c r="F961" s="3">
        <v>13.089021739130432</v>
      </c>
      <c r="G961" s="3">
        <v>101.5652173913043</v>
      </c>
      <c r="H961" s="3">
        <v>117.4823913043478</v>
      </c>
      <c r="I961" s="3">
        <f t="shared" si="42"/>
        <v>232.13663043478255</v>
      </c>
      <c r="J961" s="3">
        <f t="shared" si="43"/>
        <v>3.2173199758963533</v>
      </c>
      <c r="K961" s="3">
        <f t="shared" si="44"/>
        <v>0.18140855679421508</v>
      </c>
    </row>
    <row r="962" spans="1:11" x14ac:dyDescent="0.3">
      <c r="A962" t="s">
        <v>32</v>
      </c>
      <c r="B962" t="s">
        <v>1593</v>
      </c>
      <c r="C962" t="s">
        <v>1274</v>
      </c>
      <c r="D962" t="s">
        <v>474</v>
      </c>
      <c r="E962" s="3">
        <v>89.347826086956516</v>
      </c>
      <c r="F962" s="3">
        <v>7.9738043478260865</v>
      </c>
      <c r="G962" s="3">
        <v>72.650217391304366</v>
      </c>
      <c r="H962" s="3">
        <v>164.64967391304347</v>
      </c>
      <c r="I962" s="3">
        <f t="shared" ref="I962:I1025" si="45">SUM(F962:H962)</f>
        <v>245.27369565217393</v>
      </c>
      <c r="J962" s="3">
        <f t="shared" ref="J962:J1025" si="46">I962/E962</f>
        <v>2.7451557177615573</v>
      </c>
      <c r="K962" s="3">
        <f t="shared" ref="K962:K1025" si="47">F962/E962</f>
        <v>8.9244525547445261E-2</v>
      </c>
    </row>
    <row r="963" spans="1:11" x14ac:dyDescent="0.3">
      <c r="A963" t="s">
        <v>32</v>
      </c>
      <c r="B963" t="s">
        <v>1594</v>
      </c>
      <c r="C963" t="s">
        <v>505</v>
      </c>
      <c r="D963" t="s">
        <v>506</v>
      </c>
      <c r="E963" s="3">
        <v>83.695652173913047</v>
      </c>
      <c r="F963" s="3">
        <v>28.551521739130436</v>
      </c>
      <c r="G963" s="3">
        <v>70.207934782608675</v>
      </c>
      <c r="H963" s="3">
        <v>133.96173913043478</v>
      </c>
      <c r="I963" s="3">
        <f t="shared" si="45"/>
        <v>232.72119565217389</v>
      </c>
      <c r="J963" s="3">
        <f t="shared" si="46"/>
        <v>2.7805649350649349</v>
      </c>
      <c r="K963" s="3">
        <f t="shared" si="47"/>
        <v>0.34113506493506496</v>
      </c>
    </row>
    <row r="964" spans="1:11" x14ac:dyDescent="0.3">
      <c r="A964" t="s">
        <v>32</v>
      </c>
      <c r="B964" t="s">
        <v>1595</v>
      </c>
      <c r="C964" t="s">
        <v>1226</v>
      </c>
      <c r="D964" t="s">
        <v>270</v>
      </c>
      <c r="E964" s="3">
        <v>103.26086956521739</v>
      </c>
      <c r="F964" s="3">
        <v>19.944782608695654</v>
      </c>
      <c r="G964" s="3">
        <v>75.34489130434784</v>
      </c>
      <c r="H964" s="3">
        <v>134.5933695652173</v>
      </c>
      <c r="I964" s="3">
        <f t="shared" si="45"/>
        <v>229.88304347826079</v>
      </c>
      <c r="J964" s="3">
        <f t="shared" si="46"/>
        <v>2.2262357894736833</v>
      </c>
      <c r="K964" s="3">
        <f t="shared" si="47"/>
        <v>0.19314947368421054</v>
      </c>
    </row>
    <row r="965" spans="1:11" x14ac:dyDescent="0.3">
      <c r="A965" t="s">
        <v>32</v>
      </c>
      <c r="B965" t="s">
        <v>1596</v>
      </c>
      <c r="C965" t="s">
        <v>552</v>
      </c>
      <c r="D965" t="s">
        <v>73</v>
      </c>
      <c r="E965" s="3">
        <v>68.945652173913047</v>
      </c>
      <c r="F965" s="3">
        <v>29.646739130434778</v>
      </c>
      <c r="G965" s="3">
        <v>76.663152173913033</v>
      </c>
      <c r="H965" s="3">
        <v>117.43804347826088</v>
      </c>
      <c r="I965" s="3">
        <f t="shared" si="45"/>
        <v>223.7479347826087</v>
      </c>
      <c r="J965" s="3">
        <f t="shared" si="46"/>
        <v>3.2452798360397286</v>
      </c>
      <c r="K965" s="3">
        <f t="shared" si="47"/>
        <v>0.4300015765410688</v>
      </c>
    </row>
    <row r="966" spans="1:11" x14ac:dyDescent="0.3">
      <c r="A966" t="s">
        <v>32</v>
      </c>
      <c r="B966" t="s">
        <v>1597</v>
      </c>
      <c r="C966" t="s">
        <v>253</v>
      </c>
      <c r="D966" t="s">
        <v>254</v>
      </c>
      <c r="E966" s="3">
        <v>86.478260869565219</v>
      </c>
      <c r="F966" s="3">
        <v>75.944782608695647</v>
      </c>
      <c r="G966" s="3">
        <v>83.725326086956528</v>
      </c>
      <c r="H966" s="3">
        <v>184.03597826086963</v>
      </c>
      <c r="I966" s="3">
        <f t="shared" si="45"/>
        <v>343.7060869565218</v>
      </c>
      <c r="J966" s="3">
        <f t="shared" si="46"/>
        <v>3.9744796380090506</v>
      </c>
      <c r="K966" s="3">
        <f t="shared" si="47"/>
        <v>0.87819507290095522</v>
      </c>
    </row>
    <row r="967" spans="1:11" x14ac:dyDescent="0.3">
      <c r="A967" t="s">
        <v>32</v>
      </c>
      <c r="B967" t="s">
        <v>1598</v>
      </c>
      <c r="C967" t="s">
        <v>253</v>
      </c>
      <c r="D967" t="s">
        <v>254</v>
      </c>
      <c r="E967" s="3">
        <v>88.956521739130437</v>
      </c>
      <c r="F967" s="3">
        <v>5.9815217391304367</v>
      </c>
      <c r="G967" s="3">
        <v>93.234130434782614</v>
      </c>
      <c r="H967" s="3">
        <v>164.99771739130432</v>
      </c>
      <c r="I967" s="3">
        <f t="shared" si="45"/>
        <v>264.21336956521736</v>
      </c>
      <c r="J967" s="3">
        <f t="shared" si="46"/>
        <v>2.9701405180840661</v>
      </c>
      <c r="K967" s="3">
        <f t="shared" si="47"/>
        <v>6.7240957966764436E-2</v>
      </c>
    </row>
    <row r="968" spans="1:11" x14ac:dyDescent="0.3">
      <c r="A968" t="s">
        <v>32</v>
      </c>
      <c r="B968" t="s">
        <v>1599</v>
      </c>
      <c r="C968" t="s">
        <v>1600</v>
      </c>
      <c r="D968" t="s">
        <v>401</v>
      </c>
      <c r="E968" s="3">
        <v>125.89130434782609</v>
      </c>
      <c r="F968" s="3">
        <v>50.634782608695666</v>
      </c>
      <c r="G968" s="3">
        <v>116.21782608695658</v>
      </c>
      <c r="H968" s="3">
        <v>203.71543478260853</v>
      </c>
      <c r="I968" s="3">
        <f t="shared" si="45"/>
        <v>370.56804347826073</v>
      </c>
      <c r="J968" s="3">
        <f t="shared" si="46"/>
        <v>2.9435555171818328</v>
      </c>
      <c r="K968" s="3">
        <f t="shared" si="47"/>
        <v>0.40221032636850296</v>
      </c>
    </row>
    <row r="969" spans="1:11" x14ac:dyDescent="0.3">
      <c r="A969" t="s">
        <v>32</v>
      </c>
      <c r="B969" t="s">
        <v>1601</v>
      </c>
      <c r="C969" t="s">
        <v>60</v>
      </c>
      <c r="D969" t="s">
        <v>61</v>
      </c>
      <c r="E969" s="3">
        <v>37.934782608695649</v>
      </c>
      <c r="F969" s="3">
        <v>45.600543478260867</v>
      </c>
      <c r="G969" s="3">
        <v>31.135869565217391</v>
      </c>
      <c r="H969" s="3">
        <v>78.334239130434781</v>
      </c>
      <c r="I969" s="3">
        <f t="shared" si="45"/>
        <v>155.07065217391303</v>
      </c>
      <c r="J969" s="3">
        <f t="shared" si="46"/>
        <v>4.0878223495702004</v>
      </c>
      <c r="K969" s="3">
        <f t="shared" si="47"/>
        <v>1.2020773638968483</v>
      </c>
    </row>
    <row r="970" spans="1:11" x14ac:dyDescent="0.3">
      <c r="A970" t="s">
        <v>32</v>
      </c>
      <c r="B970" t="s">
        <v>1602</v>
      </c>
      <c r="C970" t="s">
        <v>382</v>
      </c>
      <c r="D970" t="s">
        <v>383</v>
      </c>
      <c r="E970" s="3">
        <v>47.554347826086953</v>
      </c>
      <c r="F970" s="3">
        <v>6.9520652173913051</v>
      </c>
      <c r="G970" s="3">
        <v>45.390869565217422</v>
      </c>
      <c r="H970" s="3">
        <v>70.516630434782613</v>
      </c>
      <c r="I970" s="3">
        <f t="shared" si="45"/>
        <v>122.85956521739135</v>
      </c>
      <c r="J970" s="3">
        <f t="shared" si="46"/>
        <v>2.5835611428571439</v>
      </c>
      <c r="K970" s="3">
        <f t="shared" si="47"/>
        <v>0.14619200000000002</v>
      </c>
    </row>
    <row r="971" spans="1:11" x14ac:dyDescent="0.3">
      <c r="A971" t="s">
        <v>32</v>
      </c>
      <c r="B971" t="s">
        <v>1603</v>
      </c>
      <c r="C971" t="s">
        <v>182</v>
      </c>
      <c r="D971" t="s">
        <v>61</v>
      </c>
      <c r="E971" s="3">
        <v>126.65217391304348</v>
      </c>
      <c r="F971" s="3">
        <v>29.71891304347827</v>
      </c>
      <c r="G971" s="3">
        <v>99.882065217391315</v>
      </c>
      <c r="H971" s="3">
        <v>214.81206521739125</v>
      </c>
      <c r="I971" s="3">
        <f t="shared" si="45"/>
        <v>344.41304347826087</v>
      </c>
      <c r="J971" s="3">
        <f t="shared" si="46"/>
        <v>2.719361483007209</v>
      </c>
      <c r="K971" s="3">
        <f t="shared" si="47"/>
        <v>0.23464984552008245</v>
      </c>
    </row>
    <row r="972" spans="1:11" x14ac:dyDescent="0.3">
      <c r="A972" t="s">
        <v>32</v>
      </c>
      <c r="B972" t="s">
        <v>1604</v>
      </c>
      <c r="C972" t="s">
        <v>1563</v>
      </c>
      <c r="D972" t="s">
        <v>238</v>
      </c>
      <c r="E972" s="3">
        <v>74.793478260869563</v>
      </c>
      <c r="F972" s="3">
        <v>67.30641304347823</v>
      </c>
      <c r="G972" s="3">
        <v>49.266956521739125</v>
      </c>
      <c r="H972" s="3">
        <v>133.46978260869565</v>
      </c>
      <c r="I972" s="3">
        <f t="shared" si="45"/>
        <v>250.043152173913</v>
      </c>
      <c r="J972" s="3">
        <f t="shared" si="46"/>
        <v>3.3431143729109136</v>
      </c>
      <c r="K972" s="3">
        <f t="shared" si="47"/>
        <v>0.89989681732306315</v>
      </c>
    </row>
    <row r="973" spans="1:11" x14ac:dyDescent="0.3">
      <c r="A973" t="s">
        <v>32</v>
      </c>
      <c r="B973" t="s">
        <v>1605</v>
      </c>
      <c r="C973" t="s">
        <v>63</v>
      </c>
      <c r="D973" t="s">
        <v>46</v>
      </c>
      <c r="E973" s="3">
        <v>108.79347826086956</v>
      </c>
      <c r="F973" s="3">
        <v>11.236413043478262</v>
      </c>
      <c r="G973" s="3">
        <v>153.49184782608697</v>
      </c>
      <c r="H973" s="3">
        <v>163.13043478260869</v>
      </c>
      <c r="I973" s="3">
        <f t="shared" si="45"/>
        <v>327.85869565217388</v>
      </c>
      <c r="J973" s="3">
        <f t="shared" si="46"/>
        <v>3.0135877710060943</v>
      </c>
      <c r="K973" s="3">
        <f t="shared" si="47"/>
        <v>0.1032820461584574</v>
      </c>
    </row>
    <row r="974" spans="1:11" x14ac:dyDescent="0.3">
      <c r="A974" t="s">
        <v>32</v>
      </c>
      <c r="B974" t="s">
        <v>1606</v>
      </c>
      <c r="C974" t="s">
        <v>63</v>
      </c>
      <c r="D974" t="s">
        <v>46</v>
      </c>
      <c r="E974" s="3">
        <v>41.141304347826086</v>
      </c>
      <c r="F974" s="3">
        <v>14.360217391304351</v>
      </c>
      <c r="G974" s="3">
        <v>42.015326086956513</v>
      </c>
      <c r="H974" s="3">
        <v>92.024673913043401</v>
      </c>
      <c r="I974" s="3">
        <f t="shared" si="45"/>
        <v>148.40021739130427</v>
      </c>
      <c r="J974" s="3">
        <f t="shared" si="46"/>
        <v>3.6070858652575937</v>
      </c>
      <c r="K974" s="3">
        <f t="shared" si="47"/>
        <v>0.34904623513870553</v>
      </c>
    </row>
    <row r="975" spans="1:11" x14ac:dyDescent="0.3">
      <c r="A975" t="s">
        <v>32</v>
      </c>
      <c r="B975" t="s">
        <v>1607</v>
      </c>
      <c r="C975" t="s">
        <v>60</v>
      </c>
      <c r="D975" t="s">
        <v>61</v>
      </c>
      <c r="E975" s="3">
        <v>38.847826086956523</v>
      </c>
      <c r="F975" s="3">
        <v>13.363913043478261</v>
      </c>
      <c r="G975" s="3">
        <v>56.41804347826087</v>
      </c>
      <c r="H975" s="3">
        <v>100.44141304347815</v>
      </c>
      <c r="I975" s="3">
        <f t="shared" si="45"/>
        <v>170.2233695652173</v>
      </c>
      <c r="J975" s="3">
        <f t="shared" si="46"/>
        <v>4.3817991046446529</v>
      </c>
      <c r="K975" s="3">
        <f t="shared" si="47"/>
        <v>0.34400671516508113</v>
      </c>
    </row>
    <row r="976" spans="1:11" x14ac:dyDescent="0.3">
      <c r="A976" t="s">
        <v>32</v>
      </c>
      <c r="B976" t="s">
        <v>1608</v>
      </c>
      <c r="C976" t="s">
        <v>1609</v>
      </c>
      <c r="D976" t="s">
        <v>61</v>
      </c>
      <c r="E976" s="3">
        <v>21.380434782608695</v>
      </c>
      <c r="F976" s="3">
        <v>21.850108695652182</v>
      </c>
      <c r="G976" s="3">
        <v>18.572500000000002</v>
      </c>
      <c r="H976" s="3">
        <v>62.214456521739116</v>
      </c>
      <c r="I976" s="3">
        <f t="shared" si="45"/>
        <v>102.6370652173913</v>
      </c>
      <c r="J976" s="3">
        <f t="shared" si="46"/>
        <v>4.8005134722928311</v>
      </c>
      <c r="K976" s="3">
        <f t="shared" si="47"/>
        <v>1.0219674631418407</v>
      </c>
    </row>
    <row r="977" spans="1:11" x14ac:dyDescent="0.3">
      <c r="A977" t="s">
        <v>32</v>
      </c>
      <c r="B977" t="s">
        <v>1610</v>
      </c>
      <c r="C977" t="s">
        <v>840</v>
      </c>
      <c r="D977" t="s">
        <v>61</v>
      </c>
      <c r="E977" s="3">
        <v>109.10869565217391</v>
      </c>
      <c r="F977" s="3">
        <v>71.776956521739123</v>
      </c>
      <c r="G977" s="3">
        <v>155.67456521739132</v>
      </c>
      <c r="H977" s="3">
        <v>237.59684782608699</v>
      </c>
      <c r="I977" s="3">
        <f t="shared" si="45"/>
        <v>465.0483695652174</v>
      </c>
      <c r="J977" s="3">
        <f t="shared" si="46"/>
        <v>4.2622484558677032</v>
      </c>
      <c r="K977" s="3">
        <f t="shared" si="47"/>
        <v>0.65784817692767483</v>
      </c>
    </row>
    <row r="978" spans="1:11" x14ac:dyDescent="0.3">
      <c r="A978" t="s">
        <v>32</v>
      </c>
      <c r="B978" t="s">
        <v>1611</v>
      </c>
      <c r="C978" t="s">
        <v>113</v>
      </c>
      <c r="D978" t="s">
        <v>73</v>
      </c>
      <c r="E978" s="3">
        <v>87.086956521739125</v>
      </c>
      <c r="F978" s="3">
        <v>33.687826086956527</v>
      </c>
      <c r="G978" s="3">
        <v>110.16141304347825</v>
      </c>
      <c r="H978" s="3">
        <v>149.33858695652171</v>
      </c>
      <c r="I978" s="3">
        <f t="shared" si="45"/>
        <v>293.18782608695648</v>
      </c>
      <c r="J978" s="3">
        <f t="shared" si="46"/>
        <v>3.3666100848726908</v>
      </c>
      <c r="K978" s="3">
        <f t="shared" si="47"/>
        <v>0.38682975536694963</v>
      </c>
    </row>
    <row r="979" spans="1:11" x14ac:dyDescent="0.3">
      <c r="A979" t="s">
        <v>32</v>
      </c>
      <c r="B979" t="s">
        <v>1612</v>
      </c>
      <c r="C979" t="s">
        <v>37</v>
      </c>
      <c r="D979" t="s">
        <v>38</v>
      </c>
      <c r="E979" s="3">
        <v>50.239130434782609</v>
      </c>
      <c r="F979" s="3">
        <v>12.391630434782604</v>
      </c>
      <c r="G979" s="3">
        <v>76.192065217391288</v>
      </c>
      <c r="H979" s="3">
        <v>77.146630434782608</v>
      </c>
      <c r="I979" s="3">
        <f t="shared" si="45"/>
        <v>165.7303260869565</v>
      </c>
      <c r="J979" s="3">
        <f t="shared" si="46"/>
        <v>3.2988295110341839</v>
      </c>
      <c r="K979" s="3">
        <f t="shared" si="47"/>
        <v>0.24665296408481166</v>
      </c>
    </row>
    <row r="980" spans="1:11" x14ac:dyDescent="0.3">
      <c r="A980" t="s">
        <v>32</v>
      </c>
      <c r="B980" t="s">
        <v>1613</v>
      </c>
      <c r="C980" t="s">
        <v>1363</v>
      </c>
      <c r="D980" t="s">
        <v>1299</v>
      </c>
      <c r="E980" s="3">
        <v>95.326086956521735</v>
      </c>
      <c r="F980" s="3">
        <v>0.35597826086956524</v>
      </c>
      <c r="G980" s="3">
        <v>73.926630434782609</v>
      </c>
      <c r="H980" s="3">
        <v>140.08695652173913</v>
      </c>
      <c r="I980" s="3">
        <f t="shared" si="45"/>
        <v>214.36956521739131</v>
      </c>
      <c r="J980" s="3">
        <f t="shared" si="46"/>
        <v>2.2488027366020527</v>
      </c>
      <c r="K980" s="3">
        <f t="shared" si="47"/>
        <v>3.7343215507411637E-3</v>
      </c>
    </row>
    <row r="981" spans="1:11" x14ac:dyDescent="0.3">
      <c r="A981" t="s">
        <v>32</v>
      </c>
      <c r="B981" t="s">
        <v>1614</v>
      </c>
      <c r="C981" t="s">
        <v>1615</v>
      </c>
      <c r="D981" t="s">
        <v>70</v>
      </c>
      <c r="E981" s="3">
        <v>60.619565217391305</v>
      </c>
      <c r="F981" s="3">
        <v>0</v>
      </c>
      <c r="G981" s="3">
        <v>46.413043478260867</v>
      </c>
      <c r="H981" s="3">
        <v>105.67119565217391</v>
      </c>
      <c r="I981" s="3">
        <f t="shared" si="45"/>
        <v>152.08423913043478</v>
      </c>
      <c r="J981" s="3">
        <f t="shared" si="46"/>
        <v>2.5088309126770665</v>
      </c>
      <c r="K981" s="3">
        <f t="shared" si="47"/>
        <v>0</v>
      </c>
    </row>
    <row r="982" spans="1:11" x14ac:dyDescent="0.3">
      <c r="A982" t="s">
        <v>32</v>
      </c>
      <c r="B982" t="s">
        <v>1616</v>
      </c>
      <c r="C982" t="s">
        <v>1617</v>
      </c>
      <c r="D982" t="s">
        <v>429</v>
      </c>
      <c r="E982" s="3">
        <v>78.239130434782609</v>
      </c>
      <c r="F982" s="3">
        <v>2.0298913043478262</v>
      </c>
      <c r="G982" s="3">
        <v>61.660326086956523</v>
      </c>
      <c r="H982" s="3">
        <v>53.983695652173914</v>
      </c>
      <c r="I982" s="3">
        <f t="shared" si="45"/>
        <v>117.67391304347827</v>
      </c>
      <c r="J982" s="3">
        <f t="shared" si="46"/>
        <v>1.50402889691581</v>
      </c>
      <c r="K982" s="3">
        <f t="shared" si="47"/>
        <v>2.5944706863017506E-2</v>
      </c>
    </row>
    <row r="983" spans="1:11" x14ac:dyDescent="0.3">
      <c r="A983" t="s">
        <v>32</v>
      </c>
      <c r="B983" t="s">
        <v>1618</v>
      </c>
      <c r="C983" t="s">
        <v>1580</v>
      </c>
      <c r="D983" t="s">
        <v>1581</v>
      </c>
      <c r="E983" s="3">
        <v>109.92391304347827</v>
      </c>
      <c r="F983" s="3">
        <v>17.236413043478262</v>
      </c>
      <c r="G983" s="3">
        <v>69.576086956521735</v>
      </c>
      <c r="H983" s="3">
        <v>153.8641304347826</v>
      </c>
      <c r="I983" s="3">
        <f t="shared" si="45"/>
        <v>240.6766304347826</v>
      </c>
      <c r="J983" s="3">
        <f t="shared" si="46"/>
        <v>2.1894838326905961</v>
      </c>
      <c r="K983" s="3">
        <f t="shared" si="47"/>
        <v>0.15680312469099178</v>
      </c>
    </row>
    <row r="984" spans="1:11" x14ac:dyDescent="0.3">
      <c r="A984" t="s">
        <v>32</v>
      </c>
      <c r="B984" t="s">
        <v>1619</v>
      </c>
      <c r="C984" t="s">
        <v>60</v>
      </c>
      <c r="D984" t="s">
        <v>61</v>
      </c>
      <c r="E984" s="3">
        <v>96.097826086956516</v>
      </c>
      <c r="F984" s="3">
        <v>14.524456521739131</v>
      </c>
      <c r="G984" s="3">
        <v>75.815217391304344</v>
      </c>
      <c r="H984" s="3">
        <v>143.50543478260869</v>
      </c>
      <c r="I984" s="3">
        <f t="shared" si="45"/>
        <v>233.84510869565216</v>
      </c>
      <c r="J984" s="3">
        <f t="shared" si="46"/>
        <v>2.4334068544282319</v>
      </c>
      <c r="K984" s="3">
        <f t="shared" si="47"/>
        <v>0.15114240470535009</v>
      </c>
    </row>
    <row r="985" spans="1:11" x14ac:dyDescent="0.3">
      <c r="A985" t="s">
        <v>32</v>
      </c>
      <c r="B985" t="s">
        <v>1620</v>
      </c>
      <c r="C985" t="s">
        <v>742</v>
      </c>
      <c r="D985" t="s">
        <v>61</v>
      </c>
      <c r="E985" s="3">
        <v>101.34782608695652</v>
      </c>
      <c r="F985" s="3">
        <v>15.951086956521738</v>
      </c>
      <c r="G985" s="3">
        <v>68.703804347826093</v>
      </c>
      <c r="H985" s="3">
        <v>152.66304347826087</v>
      </c>
      <c r="I985" s="3">
        <f t="shared" si="45"/>
        <v>237.31793478260869</v>
      </c>
      <c r="J985" s="3">
        <f t="shared" si="46"/>
        <v>2.3416184041184041</v>
      </c>
      <c r="K985" s="3">
        <f t="shared" si="47"/>
        <v>0.15738953238953238</v>
      </c>
    </row>
    <row r="986" spans="1:11" x14ac:dyDescent="0.3">
      <c r="A986" t="s">
        <v>32</v>
      </c>
      <c r="B986" t="s">
        <v>1621</v>
      </c>
      <c r="C986" t="s">
        <v>253</v>
      </c>
      <c r="D986" t="s">
        <v>254</v>
      </c>
      <c r="E986" s="3">
        <v>112.20652173913044</v>
      </c>
      <c r="F986" s="3">
        <v>15.497282608695652</v>
      </c>
      <c r="G986" s="3">
        <v>61.464673913043477</v>
      </c>
      <c r="H986" s="3">
        <v>143.50815217391303</v>
      </c>
      <c r="I986" s="3">
        <f t="shared" si="45"/>
        <v>220.47010869565216</v>
      </c>
      <c r="J986" s="3">
        <f t="shared" si="46"/>
        <v>1.9648600213116341</v>
      </c>
      <c r="K986" s="3">
        <f t="shared" si="47"/>
        <v>0.13811392037198489</v>
      </c>
    </row>
    <row r="987" spans="1:11" x14ac:dyDescent="0.3">
      <c r="A987" t="s">
        <v>32</v>
      </c>
      <c r="B987" t="s">
        <v>1622</v>
      </c>
      <c r="C987" t="s">
        <v>63</v>
      </c>
      <c r="D987" t="s">
        <v>46</v>
      </c>
      <c r="E987" s="3">
        <v>104.30434782608695</v>
      </c>
      <c r="F987" s="3">
        <v>16.861413043478262</v>
      </c>
      <c r="G987" s="3">
        <v>81.796195652173907</v>
      </c>
      <c r="H987" s="3">
        <v>88.589673913043484</v>
      </c>
      <c r="I987" s="3">
        <f t="shared" si="45"/>
        <v>187.24728260869566</v>
      </c>
      <c r="J987" s="3">
        <f t="shared" si="46"/>
        <v>1.7952011254689455</v>
      </c>
      <c r="K987" s="3">
        <f t="shared" si="47"/>
        <v>0.16165589829095459</v>
      </c>
    </row>
    <row r="988" spans="1:11" x14ac:dyDescent="0.3">
      <c r="A988" t="s">
        <v>32</v>
      </c>
      <c r="B988" t="s">
        <v>1623</v>
      </c>
      <c r="C988" t="s">
        <v>40</v>
      </c>
      <c r="D988" t="s">
        <v>41</v>
      </c>
      <c r="E988" s="3">
        <v>91.478260869565219</v>
      </c>
      <c r="F988" s="3">
        <v>16.350326086956528</v>
      </c>
      <c r="G988" s="3">
        <v>67.485108695652158</v>
      </c>
      <c r="H988" s="3">
        <v>164.87673913043483</v>
      </c>
      <c r="I988" s="3">
        <f t="shared" si="45"/>
        <v>248.7121739130435</v>
      </c>
      <c r="J988" s="3">
        <f t="shared" si="46"/>
        <v>2.7188117870722435</v>
      </c>
      <c r="K988" s="3">
        <f t="shared" si="47"/>
        <v>0.17873455323193924</v>
      </c>
    </row>
    <row r="989" spans="1:11" x14ac:dyDescent="0.3">
      <c r="A989" t="s">
        <v>32</v>
      </c>
      <c r="B989" t="s">
        <v>1624</v>
      </c>
      <c r="C989" t="s">
        <v>40</v>
      </c>
      <c r="D989" t="s">
        <v>41</v>
      </c>
      <c r="E989" s="3">
        <v>85.836956521739125</v>
      </c>
      <c r="F989" s="3">
        <v>19.835652173913033</v>
      </c>
      <c r="G989" s="3">
        <v>62.9748913043478</v>
      </c>
      <c r="H989" s="3">
        <v>152.25749999999999</v>
      </c>
      <c r="I989" s="3">
        <f t="shared" si="45"/>
        <v>235.06804347826082</v>
      </c>
      <c r="J989" s="3">
        <f t="shared" si="46"/>
        <v>2.7385412181841202</v>
      </c>
      <c r="K989" s="3">
        <f t="shared" si="47"/>
        <v>0.23108522223629216</v>
      </c>
    </row>
    <row r="990" spans="1:11" x14ac:dyDescent="0.3">
      <c r="A990" t="s">
        <v>32</v>
      </c>
      <c r="B990" t="s">
        <v>1625</v>
      </c>
      <c r="C990" t="s">
        <v>532</v>
      </c>
      <c r="D990" t="s">
        <v>533</v>
      </c>
      <c r="E990" s="3">
        <v>63.271739130434781</v>
      </c>
      <c r="F990" s="3">
        <v>4.9604347826086963</v>
      </c>
      <c r="G990" s="3">
        <v>51.44891304347825</v>
      </c>
      <c r="H990" s="3">
        <v>82.228043478260844</v>
      </c>
      <c r="I990" s="3">
        <f t="shared" si="45"/>
        <v>138.63739130434777</v>
      </c>
      <c r="J990" s="3">
        <f t="shared" si="46"/>
        <v>2.1911424153925436</v>
      </c>
      <c r="K990" s="3">
        <f t="shared" si="47"/>
        <v>7.839890053255455E-2</v>
      </c>
    </row>
    <row r="991" spans="1:11" x14ac:dyDescent="0.3">
      <c r="A991" t="s">
        <v>32</v>
      </c>
      <c r="B991" t="s">
        <v>1626</v>
      </c>
      <c r="C991" t="s">
        <v>1627</v>
      </c>
      <c r="D991" t="s">
        <v>398</v>
      </c>
      <c r="E991" s="3">
        <v>52.945652173913047</v>
      </c>
      <c r="F991" s="3">
        <v>3.915326086956521</v>
      </c>
      <c r="G991" s="3">
        <v>54.169565217391316</v>
      </c>
      <c r="H991" s="3">
        <v>62.891847826086966</v>
      </c>
      <c r="I991" s="3">
        <f t="shared" si="45"/>
        <v>120.97673913043479</v>
      </c>
      <c r="J991" s="3">
        <f t="shared" si="46"/>
        <v>2.2849230137548759</v>
      </c>
      <c r="K991" s="3">
        <f t="shared" si="47"/>
        <v>7.3949907616505828E-2</v>
      </c>
    </row>
    <row r="992" spans="1:11" x14ac:dyDescent="0.3">
      <c r="A992" t="s">
        <v>32</v>
      </c>
      <c r="B992" t="s">
        <v>1628</v>
      </c>
      <c r="C992" t="s">
        <v>184</v>
      </c>
      <c r="D992" t="s">
        <v>185</v>
      </c>
      <c r="E992" s="3">
        <v>95.239130434782609</v>
      </c>
      <c r="F992" s="3">
        <v>13.716521739130442</v>
      </c>
      <c r="G992" s="3">
        <v>119.03445652173914</v>
      </c>
      <c r="H992" s="3">
        <v>156.3758695652173</v>
      </c>
      <c r="I992" s="3">
        <f t="shared" si="45"/>
        <v>289.12684782608687</v>
      </c>
      <c r="J992" s="3">
        <f t="shared" si="46"/>
        <v>3.0357989043597344</v>
      </c>
      <c r="K992" s="3">
        <f t="shared" si="47"/>
        <v>0.14402191280529567</v>
      </c>
    </row>
    <row r="993" spans="1:11" x14ac:dyDescent="0.3">
      <c r="A993" t="s">
        <v>32</v>
      </c>
      <c r="B993" t="s">
        <v>1629</v>
      </c>
      <c r="C993" t="s">
        <v>655</v>
      </c>
      <c r="D993" t="s">
        <v>185</v>
      </c>
      <c r="E993" s="3">
        <v>81.706521739130437</v>
      </c>
      <c r="F993" s="3">
        <v>30.626304347826085</v>
      </c>
      <c r="G993" s="3">
        <v>84.828913043478238</v>
      </c>
      <c r="H993" s="3">
        <v>64.978260869565204</v>
      </c>
      <c r="I993" s="3">
        <f t="shared" si="45"/>
        <v>180.43347826086955</v>
      </c>
      <c r="J993" s="3">
        <f t="shared" si="46"/>
        <v>2.2083118265265398</v>
      </c>
      <c r="K993" s="3">
        <f t="shared" si="47"/>
        <v>0.37483304509777832</v>
      </c>
    </row>
    <row r="994" spans="1:11" x14ac:dyDescent="0.3">
      <c r="A994" t="s">
        <v>32</v>
      </c>
      <c r="B994" t="s">
        <v>1630</v>
      </c>
      <c r="C994" t="s">
        <v>561</v>
      </c>
      <c r="D994" t="s">
        <v>41</v>
      </c>
      <c r="E994" s="3">
        <v>72.891304347826093</v>
      </c>
      <c r="F994" s="3">
        <v>16.114130434782609</v>
      </c>
      <c r="G994" s="3">
        <v>74.381521739130434</v>
      </c>
      <c r="H994" s="3">
        <v>102.89130434782609</v>
      </c>
      <c r="I994" s="3">
        <f t="shared" si="45"/>
        <v>193.38695652173914</v>
      </c>
      <c r="J994" s="3">
        <f t="shared" si="46"/>
        <v>2.6530867879510884</v>
      </c>
      <c r="K994" s="3">
        <f t="shared" si="47"/>
        <v>0.22107068297047419</v>
      </c>
    </row>
    <row r="995" spans="1:11" x14ac:dyDescent="0.3">
      <c r="A995" t="s">
        <v>32</v>
      </c>
      <c r="B995" t="s">
        <v>1631</v>
      </c>
      <c r="C995" t="s">
        <v>40</v>
      </c>
      <c r="D995" t="s">
        <v>41</v>
      </c>
      <c r="E995" s="3">
        <v>86.75</v>
      </c>
      <c r="F995" s="3">
        <v>23.432065217391305</v>
      </c>
      <c r="G995" s="3">
        <v>75.705978260869571</v>
      </c>
      <c r="H995" s="3">
        <v>122.22826086956522</v>
      </c>
      <c r="I995" s="3">
        <f t="shared" si="45"/>
        <v>221.36630434782609</v>
      </c>
      <c r="J995" s="3">
        <f t="shared" si="46"/>
        <v>2.5517729607818569</v>
      </c>
      <c r="K995" s="3">
        <f t="shared" si="47"/>
        <v>0.27011026187194587</v>
      </c>
    </row>
    <row r="996" spans="1:11" x14ac:dyDescent="0.3">
      <c r="A996" t="s">
        <v>32</v>
      </c>
      <c r="B996" t="s">
        <v>1632</v>
      </c>
      <c r="C996" t="s">
        <v>926</v>
      </c>
      <c r="D996" t="s">
        <v>73</v>
      </c>
      <c r="E996" s="3">
        <v>61.532608695652172</v>
      </c>
      <c r="F996" s="3">
        <v>20.548586956521742</v>
      </c>
      <c r="G996" s="3">
        <v>72.401630434782632</v>
      </c>
      <c r="H996" s="3">
        <v>113.02891304347825</v>
      </c>
      <c r="I996" s="3">
        <f t="shared" si="45"/>
        <v>205.97913043478263</v>
      </c>
      <c r="J996" s="3">
        <f t="shared" si="46"/>
        <v>3.3474792439498327</v>
      </c>
      <c r="K996" s="3">
        <f t="shared" si="47"/>
        <v>0.33394629924041697</v>
      </c>
    </row>
    <row r="997" spans="1:11" x14ac:dyDescent="0.3">
      <c r="A997" t="s">
        <v>32</v>
      </c>
      <c r="B997" t="s">
        <v>1633</v>
      </c>
      <c r="C997" t="s">
        <v>288</v>
      </c>
      <c r="D997" t="s">
        <v>41</v>
      </c>
      <c r="E997" s="3">
        <v>95.913043478260875</v>
      </c>
      <c r="F997" s="3">
        <v>21.304782608695646</v>
      </c>
      <c r="G997" s="3">
        <v>78.058152173913072</v>
      </c>
      <c r="H997" s="3">
        <v>137.32532608695658</v>
      </c>
      <c r="I997" s="3">
        <f t="shared" si="45"/>
        <v>236.68826086956528</v>
      </c>
      <c r="J997" s="3">
        <f t="shared" si="46"/>
        <v>2.4677379873073439</v>
      </c>
      <c r="K997" s="3">
        <f t="shared" si="47"/>
        <v>0.22212601994560283</v>
      </c>
    </row>
    <row r="998" spans="1:11" x14ac:dyDescent="0.3">
      <c r="A998" t="s">
        <v>32</v>
      </c>
      <c r="B998" t="s">
        <v>1634</v>
      </c>
      <c r="C998" t="s">
        <v>1635</v>
      </c>
      <c r="D998" t="s">
        <v>41</v>
      </c>
      <c r="E998" s="3">
        <v>64.858695652173907</v>
      </c>
      <c r="F998" s="3">
        <v>1.8722826086956521</v>
      </c>
      <c r="G998" s="3">
        <v>81.891521739130425</v>
      </c>
      <c r="H998" s="3">
        <v>89.501521739130453</v>
      </c>
      <c r="I998" s="3">
        <f t="shared" si="45"/>
        <v>173.26532608695652</v>
      </c>
      <c r="J998" s="3">
        <f t="shared" si="46"/>
        <v>2.6714278531925593</v>
      </c>
      <c r="K998" s="3">
        <f t="shared" si="47"/>
        <v>2.8867102396514164E-2</v>
      </c>
    </row>
    <row r="999" spans="1:11" x14ac:dyDescent="0.3">
      <c r="A999" t="s">
        <v>32</v>
      </c>
      <c r="B999" t="s">
        <v>1636</v>
      </c>
      <c r="C999" t="s">
        <v>1121</v>
      </c>
      <c r="D999" t="s">
        <v>781</v>
      </c>
      <c r="E999" s="3">
        <v>36.923913043478258</v>
      </c>
      <c r="F999" s="3">
        <v>10.706521739130435</v>
      </c>
      <c r="G999" s="3">
        <v>40.567934782608695</v>
      </c>
      <c r="H999" s="3">
        <v>66.6875</v>
      </c>
      <c r="I999" s="3">
        <f t="shared" si="45"/>
        <v>117.96195652173913</v>
      </c>
      <c r="J999" s="3">
        <f t="shared" si="46"/>
        <v>3.194730644686488</v>
      </c>
      <c r="K999" s="3">
        <f t="shared" si="47"/>
        <v>0.28996173093906391</v>
      </c>
    </row>
    <row r="1000" spans="1:11" x14ac:dyDescent="0.3">
      <c r="A1000" t="s">
        <v>32</v>
      </c>
      <c r="B1000" t="s">
        <v>1637</v>
      </c>
      <c r="C1000" t="s">
        <v>860</v>
      </c>
      <c r="D1000" t="s">
        <v>458</v>
      </c>
      <c r="E1000" s="3">
        <v>88.586956521739125</v>
      </c>
      <c r="F1000" s="3">
        <v>14.47608695652174</v>
      </c>
      <c r="G1000" s="3">
        <v>65.723804347826075</v>
      </c>
      <c r="H1000" s="3">
        <v>215.13902173913041</v>
      </c>
      <c r="I1000" s="3">
        <f t="shared" si="45"/>
        <v>295.33891304347821</v>
      </c>
      <c r="J1000" s="3">
        <f t="shared" si="46"/>
        <v>3.3338871165644171</v>
      </c>
      <c r="K1000" s="3">
        <f t="shared" si="47"/>
        <v>0.16341104294478531</v>
      </c>
    </row>
    <row r="1001" spans="1:11" x14ac:dyDescent="0.3">
      <c r="A1001" t="s">
        <v>32</v>
      </c>
      <c r="B1001" t="s">
        <v>1638</v>
      </c>
      <c r="C1001" t="s">
        <v>40</v>
      </c>
      <c r="D1001" t="s">
        <v>41</v>
      </c>
      <c r="E1001" s="3">
        <v>95.467391304347828</v>
      </c>
      <c r="F1001" s="3">
        <v>22.579239130434793</v>
      </c>
      <c r="G1001" s="3">
        <v>83.413152173913062</v>
      </c>
      <c r="H1001" s="3">
        <v>147.28315217391312</v>
      </c>
      <c r="I1001" s="3">
        <f t="shared" si="45"/>
        <v>253.27554347826097</v>
      </c>
      <c r="J1001" s="3">
        <f t="shared" si="46"/>
        <v>2.653005806671981</v>
      </c>
      <c r="K1001" s="3">
        <f t="shared" si="47"/>
        <v>0.23651258112262336</v>
      </c>
    </row>
    <row r="1002" spans="1:11" x14ac:dyDescent="0.3">
      <c r="A1002" t="s">
        <v>32</v>
      </c>
      <c r="B1002" t="s">
        <v>1639</v>
      </c>
      <c r="C1002" t="s">
        <v>182</v>
      </c>
      <c r="D1002" t="s">
        <v>61</v>
      </c>
      <c r="E1002" s="3">
        <v>93.108695652173907</v>
      </c>
      <c r="F1002" s="3">
        <v>26.104565217391315</v>
      </c>
      <c r="G1002" s="3">
        <v>89.859673913043437</v>
      </c>
      <c r="H1002" s="3">
        <v>147.62054347826091</v>
      </c>
      <c r="I1002" s="3">
        <f t="shared" si="45"/>
        <v>263.58478260869566</v>
      </c>
      <c r="J1002" s="3">
        <f t="shared" si="46"/>
        <v>2.8309362596311001</v>
      </c>
      <c r="K1002" s="3">
        <f t="shared" si="47"/>
        <v>0.28036656549147809</v>
      </c>
    </row>
    <row r="1003" spans="1:11" x14ac:dyDescent="0.3">
      <c r="A1003" t="s">
        <v>32</v>
      </c>
      <c r="B1003" t="s">
        <v>1640</v>
      </c>
      <c r="C1003" t="s">
        <v>1600</v>
      </c>
      <c r="D1003" t="s">
        <v>401</v>
      </c>
      <c r="E1003" s="3">
        <v>41.086956521739133</v>
      </c>
      <c r="F1003" s="3">
        <v>28.592826086956521</v>
      </c>
      <c r="G1003" s="3">
        <v>58.656304347826065</v>
      </c>
      <c r="H1003" s="3">
        <v>89.277717391304364</v>
      </c>
      <c r="I1003" s="3">
        <f t="shared" si="45"/>
        <v>176.52684782608696</v>
      </c>
      <c r="J1003" s="3">
        <f t="shared" si="46"/>
        <v>4.2964206349206346</v>
      </c>
      <c r="K1003" s="3">
        <f t="shared" si="47"/>
        <v>0.69591005291005281</v>
      </c>
    </row>
    <row r="1004" spans="1:11" x14ac:dyDescent="0.3">
      <c r="A1004" t="s">
        <v>32</v>
      </c>
      <c r="B1004" t="s">
        <v>1641</v>
      </c>
      <c r="C1004" t="s">
        <v>1563</v>
      </c>
      <c r="D1004" t="s">
        <v>238</v>
      </c>
      <c r="E1004" s="3">
        <v>61.913043478260867</v>
      </c>
      <c r="F1004" s="3">
        <v>45.828043478260881</v>
      </c>
      <c r="G1004" s="3">
        <v>45.249239130434809</v>
      </c>
      <c r="H1004" s="3">
        <v>119.05054347826089</v>
      </c>
      <c r="I1004" s="3">
        <f t="shared" si="45"/>
        <v>210.12782608695659</v>
      </c>
      <c r="J1004" s="3">
        <f t="shared" si="46"/>
        <v>3.3939185393258438</v>
      </c>
      <c r="K1004" s="3">
        <f t="shared" si="47"/>
        <v>0.74020014044943838</v>
      </c>
    </row>
    <row r="1005" spans="1:11" x14ac:dyDescent="0.3">
      <c r="A1005" t="s">
        <v>32</v>
      </c>
      <c r="B1005" t="s">
        <v>1642</v>
      </c>
      <c r="C1005" t="s">
        <v>60</v>
      </c>
      <c r="D1005" t="s">
        <v>61</v>
      </c>
      <c r="E1005" s="3">
        <v>57.489130434782609</v>
      </c>
      <c r="F1005" s="3">
        <v>31.459782608695654</v>
      </c>
      <c r="G1005" s="3">
        <v>62.840326086956495</v>
      </c>
      <c r="H1005" s="3">
        <v>103.98739130434781</v>
      </c>
      <c r="I1005" s="3">
        <f t="shared" si="45"/>
        <v>198.28749999999997</v>
      </c>
      <c r="J1005" s="3">
        <f t="shared" si="46"/>
        <v>3.4491302703724704</v>
      </c>
      <c r="K1005" s="3">
        <f t="shared" si="47"/>
        <v>0.54723010020797891</v>
      </c>
    </row>
    <row r="1006" spans="1:11" x14ac:dyDescent="0.3">
      <c r="A1006" t="s">
        <v>32</v>
      </c>
      <c r="B1006" t="s">
        <v>1643</v>
      </c>
      <c r="C1006" t="s">
        <v>1644</v>
      </c>
      <c r="D1006" t="s">
        <v>270</v>
      </c>
      <c r="E1006" s="3">
        <v>38.293478260869563</v>
      </c>
      <c r="F1006" s="3">
        <v>27.787500000000001</v>
      </c>
      <c r="G1006" s="3">
        <v>60.346847826086922</v>
      </c>
      <c r="H1006" s="3">
        <v>83.912173913043489</v>
      </c>
      <c r="I1006" s="3">
        <f t="shared" si="45"/>
        <v>172.04652173913041</v>
      </c>
      <c r="J1006" s="3">
        <f t="shared" si="46"/>
        <v>4.4928413284132835</v>
      </c>
      <c r="K1006" s="3">
        <f t="shared" si="47"/>
        <v>0.72564575645756468</v>
      </c>
    </row>
    <row r="1007" spans="1:11" x14ac:dyDescent="0.3">
      <c r="A1007" t="s">
        <v>32</v>
      </c>
      <c r="B1007" t="s">
        <v>1645</v>
      </c>
      <c r="C1007" t="s">
        <v>787</v>
      </c>
      <c r="D1007" t="s">
        <v>124</v>
      </c>
      <c r="E1007" s="3">
        <v>73.782608695652172</v>
      </c>
      <c r="F1007" s="3">
        <v>28.622282608695652</v>
      </c>
      <c r="G1007" s="3">
        <v>84.366847826086953</v>
      </c>
      <c r="H1007" s="3">
        <v>152.72010869565219</v>
      </c>
      <c r="I1007" s="3">
        <f t="shared" si="45"/>
        <v>265.70923913043481</v>
      </c>
      <c r="J1007" s="3">
        <f t="shared" si="46"/>
        <v>3.6012448438420748</v>
      </c>
      <c r="K1007" s="3">
        <f t="shared" si="47"/>
        <v>0.38792722451384798</v>
      </c>
    </row>
    <row r="1008" spans="1:11" x14ac:dyDescent="0.3">
      <c r="A1008" t="s">
        <v>32</v>
      </c>
      <c r="B1008" t="s">
        <v>1646</v>
      </c>
      <c r="C1008" t="s">
        <v>60</v>
      </c>
      <c r="D1008" t="s">
        <v>61</v>
      </c>
      <c r="E1008" s="3">
        <v>16.478260869565219</v>
      </c>
      <c r="F1008" s="3">
        <v>100.22934782608699</v>
      </c>
      <c r="G1008" s="3">
        <v>0</v>
      </c>
      <c r="H1008" s="3">
        <v>59.839347826086943</v>
      </c>
      <c r="I1008" s="3">
        <f t="shared" si="45"/>
        <v>160.06869565217394</v>
      </c>
      <c r="J1008" s="3">
        <f t="shared" si="46"/>
        <v>9.7139313984168876</v>
      </c>
      <c r="K1008" s="3">
        <f t="shared" si="47"/>
        <v>6.0825197889182077</v>
      </c>
    </row>
    <row r="1009" spans="1:11" x14ac:dyDescent="0.3">
      <c r="A1009" t="s">
        <v>32</v>
      </c>
      <c r="B1009" t="s">
        <v>1647</v>
      </c>
      <c r="C1009" t="s">
        <v>198</v>
      </c>
      <c r="D1009" t="s">
        <v>199</v>
      </c>
      <c r="E1009" s="3">
        <v>95.043478260869563</v>
      </c>
      <c r="F1009" s="3">
        <v>17.269673913043469</v>
      </c>
      <c r="G1009" s="3">
        <v>74.372065217391295</v>
      </c>
      <c r="H1009" s="3">
        <v>205.99054347826083</v>
      </c>
      <c r="I1009" s="3">
        <f t="shared" si="45"/>
        <v>297.63228260869562</v>
      </c>
      <c r="J1009" s="3">
        <f t="shared" si="46"/>
        <v>3.1315381976212255</v>
      </c>
      <c r="K1009" s="3">
        <f t="shared" si="47"/>
        <v>0.18170288197621218</v>
      </c>
    </row>
    <row r="1010" spans="1:11" x14ac:dyDescent="0.3">
      <c r="A1010" t="s">
        <v>32</v>
      </c>
      <c r="B1010" t="s">
        <v>1648</v>
      </c>
      <c r="C1010" t="s">
        <v>63</v>
      </c>
      <c r="D1010" t="s">
        <v>46</v>
      </c>
      <c r="E1010" s="3">
        <v>58.043478260869563</v>
      </c>
      <c r="F1010" s="3">
        <v>16.425217391304347</v>
      </c>
      <c r="G1010" s="3">
        <v>86.484999999999985</v>
      </c>
      <c r="H1010" s="3">
        <v>193.05413043478265</v>
      </c>
      <c r="I1010" s="3">
        <f t="shared" si="45"/>
        <v>295.96434782608696</v>
      </c>
      <c r="J1010" s="3">
        <f t="shared" si="46"/>
        <v>5.0990112359550563</v>
      </c>
      <c r="K1010" s="3">
        <f t="shared" si="47"/>
        <v>0.2829812734082397</v>
      </c>
    </row>
    <row r="1011" spans="1:11" x14ac:dyDescent="0.3">
      <c r="A1011" t="s">
        <v>32</v>
      </c>
      <c r="B1011" t="s">
        <v>1649</v>
      </c>
      <c r="C1011" t="s">
        <v>87</v>
      </c>
      <c r="D1011" t="s">
        <v>88</v>
      </c>
      <c r="E1011" s="3">
        <v>58.108695652173914</v>
      </c>
      <c r="F1011" s="3">
        <v>11.544999999999998</v>
      </c>
      <c r="G1011" s="3">
        <v>51.852934782608699</v>
      </c>
      <c r="H1011" s="3">
        <v>104.07228260869567</v>
      </c>
      <c r="I1011" s="3">
        <f t="shared" si="45"/>
        <v>167.47021739130437</v>
      </c>
      <c r="J1011" s="3">
        <f t="shared" si="46"/>
        <v>2.88201646090535</v>
      </c>
      <c r="K1011" s="3">
        <f t="shared" si="47"/>
        <v>0.19867938645716421</v>
      </c>
    </row>
    <row r="1012" spans="1:11" x14ac:dyDescent="0.3">
      <c r="A1012" t="s">
        <v>32</v>
      </c>
      <c r="B1012" t="s">
        <v>1650</v>
      </c>
      <c r="C1012" t="s">
        <v>468</v>
      </c>
      <c r="D1012" t="s">
        <v>469</v>
      </c>
      <c r="E1012" s="3">
        <v>80.358695652173907</v>
      </c>
      <c r="F1012" s="3">
        <v>13.683152173913046</v>
      </c>
      <c r="G1012" s="3">
        <v>65.406630434782628</v>
      </c>
      <c r="H1012" s="3">
        <v>130.95336956521737</v>
      </c>
      <c r="I1012" s="3">
        <f t="shared" si="45"/>
        <v>210.04315217391303</v>
      </c>
      <c r="J1012" s="3">
        <f t="shared" si="46"/>
        <v>2.6138198295685107</v>
      </c>
      <c r="K1012" s="3">
        <f t="shared" si="47"/>
        <v>0.17027593669687546</v>
      </c>
    </row>
    <row r="1013" spans="1:11" x14ac:dyDescent="0.3">
      <c r="A1013" t="s">
        <v>32</v>
      </c>
      <c r="B1013" t="s">
        <v>1651</v>
      </c>
      <c r="C1013" t="s">
        <v>113</v>
      </c>
      <c r="D1013" t="s">
        <v>73</v>
      </c>
      <c r="E1013" s="3">
        <v>82.413043478260875</v>
      </c>
      <c r="F1013" s="3">
        <v>13.319239130434779</v>
      </c>
      <c r="G1013" s="3">
        <v>104.63282608695651</v>
      </c>
      <c r="H1013" s="3">
        <v>142.15456521739128</v>
      </c>
      <c r="I1013" s="3">
        <f t="shared" si="45"/>
        <v>260.10663043478257</v>
      </c>
      <c r="J1013" s="3">
        <f t="shared" si="46"/>
        <v>3.1561342653653384</v>
      </c>
      <c r="K1013" s="3">
        <f t="shared" si="47"/>
        <v>0.16161566868900021</v>
      </c>
    </row>
    <row r="1014" spans="1:11" x14ac:dyDescent="0.3">
      <c r="A1014" t="s">
        <v>32</v>
      </c>
      <c r="B1014" t="s">
        <v>1652</v>
      </c>
      <c r="C1014" t="s">
        <v>65</v>
      </c>
      <c r="D1014" t="s">
        <v>66</v>
      </c>
      <c r="E1014" s="3">
        <v>137.64130434782609</v>
      </c>
      <c r="F1014" s="3">
        <v>11.644021739130435</v>
      </c>
      <c r="G1014" s="3">
        <v>109.26902173913044</v>
      </c>
      <c r="H1014" s="3">
        <v>260.75815217391306</v>
      </c>
      <c r="I1014" s="3">
        <f t="shared" si="45"/>
        <v>381.67119565217394</v>
      </c>
      <c r="J1014" s="3">
        <f t="shared" si="46"/>
        <v>2.7729408512990603</v>
      </c>
      <c r="K1014" s="3">
        <f t="shared" si="47"/>
        <v>8.4596856984916688E-2</v>
      </c>
    </row>
    <row r="1015" spans="1:11" x14ac:dyDescent="0.3">
      <c r="A1015" t="s">
        <v>32</v>
      </c>
      <c r="B1015" t="s">
        <v>1653</v>
      </c>
      <c r="C1015" t="s">
        <v>37</v>
      </c>
      <c r="D1015" t="s">
        <v>38</v>
      </c>
      <c r="E1015" s="3">
        <v>93.891304347826093</v>
      </c>
      <c r="F1015" s="3">
        <v>22.097826086956523</v>
      </c>
      <c r="G1015" s="3">
        <v>89.027173913043484</v>
      </c>
      <c r="H1015" s="3">
        <v>195.60597826086956</v>
      </c>
      <c r="I1015" s="3">
        <f t="shared" si="45"/>
        <v>306.73097826086956</v>
      </c>
      <c r="J1015" s="3">
        <f t="shared" si="46"/>
        <v>3.2668731187774944</v>
      </c>
      <c r="K1015" s="3">
        <f t="shared" si="47"/>
        <v>0.23535540634406113</v>
      </c>
    </row>
    <row r="1016" spans="1:11" x14ac:dyDescent="0.3">
      <c r="A1016" t="s">
        <v>32</v>
      </c>
      <c r="B1016" t="s">
        <v>1654</v>
      </c>
      <c r="C1016" t="s">
        <v>928</v>
      </c>
      <c r="D1016" t="s">
        <v>73</v>
      </c>
      <c r="E1016" s="3">
        <v>94.923913043478265</v>
      </c>
      <c r="F1016" s="3">
        <v>14.528695652173917</v>
      </c>
      <c r="G1016" s="3">
        <v>85.369021739130417</v>
      </c>
      <c r="H1016" s="3">
        <v>163.29836956521731</v>
      </c>
      <c r="I1016" s="3">
        <f t="shared" si="45"/>
        <v>263.19608695652164</v>
      </c>
      <c r="J1016" s="3">
        <f t="shared" si="46"/>
        <v>2.7727058284667341</v>
      </c>
      <c r="K1016" s="3">
        <f t="shared" si="47"/>
        <v>0.15305622351998172</v>
      </c>
    </row>
    <row r="1017" spans="1:11" x14ac:dyDescent="0.3">
      <c r="A1017" t="s">
        <v>32</v>
      </c>
      <c r="B1017" t="s">
        <v>1655</v>
      </c>
      <c r="C1017" t="s">
        <v>123</v>
      </c>
      <c r="D1017" t="s">
        <v>124</v>
      </c>
      <c r="E1017" s="3">
        <v>80.456521739130437</v>
      </c>
      <c r="F1017" s="3">
        <v>18.519782608695653</v>
      </c>
      <c r="G1017" s="3">
        <v>79.234891304347798</v>
      </c>
      <c r="H1017" s="3">
        <v>144.51586956521746</v>
      </c>
      <c r="I1017" s="3">
        <f t="shared" si="45"/>
        <v>242.27054347826089</v>
      </c>
      <c r="J1017" s="3">
        <f t="shared" si="46"/>
        <v>3.0111983247770873</v>
      </c>
      <c r="K1017" s="3">
        <f t="shared" si="47"/>
        <v>0.23018373412591192</v>
      </c>
    </row>
    <row r="1018" spans="1:11" x14ac:dyDescent="0.3">
      <c r="A1018" t="s">
        <v>32</v>
      </c>
      <c r="B1018" t="s">
        <v>1656</v>
      </c>
      <c r="C1018" t="s">
        <v>40</v>
      </c>
      <c r="D1018" t="s">
        <v>41</v>
      </c>
      <c r="E1018" s="3">
        <v>64.923913043478265</v>
      </c>
      <c r="F1018" s="3">
        <v>34.518478260869564</v>
      </c>
      <c r="G1018" s="3">
        <v>97.945652173913047</v>
      </c>
      <c r="H1018" s="3">
        <v>182.32967391304345</v>
      </c>
      <c r="I1018" s="3">
        <f t="shared" si="45"/>
        <v>314.79380434782604</v>
      </c>
      <c r="J1018" s="3">
        <f t="shared" si="46"/>
        <v>4.8486572911434775</v>
      </c>
      <c r="K1018" s="3">
        <f t="shared" si="47"/>
        <v>0.53167587476979739</v>
      </c>
    </row>
    <row r="1019" spans="1:11" x14ac:dyDescent="0.3">
      <c r="A1019" t="s">
        <v>32</v>
      </c>
      <c r="B1019" t="s">
        <v>1657</v>
      </c>
      <c r="C1019" t="s">
        <v>198</v>
      </c>
      <c r="D1019" t="s">
        <v>199</v>
      </c>
      <c r="E1019" s="3">
        <v>106.6304347826087</v>
      </c>
      <c r="F1019" s="3">
        <v>1.4578260869565218</v>
      </c>
      <c r="G1019" s="3">
        <v>94.325760869565215</v>
      </c>
      <c r="H1019" s="3">
        <v>146.44619565217386</v>
      </c>
      <c r="I1019" s="3">
        <f t="shared" si="45"/>
        <v>242.22978260869559</v>
      </c>
      <c r="J1019" s="3">
        <f t="shared" si="46"/>
        <v>2.2716758409785927</v>
      </c>
      <c r="K1019" s="3">
        <f t="shared" si="47"/>
        <v>1.3671763506625892E-2</v>
      </c>
    </row>
    <row r="1020" spans="1:11" x14ac:dyDescent="0.3">
      <c r="A1020" t="s">
        <v>32</v>
      </c>
      <c r="B1020" t="s">
        <v>1658</v>
      </c>
      <c r="C1020" t="s">
        <v>476</v>
      </c>
      <c r="D1020" t="s">
        <v>41</v>
      </c>
      <c r="E1020" s="3">
        <v>80.413043478260875</v>
      </c>
      <c r="F1020" s="3">
        <v>12.908152173913045</v>
      </c>
      <c r="G1020" s="3">
        <v>61.295326086956521</v>
      </c>
      <c r="H1020" s="3">
        <v>135.9077173913044</v>
      </c>
      <c r="I1020" s="3">
        <f t="shared" si="45"/>
        <v>210.11119565217396</v>
      </c>
      <c r="J1020" s="3">
        <f t="shared" si="46"/>
        <v>2.6128994322789949</v>
      </c>
      <c r="K1020" s="3">
        <f t="shared" si="47"/>
        <v>0.16052311435523114</v>
      </c>
    </row>
    <row r="1021" spans="1:11" x14ac:dyDescent="0.3">
      <c r="A1021" t="s">
        <v>32</v>
      </c>
      <c r="B1021" t="s">
        <v>1659</v>
      </c>
      <c r="C1021" t="s">
        <v>40</v>
      </c>
      <c r="D1021" t="s">
        <v>41</v>
      </c>
      <c r="E1021" s="3">
        <v>100.92391304347827</v>
      </c>
      <c r="F1021" s="3">
        <v>44.717391304347828</v>
      </c>
      <c r="G1021" s="3">
        <v>92.632717391304354</v>
      </c>
      <c r="H1021" s="3">
        <v>149.22228260869565</v>
      </c>
      <c r="I1021" s="3">
        <f t="shared" si="45"/>
        <v>286.57239130434783</v>
      </c>
      <c r="J1021" s="3">
        <f t="shared" si="46"/>
        <v>2.8394894991922457</v>
      </c>
      <c r="K1021" s="3">
        <f t="shared" si="47"/>
        <v>0.44308023694130316</v>
      </c>
    </row>
    <row r="1022" spans="1:11" x14ac:dyDescent="0.3">
      <c r="A1022" t="s">
        <v>32</v>
      </c>
      <c r="B1022" t="s">
        <v>1660</v>
      </c>
      <c r="C1022" t="s">
        <v>40</v>
      </c>
      <c r="D1022" t="s">
        <v>41</v>
      </c>
      <c r="E1022" s="3">
        <v>95.239130434782609</v>
      </c>
      <c r="F1022" s="3">
        <v>24.831956521739134</v>
      </c>
      <c r="G1022" s="3">
        <v>74.37282608695655</v>
      </c>
      <c r="H1022" s="3">
        <v>149.70250000000004</v>
      </c>
      <c r="I1022" s="3">
        <f t="shared" si="45"/>
        <v>248.90728260869571</v>
      </c>
      <c r="J1022" s="3">
        <f t="shared" si="46"/>
        <v>2.6134980598036983</v>
      </c>
      <c r="K1022" s="3">
        <f t="shared" si="47"/>
        <v>0.2607327094270715</v>
      </c>
    </row>
    <row r="1023" spans="1:11" x14ac:dyDescent="0.3">
      <c r="A1023" t="s">
        <v>32</v>
      </c>
      <c r="B1023" t="s">
        <v>1661</v>
      </c>
      <c r="C1023" t="s">
        <v>476</v>
      </c>
      <c r="D1023" t="s">
        <v>41</v>
      </c>
      <c r="E1023" s="3">
        <v>51.141304347826086</v>
      </c>
      <c r="F1023" s="3">
        <v>8.6875</v>
      </c>
      <c r="G1023" s="3">
        <v>64.608369565217401</v>
      </c>
      <c r="H1023" s="3">
        <v>122.53532608695652</v>
      </c>
      <c r="I1023" s="3">
        <f t="shared" si="45"/>
        <v>195.8311956521739</v>
      </c>
      <c r="J1023" s="3">
        <f t="shared" si="46"/>
        <v>3.8292178533475028</v>
      </c>
      <c r="K1023" s="3">
        <f t="shared" si="47"/>
        <v>0.16987247608926673</v>
      </c>
    </row>
    <row r="1024" spans="1:11" x14ac:dyDescent="0.3">
      <c r="A1024" t="s">
        <v>32</v>
      </c>
      <c r="B1024" t="s">
        <v>1662</v>
      </c>
      <c r="C1024" t="s">
        <v>123</v>
      </c>
      <c r="D1024" t="s">
        <v>124</v>
      </c>
      <c r="E1024" s="3">
        <v>116.40217391304348</v>
      </c>
      <c r="F1024" s="3">
        <v>29.152934782608682</v>
      </c>
      <c r="G1024" s="3">
        <v>103.49413043478256</v>
      </c>
      <c r="H1024" s="3">
        <v>214.31184782608699</v>
      </c>
      <c r="I1024" s="3">
        <f t="shared" si="45"/>
        <v>346.95891304347822</v>
      </c>
      <c r="J1024" s="3">
        <f t="shared" si="46"/>
        <v>2.9806910075637307</v>
      </c>
      <c r="K1024" s="3">
        <f t="shared" si="47"/>
        <v>0.25045008871043034</v>
      </c>
    </row>
    <row r="1025" spans="1:11" x14ac:dyDescent="0.3">
      <c r="A1025" t="s">
        <v>32</v>
      </c>
      <c r="B1025" t="s">
        <v>1663</v>
      </c>
      <c r="C1025" t="s">
        <v>123</v>
      </c>
      <c r="D1025" t="s">
        <v>124</v>
      </c>
      <c r="E1025" s="3">
        <v>86.402173913043484</v>
      </c>
      <c r="F1025" s="3">
        <v>5.9597826086956518</v>
      </c>
      <c r="G1025" s="3">
        <v>66.204673913043479</v>
      </c>
      <c r="H1025" s="3">
        <v>132.11684782608691</v>
      </c>
      <c r="I1025" s="3">
        <f t="shared" si="45"/>
        <v>204.28130434782605</v>
      </c>
      <c r="J1025" s="3">
        <f t="shared" si="46"/>
        <v>2.3643074600578684</v>
      </c>
      <c r="K1025" s="3">
        <f t="shared" si="47"/>
        <v>6.8977229840231469E-2</v>
      </c>
    </row>
    <row r="1026" spans="1:11" x14ac:dyDescent="0.3">
      <c r="A1026" t="s">
        <v>32</v>
      </c>
      <c r="B1026" t="s">
        <v>1664</v>
      </c>
      <c r="C1026" t="s">
        <v>63</v>
      </c>
      <c r="D1026" t="s">
        <v>46</v>
      </c>
      <c r="E1026" s="3">
        <v>99.771739130434781</v>
      </c>
      <c r="F1026" s="3">
        <v>6.1072826086956509</v>
      </c>
      <c r="G1026" s="3">
        <v>102.66326086956522</v>
      </c>
      <c r="H1026" s="3">
        <v>178.24065217391305</v>
      </c>
      <c r="I1026" s="3">
        <f t="shared" ref="I1026:I1089" si="48">SUM(F1026:H1026)</f>
        <v>287.01119565217391</v>
      </c>
      <c r="J1026" s="3">
        <f t="shared" ref="J1026:J1089" si="49">I1026/E1026</f>
        <v>2.8766782873951411</v>
      </c>
      <c r="K1026" s="3">
        <f t="shared" ref="K1026:K1089" si="50">F1026/E1026</f>
        <v>6.1212550386752357E-2</v>
      </c>
    </row>
    <row r="1027" spans="1:11" x14ac:dyDescent="0.3">
      <c r="A1027" t="s">
        <v>32</v>
      </c>
      <c r="B1027" t="s">
        <v>1665</v>
      </c>
      <c r="C1027" t="s">
        <v>924</v>
      </c>
      <c r="D1027" t="s">
        <v>175</v>
      </c>
      <c r="E1027" s="3">
        <v>61.489130434782609</v>
      </c>
      <c r="F1027" s="3">
        <v>11.806739130434778</v>
      </c>
      <c r="G1027" s="3">
        <v>48.80934782608697</v>
      </c>
      <c r="H1027" s="3">
        <v>97.268478260869571</v>
      </c>
      <c r="I1027" s="3">
        <f t="shared" si="48"/>
        <v>157.88456521739133</v>
      </c>
      <c r="J1027" s="3">
        <f t="shared" si="49"/>
        <v>2.567682517235284</v>
      </c>
      <c r="K1027" s="3">
        <f t="shared" si="50"/>
        <v>0.19201343468269394</v>
      </c>
    </row>
    <row r="1028" spans="1:11" x14ac:dyDescent="0.3">
      <c r="A1028" t="s">
        <v>32</v>
      </c>
      <c r="B1028" t="s">
        <v>1666</v>
      </c>
      <c r="C1028" t="s">
        <v>63</v>
      </c>
      <c r="D1028" t="s">
        <v>46</v>
      </c>
      <c r="E1028" s="3">
        <v>59.130434782608695</v>
      </c>
      <c r="F1028" s="3">
        <v>5.6559782608695643</v>
      </c>
      <c r="G1028" s="3">
        <v>36.898695652173913</v>
      </c>
      <c r="H1028" s="3">
        <v>109.21423913043482</v>
      </c>
      <c r="I1028" s="3">
        <f t="shared" si="48"/>
        <v>151.76891304347831</v>
      </c>
      <c r="J1028" s="3">
        <f t="shared" si="49"/>
        <v>2.5666801470588245</v>
      </c>
      <c r="K1028" s="3">
        <f t="shared" si="50"/>
        <v>9.5652573529411755E-2</v>
      </c>
    </row>
    <row r="1029" spans="1:11" x14ac:dyDescent="0.3">
      <c r="A1029" t="s">
        <v>32</v>
      </c>
      <c r="B1029" t="s">
        <v>1667</v>
      </c>
      <c r="C1029" t="s">
        <v>753</v>
      </c>
      <c r="D1029" t="s">
        <v>642</v>
      </c>
      <c r="E1029" s="3">
        <v>34.021739130434781</v>
      </c>
      <c r="F1029" s="3">
        <v>6.4218478260869576</v>
      </c>
      <c r="G1029" s="3">
        <v>24.755978260869561</v>
      </c>
      <c r="H1029" s="3">
        <v>78.475326086956542</v>
      </c>
      <c r="I1029" s="3">
        <f t="shared" si="48"/>
        <v>109.65315217391306</v>
      </c>
      <c r="J1029" s="3">
        <f t="shared" si="49"/>
        <v>3.2230319488817898</v>
      </c>
      <c r="K1029" s="3">
        <f t="shared" si="50"/>
        <v>0.18875718849840259</v>
      </c>
    </row>
    <row r="1030" spans="1:11" x14ac:dyDescent="0.3">
      <c r="A1030" t="s">
        <v>32</v>
      </c>
      <c r="B1030" t="s">
        <v>1668</v>
      </c>
      <c r="C1030" t="s">
        <v>113</v>
      </c>
      <c r="D1030" t="s">
        <v>73</v>
      </c>
      <c r="E1030" s="3">
        <v>35.858695652173914</v>
      </c>
      <c r="F1030" s="3">
        <v>17.294891304347829</v>
      </c>
      <c r="G1030" s="3">
        <v>34.055978260869558</v>
      </c>
      <c r="H1030" s="3">
        <v>92.58760869565215</v>
      </c>
      <c r="I1030" s="3">
        <f t="shared" si="48"/>
        <v>143.93847826086954</v>
      </c>
      <c r="J1030" s="3">
        <f t="shared" si="49"/>
        <v>4.0140466808123669</v>
      </c>
      <c r="K1030" s="3">
        <f t="shared" si="50"/>
        <v>0.48230675962412856</v>
      </c>
    </row>
    <row r="1031" spans="1:11" x14ac:dyDescent="0.3">
      <c r="A1031" t="s">
        <v>32</v>
      </c>
      <c r="B1031" t="s">
        <v>1669</v>
      </c>
      <c r="C1031" t="s">
        <v>184</v>
      </c>
      <c r="D1031" t="s">
        <v>185</v>
      </c>
      <c r="E1031" s="3">
        <v>70.684782608695656</v>
      </c>
      <c r="F1031" s="3">
        <v>16.595108695652183</v>
      </c>
      <c r="G1031" s="3">
        <v>59.881630434782615</v>
      </c>
      <c r="H1031" s="3">
        <v>107.35749999999997</v>
      </c>
      <c r="I1031" s="3">
        <f t="shared" si="48"/>
        <v>183.83423913043475</v>
      </c>
      <c r="J1031" s="3">
        <f t="shared" si="49"/>
        <v>2.6007611871443945</v>
      </c>
      <c r="K1031" s="3">
        <f t="shared" si="50"/>
        <v>0.23477625711210223</v>
      </c>
    </row>
    <row r="1032" spans="1:11" x14ac:dyDescent="0.3">
      <c r="A1032" t="s">
        <v>32</v>
      </c>
      <c r="B1032" t="s">
        <v>1670</v>
      </c>
      <c r="C1032" t="s">
        <v>40</v>
      </c>
      <c r="D1032" t="s">
        <v>41</v>
      </c>
      <c r="E1032" s="3">
        <v>102.43478260869566</v>
      </c>
      <c r="F1032" s="3">
        <v>17.877717391304341</v>
      </c>
      <c r="G1032" s="3">
        <v>94.536739130434754</v>
      </c>
      <c r="H1032" s="3">
        <v>141.86586956521742</v>
      </c>
      <c r="I1032" s="3">
        <f t="shared" si="48"/>
        <v>254.28032608695651</v>
      </c>
      <c r="J1032" s="3">
        <f t="shared" si="49"/>
        <v>2.4823631154499148</v>
      </c>
      <c r="K1032" s="3">
        <f t="shared" si="50"/>
        <v>0.17452780135823423</v>
      </c>
    </row>
    <row r="1033" spans="1:11" x14ac:dyDescent="0.3">
      <c r="A1033" t="s">
        <v>32</v>
      </c>
      <c r="B1033" t="s">
        <v>1671</v>
      </c>
      <c r="C1033" t="s">
        <v>372</v>
      </c>
      <c r="D1033" t="s">
        <v>373</v>
      </c>
      <c r="E1033" s="3">
        <v>94.663043478260875</v>
      </c>
      <c r="F1033" s="3">
        <v>31.96076086956522</v>
      </c>
      <c r="G1033" s="3">
        <v>75.688369565217371</v>
      </c>
      <c r="H1033" s="3">
        <v>176.77054347826098</v>
      </c>
      <c r="I1033" s="3">
        <f t="shared" si="48"/>
        <v>284.41967391304354</v>
      </c>
      <c r="J1033" s="3">
        <f t="shared" si="49"/>
        <v>3.0045481685612589</v>
      </c>
      <c r="K1033" s="3">
        <f t="shared" si="50"/>
        <v>0.33762659317946953</v>
      </c>
    </row>
    <row r="1034" spans="1:11" x14ac:dyDescent="0.3">
      <c r="A1034" t="s">
        <v>32</v>
      </c>
      <c r="B1034" t="s">
        <v>1672</v>
      </c>
      <c r="C1034" t="s">
        <v>1644</v>
      </c>
      <c r="D1034" t="s">
        <v>61</v>
      </c>
      <c r="E1034" s="3">
        <v>27.358695652173914</v>
      </c>
      <c r="F1034" s="3">
        <v>12.902173913043478</v>
      </c>
      <c r="G1034" s="3">
        <v>38.788043478260867</v>
      </c>
      <c r="H1034" s="3">
        <v>73.410326086956516</v>
      </c>
      <c r="I1034" s="3">
        <f t="shared" si="48"/>
        <v>125.10054347826086</v>
      </c>
      <c r="J1034" s="3">
        <f t="shared" si="49"/>
        <v>4.5726062773142626</v>
      </c>
      <c r="K1034" s="3">
        <f t="shared" si="50"/>
        <v>0.47159316646801747</v>
      </c>
    </row>
    <row r="1035" spans="1:11" x14ac:dyDescent="0.3">
      <c r="A1035" t="s">
        <v>32</v>
      </c>
      <c r="B1035" t="s">
        <v>1673</v>
      </c>
      <c r="C1035" t="s">
        <v>476</v>
      </c>
      <c r="D1035" t="s">
        <v>41</v>
      </c>
      <c r="E1035" s="3">
        <v>101.76086956521739</v>
      </c>
      <c r="F1035" s="3">
        <v>15.454239130434788</v>
      </c>
      <c r="G1035" s="3">
        <v>72.348695652173959</v>
      </c>
      <c r="H1035" s="3">
        <v>182.18576086956514</v>
      </c>
      <c r="I1035" s="3">
        <f t="shared" si="48"/>
        <v>269.98869565217387</v>
      </c>
      <c r="J1035" s="3">
        <f t="shared" si="49"/>
        <v>2.653168126468703</v>
      </c>
      <c r="K1035" s="3">
        <f t="shared" si="50"/>
        <v>0.15186819055757322</v>
      </c>
    </row>
    <row r="1036" spans="1:11" x14ac:dyDescent="0.3">
      <c r="A1036" t="s">
        <v>32</v>
      </c>
      <c r="B1036" t="s">
        <v>1674</v>
      </c>
      <c r="C1036" t="s">
        <v>485</v>
      </c>
      <c r="D1036" t="s">
        <v>486</v>
      </c>
      <c r="E1036" s="3">
        <v>62.532608695652172</v>
      </c>
      <c r="F1036" s="3">
        <v>18.372934782608692</v>
      </c>
      <c r="G1036" s="3">
        <v>39.990543478260882</v>
      </c>
      <c r="H1036" s="3">
        <v>101.65652173913043</v>
      </c>
      <c r="I1036" s="3">
        <f t="shared" si="48"/>
        <v>160.01999999999998</v>
      </c>
      <c r="J1036" s="3">
        <f t="shared" si="49"/>
        <v>2.5589848774552406</v>
      </c>
      <c r="K1036" s="3">
        <f t="shared" si="50"/>
        <v>0.29381366243698936</v>
      </c>
    </row>
    <row r="1037" spans="1:11" x14ac:dyDescent="0.3">
      <c r="A1037" t="s">
        <v>32</v>
      </c>
      <c r="B1037" t="s">
        <v>1675</v>
      </c>
      <c r="C1037" t="s">
        <v>40</v>
      </c>
      <c r="D1037" t="s">
        <v>41</v>
      </c>
      <c r="E1037" s="3">
        <v>118.21739130434783</v>
      </c>
      <c r="F1037" s="3">
        <v>43.323043478260864</v>
      </c>
      <c r="G1037" s="3">
        <v>119.2911956521739</v>
      </c>
      <c r="H1037" s="3">
        <v>230.90978260869574</v>
      </c>
      <c r="I1037" s="3">
        <f t="shared" si="48"/>
        <v>393.52402173913049</v>
      </c>
      <c r="J1037" s="3">
        <f t="shared" si="49"/>
        <v>3.3288166605369627</v>
      </c>
      <c r="K1037" s="3">
        <f t="shared" si="50"/>
        <v>0.36646929018021324</v>
      </c>
    </row>
    <row r="1038" spans="1:11" x14ac:dyDescent="0.3">
      <c r="A1038" t="s">
        <v>32</v>
      </c>
      <c r="B1038" t="s">
        <v>1676</v>
      </c>
      <c r="C1038" t="s">
        <v>118</v>
      </c>
      <c r="D1038" t="s">
        <v>41</v>
      </c>
      <c r="E1038" s="3">
        <v>102.51086956521739</v>
      </c>
      <c r="F1038" s="3">
        <v>45.347282608695672</v>
      </c>
      <c r="G1038" s="3">
        <v>80.403152173913043</v>
      </c>
      <c r="H1038" s="3">
        <v>169.1595652173913</v>
      </c>
      <c r="I1038" s="3">
        <f t="shared" si="48"/>
        <v>294.91000000000003</v>
      </c>
      <c r="J1038" s="3">
        <f t="shared" si="49"/>
        <v>2.8768656558159265</v>
      </c>
      <c r="K1038" s="3">
        <f t="shared" si="50"/>
        <v>0.44236560279927917</v>
      </c>
    </row>
    <row r="1039" spans="1:11" x14ac:dyDescent="0.3">
      <c r="A1039" t="s">
        <v>32</v>
      </c>
      <c r="B1039" t="s">
        <v>1677</v>
      </c>
      <c r="C1039" t="s">
        <v>60</v>
      </c>
      <c r="D1039" t="s">
        <v>61</v>
      </c>
      <c r="E1039" s="3">
        <v>52.217391304347828</v>
      </c>
      <c r="F1039" s="3">
        <v>26.070652173913043</v>
      </c>
      <c r="G1039" s="3">
        <v>87.136956521739137</v>
      </c>
      <c r="H1039" s="3">
        <v>108.94130434782605</v>
      </c>
      <c r="I1039" s="3">
        <f t="shared" si="48"/>
        <v>222.14891304347822</v>
      </c>
      <c r="J1039" s="3">
        <f t="shared" si="49"/>
        <v>4.2543089092422974</v>
      </c>
      <c r="K1039" s="3">
        <f t="shared" si="50"/>
        <v>0.49927144046627808</v>
      </c>
    </row>
    <row r="1040" spans="1:11" x14ac:dyDescent="0.3">
      <c r="A1040" t="s">
        <v>32</v>
      </c>
      <c r="B1040" t="s">
        <v>1678</v>
      </c>
      <c r="C1040" t="s">
        <v>372</v>
      </c>
      <c r="D1040" t="s">
        <v>373</v>
      </c>
      <c r="E1040" s="3">
        <v>54.119565217391305</v>
      </c>
      <c r="F1040" s="3">
        <v>9.3673913043478247</v>
      </c>
      <c r="G1040" s="3">
        <v>46.277499999999996</v>
      </c>
      <c r="H1040" s="3">
        <v>112.2588043478261</v>
      </c>
      <c r="I1040" s="3">
        <f t="shared" si="48"/>
        <v>167.90369565217392</v>
      </c>
      <c r="J1040" s="3">
        <f t="shared" si="49"/>
        <v>3.1024583249648527</v>
      </c>
      <c r="K1040" s="3">
        <f t="shared" si="50"/>
        <v>0.17308696525406705</v>
      </c>
    </row>
    <row r="1041" spans="1:11" x14ac:dyDescent="0.3">
      <c r="A1041" t="s">
        <v>32</v>
      </c>
      <c r="B1041" t="s">
        <v>1679</v>
      </c>
      <c r="C1041" t="s">
        <v>253</v>
      </c>
      <c r="D1041" t="s">
        <v>254</v>
      </c>
      <c r="E1041" s="3">
        <v>58.445652173913047</v>
      </c>
      <c r="F1041" s="3">
        <v>24.864782608695652</v>
      </c>
      <c r="G1041" s="3">
        <v>51.030978260869567</v>
      </c>
      <c r="H1041" s="3">
        <v>96.380217391304299</v>
      </c>
      <c r="I1041" s="3">
        <f t="shared" si="48"/>
        <v>172.27597826086952</v>
      </c>
      <c r="J1041" s="3">
        <f t="shared" si="49"/>
        <v>2.9476269295145983</v>
      </c>
      <c r="K1041" s="3">
        <f t="shared" si="50"/>
        <v>0.42543425702064347</v>
      </c>
    </row>
    <row r="1042" spans="1:11" x14ac:dyDescent="0.3">
      <c r="A1042" t="s">
        <v>32</v>
      </c>
      <c r="B1042" t="s">
        <v>1680</v>
      </c>
      <c r="C1042" t="s">
        <v>594</v>
      </c>
      <c r="D1042" t="s">
        <v>194</v>
      </c>
      <c r="E1042" s="3">
        <v>109.60869565217391</v>
      </c>
      <c r="F1042" s="3">
        <v>36.578369565217386</v>
      </c>
      <c r="G1042" s="3">
        <v>121.42858695652174</v>
      </c>
      <c r="H1042" s="3">
        <v>265.35391304347826</v>
      </c>
      <c r="I1042" s="3">
        <f t="shared" si="48"/>
        <v>423.3608695652174</v>
      </c>
      <c r="J1042" s="3">
        <f t="shared" si="49"/>
        <v>3.8624752082506943</v>
      </c>
      <c r="K1042" s="3">
        <f t="shared" si="50"/>
        <v>0.33371777072590242</v>
      </c>
    </row>
    <row r="1043" spans="1:11" x14ac:dyDescent="0.3">
      <c r="A1043" t="s">
        <v>32</v>
      </c>
      <c r="B1043" t="s">
        <v>1681</v>
      </c>
      <c r="C1043" t="s">
        <v>60</v>
      </c>
      <c r="D1043" t="s">
        <v>61</v>
      </c>
      <c r="E1043" s="3">
        <v>113.19565217391305</v>
      </c>
      <c r="F1043" s="3">
        <v>44.923913043478258</v>
      </c>
      <c r="G1043" s="3">
        <v>63.774456521739133</v>
      </c>
      <c r="H1043" s="3">
        <v>188.09239130434781</v>
      </c>
      <c r="I1043" s="3">
        <f t="shared" si="48"/>
        <v>296.79076086956519</v>
      </c>
      <c r="J1043" s="3">
        <f t="shared" si="49"/>
        <v>2.6219272133666216</v>
      </c>
      <c r="K1043" s="3">
        <f t="shared" si="50"/>
        <v>0.39686959861724597</v>
      </c>
    </row>
    <row r="1044" spans="1:11" x14ac:dyDescent="0.3">
      <c r="A1044" t="s">
        <v>32</v>
      </c>
      <c r="B1044" t="s">
        <v>1682</v>
      </c>
      <c r="C1044" t="s">
        <v>1226</v>
      </c>
      <c r="D1044" t="s">
        <v>270</v>
      </c>
      <c r="E1044" s="3">
        <v>161.82608695652175</v>
      </c>
      <c r="F1044" s="3">
        <v>41.88326086956522</v>
      </c>
      <c r="G1044" s="3">
        <v>90.370434782608712</v>
      </c>
      <c r="H1044" s="3">
        <v>275.83576086956526</v>
      </c>
      <c r="I1044" s="3">
        <f t="shared" si="48"/>
        <v>408.08945652173918</v>
      </c>
      <c r="J1044" s="3">
        <f t="shared" si="49"/>
        <v>2.5217779419666848</v>
      </c>
      <c r="K1044" s="3">
        <f t="shared" si="50"/>
        <v>0.25881649650725419</v>
      </c>
    </row>
    <row r="1045" spans="1:11" x14ac:dyDescent="0.3">
      <c r="A1045" t="s">
        <v>32</v>
      </c>
      <c r="B1045" t="s">
        <v>1683</v>
      </c>
      <c r="C1045" t="s">
        <v>1684</v>
      </c>
      <c r="D1045" t="s">
        <v>141</v>
      </c>
      <c r="E1045" s="3">
        <v>78.108695652173907</v>
      </c>
      <c r="F1045" s="3">
        <v>8.6010869565217369</v>
      </c>
      <c r="G1045" s="3">
        <v>63.613152173913029</v>
      </c>
      <c r="H1045" s="3">
        <v>150.39500000000004</v>
      </c>
      <c r="I1045" s="3">
        <f t="shared" si="48"/>
        <v>222.60923913043479</v>
      </c>
      <c r="J1045" s="3">
        <f t="shared" si="49"/>
        <v>2.8499930420261621</v>
      </c>
      <c r="K1045" s="3">
        <f t="shared" si="50"/>
        <v>0.11011689396047869</v>
      </c>
    </row>
    <row r="1046" spans="1:11" x14ac:dyDescent="0.3">
      <c r="A1046" t="s">
        <v>32</v>
      </c>
      <c r="B1046" t="s">
        <v>1685</v>
      </c>
      <c r="C1046" t="s">
        <v>1274</v>
      </c>
      <c r="D1046" t="s">
        <v>474</v>
      </c>
      <c r="E1046" s="3">
        <v>105.18478260869566</v>
      </c>
      <c r="F1046" s="3">
        <v>21.871739130434779</v>
      </c>
      <c r="G1046" s="3">
        <v>87.933260869565189</v>
      </c>
      <c r="H1046" s="3">
        <v>171.39369565217393</v>
      </c>
      <c r="I1046" s="3">
        <f t="shared" si="48"/>
        <v>281.19869565217391</v>
      </c>
      <c r="J1046" s="3">
        <f t="shared" si="49"/>
        <v>2.6733781130515655</v>
      </c>
      <c r="K1046" s="3">
        <f t="shared" si="50"/>
        <v>0.20793634390823598</v>
      </c>
    </row>
    <row r="1047" spans="1:11" x14ac:dyDescent="0.3">
      <c r="A1047" t="s">
        <v>32</v>
      </c>
      <c r="B1047" t="s">
        <v>1686</v>
      </c>
      <c r="C1047" t="s">
        <v>742</v>
      </c>
      <c r="D1047" t="s">
        <v>61</v>
      </c>
      <c r="E1047" s="3">
        <v>93.260869565217391</v>
      </c>
      <c r="F1047" s="3">
        <v>17.479456521739131</v>
      </c>
      <c r="G1047" s="3">
        <v>94.200760869565244</v>
      </c>
      <c r="H1047" s="3">
        <v>126.1758695652174</v>
      </c>
      <c r="I1047" s="3">
        <f t="shared" si="48"/>
        <v>237.85608695652178</v>
      </c>
      <c r="J1047" s="3">
        <f t="shared" si="49"/>
        <v>2.550438228438229</v>
      </c>
      <c r="K1047" s="3">
        <f t="shared" si="50"/>
        <v>0.18742540792540793</v>
      </c>
    </row>
    <row r="1048" spans="1:11" x14ac:dyDescent="0.3">
      <c r="A1048" t="s">
        <v>32</v>
      </c>
      <c r="B1048" t="s">
        <v>1687</v>
      </c>
      <c r="C1048" t="s">
        <v>1688</v>
      </c>
      <c r="D1048" t="s">
        <v>165</v>
      </c>
      <c r="E1048" s="3">
        <v>85.195652173913047</v>
      </c>
      <c r="F1048" s="3">
        <v>2.8347826086956518</v>
      </c>
      <c r="G1048" s="3">
        <v>79.849347826086955</v>
      </c>
      <c r="H1048" s="3">
        <v>121.88760869565215</v>
      </c>
      <c r="I1048" s="3">
        <f t="shared" si="48"/>
        <v>204.57173913043476</v>
      </c>
      <c r="J1048" s="3">
        <f t="shared" si="49"/>
        <v>2.401199285532023</v>
      </c>
      <c r="K1048" s="3">
        <f t="shared" si="50"/>
        <v>3.3273794335289611E-2</v>
      </c>
    </row>
    <row r="1049" spans="1:11" x14ac:dyDescent="0.3">
      <c r="A1049" t="s">
        <v>32</v>
      </c>
      <c r="B1049" t="s">
        <v>1689</v>
      </c>
      <c r="C1049" t="s">
        <v>324</v>
      </c>
      <c r="D1049" t="s">
        <v>325</v>
      </c>
      <c r="E1049" s="3">
        <v>97.25</v>
      </c>
      <c r="F1049" s="3">
        <v>14.722934782608693</v>
      </c>
      <c r="G1049" s="3">
        <v>66.98086956521739</v>
      </c>
      <c r="H1049" s="3">
        <v>125.71000000000002</v>
      </c>
      <c r="I1049" s="3">
        <f t="shared" si="48"/>
        <v>207.4138043478261</v>
      </c>
      <c r="J1049" s="3">
        <f t="shared" si="49"/>
        <v>2.1327897619313738</v>
      </c>
      <c r="K1049" s="3">
        <f t="shared" si="50"/>
        <v>0.15139264557952384</v>
      </c>
    </row>
    <row r="1050" spans="1:11" x14ac:dyDescent="0.3">
      <c r="A1050" t="s">
        <v>32</v>
      </c>
      <c r="B1050" t="s">
        <v>1690</v>
      </c>
      <c r="C1050" t="s">
        <v>374</v>
      </c>
      <c r="D1050" t="s">
        <v>41</v>
      </c>
      <c r="E1050" s="3">
        <v>79.695652173913047</v>
      </c>
      <c r="F1050" s="3">
        <v>9.6395652173913078</v>
      </c>
      <c r="G1050" s="3">
        <v>103.54043478260873</v>
      </c>
      <c r="H1050" s="3">
        <v>140.38445652173911</v>
      </c>
      <c r="I1050" s="3">
        <f t="shared" si="48"/>
        <v>253.56445652173915</v>
      </c>
      <c r="J1050" s="3">
        <f t="shared" si="49"/>
        <v>3.1816598472449535</v>
      </c>
      <c r="K1050" s="3">
        <f t="shared" si="50"/>
        <v>0.12095471903982546</v>
      </c>
    </row>
    <row r="1051" spans="1:11" x14ac:dyDescent="0.3">
      <c r="A1051" t="s">
        <v>32</v>
      </c>
      <c r="B1051" t="s">
        <v>1691</v>
      </c>
      <c r="C1051" t="s">
        <v>878</v>
      </c>
      <c r="D1051" t="s">
        <v>879</v>
      </c>
      <c r="E1051" s="3">
        <v>76.228260869565219</v>
      </c>
      <c r="F1051" s="3">
        <v>13.114239130434783</v>
      </c>
      <c r="G1051" s="3">
        <v>66.464565217391296</v>
      </c>
      <c r="H1051" s="3">
        <v>105.8804347826087</v>
      </c>
      <c r="I1051" s="3">
        <f t="shared" si="48"/>
        <v>185.45923913043478</v>
      </c>
      <c r="J1051" s="3">
        <f t="shared" si="49"/>
        <v>2.4329459575074859</v>
      </c>
      <c r="K1051" s="3">
        <f t="shared" si="50"/>
        <v>0.17203907029801796</v>
      </c>
    </row>
    <row r="1052" spans="1:11" x14ac:dyDescent="0.3">
      <c r="A1052" t="s">
        <v>32</v>
      </c>
      <c r="B1052" t="s">
        <v>1692</v>
      </c>
      <c r="C1052" t="s">
        <v>111</v>
      </c>
      <c r="D1052" t="s">
        <v>73</v>
      </c>
      <c r="E1052" s="3">
        <v>86.728260869565219</v>
      </c>
      <c r="F1052" s="3">
        <v>13.043478260869565</v>
      </c>
      <c r="G1052" s="3">
        <v>81.638586956521735</v>
      </c>
      <c r="H1052" s="3">
        <v>163.72826086956522</v>
      </c>
      <c r="I1052" s="3">
        <f t="shared" si="48"/>
        <v>258.4103260869565</v>
      </c>
      <c r="J1052" s="3">
        <f t="shared" si="49"/>
        <v>2.9795400426118559</v>
      </c>
      <c r="K1052" s="3">
        <f t="shared" si="50"/>
        <v>0.15039478631407444</v>
      </c>
    </row>
    <row r="1053" spans="1:11" x14ac:dyDescent="0.3">
      <c r="A1053" t="s">
        <v>32</v>
      </c>
      <c r="B1053" t="s">
        <v>1693</v>
      </c>
      <c r="C1053" t="s">
        <v>1694</v>
      </c>
      <c r="D1053" t="s">
        <v>73</v>
      </c>
      <c r="E1053" s="3">
        <v>106.73913043478261</v>
      </c>
      <c r="F1053" s="3">
        <v>27.665760869565219</v>
      </c>
      <c r="G1053" s="3">
        <v>69.214673913043484</v>
      </c>
      <c r="H1053" s="3">
        <v>161.79891304347825</v>
      </c>
      <c r="I1053" s="3">
        <f t="shared" si="48"/>
        <v>258.67934782608694</v>
      </c>
      <c r="J1053" s="3">
        <f t="shared" si="49"/>
        <v>2.4234725050916497</v>
      </c>
      <c r="K1053" s="3">
        <f t="shared" si="50"/>
        <v>0.25919042769857437</v>
      </c>
    </row>
    <row r="1054" spans="1:11" x14ac:dyDescent="0.3">
      <c r="A1054" t="s">
        <v>32</v>
      </c>
      <c r="B1054" t="s">
        <v>1695</v>
      </c>
      <c r="C1054" t="s">
        <v>1696</v>
      </c>
      <c r="D1054" t="s">
        <v>879</v>
      </c>
      <c r="E1054" s="3">
        <v>70.771739130434781</v>
      </c>
      <c r="F1054" s="3">
        <v>20.779891304347824</v>
      </c>
      <c r="G1054" s="3">
        <v>56.739130434782609</v>
      </c>
      <c r="H1054" s="3">
        <v>105.625</v>
      </c>
      <c r="I1054" s="3">
        <f t="shared" si="48"/>
        <v>183.14402173913044</v>
      </c>
      <c r="J1054" s="3">
        <f t="shared" si="49"/>
        <v>2.5878129319612961</v>
      </c>
      <c r="K1054" s="3">
        <f t="shared" si="50"/>
        <v>0.2936184917831362</v>
      </c>
    </row>
    <row r="1055" spans="1:11" x14ac:dyDescent="0.3">
      <c r="A1055" t="s">
        <v>32</v>
      </c>
      <c r="B1055" t="s">
        <v>1697</v>
      </c>
      <c r="C1055" t="s">
        <v>113</v>
      </c>
      <c r="D1055" t="s">
        <v>73</v>
      </c>
      <c r="E1055" s="3">
        <v>83.402173913043484</v>
      </c>
      <c r="F1055" s="3">
        <v>30.432065217391305</v>
      </c>
      <c r="G1055" s="3">
        <v>65.073369565217391</v>
      </c>
      <c r="H1055" s="3">
        <v>112.67119565217391</v>
      </c>
      <c r="I1055" s="3">
        <f t="shared" si="48"/>
        <v>208.1766304347826</v>
      </c>
      <c r="J1055" s="3">
        <f t="shared" si="49"/>
        <v>2.4960576045875142</v>
      </c>
      <c r="K1055" s="3">
        <f t="shared" si="50"/>
        <v>0.36488335722663884</v>
      </c>
    </row>
    <row r="1056" spans="1:11" x14ac:dyDescent="0.3">
      <c r="A1056" t="s">
        <v>32</v>
      </c>
      <c r="B1056" t="s">
        <v>1698</v>
      </c>
      <c r="C1056" t="s">
        <v>40</v>
      </c>
      <c r="D1056" t="s">
        <v>41</v>
      </c>
      <c r="E1056" s="3">
        <v>100.64130434782609</v>
      </c>
      <c r="F1056" s="3">
        <v>32.709239130434781</v>
      </c>
      <c r="G1056" s="3">
        <v>88.432065217391298</v>
      </c>
      <c r="H1056" s="3">
        <v>148.33967391304347</v>
      </c>
      <c r="I1056" s="3">
        <f t="shared" si="48"/>
        <v>269.48097826086956</v>
      </c>
      <c r="J1056" s="3">
        <f t="shared" si="49"/>
        <v>2.6776379738632681</v>
      </c>
      <c r="K1056" s="3">
        <f t="shared" si="50"/>
        <v>0.32500810022680632</v>
      </c>
    </row>
    <row r="1057" spans="1:11" x14ac:dyDescent="0.3">
      <c r="A1057" t="s">
        <v>32</v>
      </c>
      <c r="B1057" t="s">
        <v>1699</v>
      </c>
      <c r="C1057" t="s">
        <v>60</v>
      </c>
      <c r="D1057" t="s">
        <v>61</v>
      </c>
      <c r="E1057" s="3">
        <v>52.739130434782609</v>
      </c>
      <c r="F1057" s="3">
        <v>13.395326086956516</v>
      </c>
      <c r="G1057" s="3">
        <v>48.107173913043482</v>
      </c>
      <c r="H1057" s="3">
        <v>127.44847826086956</v>
      </c>
      <c r="I1057" s="3">
        <f t="shared" si="48"/>
        <v>188.95097826086956</v>
      </c>
      <c r="J1057" s="3">
        <f t="shared" si="49"/>
        <v>3.5827473206924978</v>
      </c>
      <c r="K1057" s="3">
        <f t="shared" si="50"/>
        <v>0.2539921681780708</v>
      </c>
    </row>
    <row r="1058" spans="1:11" x14ac:dyDescent="0.3">
      <c r="A1058" t="s">
        <v>32</v>
      </c>
      <c r="B1058" t="s">
        <v>1700</v>
      </c>
      <c r="C1058" t="s">
        <v>40</v>
      </c>
      <c r="D1058" t="s">
        <v>41</v>
      </c>
      <c r="E1058" s="3">
        <v>80.315217391304344</v>
      </c>
      <c r="F1058" s="3">
        <v>28.638043478260869</v>
      </c>
      <c r="G1058" s="3">
        <v>56.958369565217382</v>
      </c>
      <c r="H1058" s="3">
        <v>150.89967391304353</v>
      </c>
      <c r="I1058" s="3">
        <f t="shared" si="48"/>
        <v>236.49608695652176</v>
      </c>
      <c r="J1058" s="3">
        <f t="shared" si="49"/>
        <v>2.9445987278386796</v>
      </c>
      <c r="K1058" s="3">
        <f t="shared" si="50"/>
        <v>0.35657057788604685</v>
      </c>
    </row>
    <row r="1059" spans="1:11" x14ac:dyDescent="0.3">
      <c r="A1059" t="s">
        <v>32</v>
      </c>
      <c r="B1059" t="s">
        <v>1701</v>
      </c>
      <c r="C1059" t="s">
        <v>301</v>
      </c>
      <c r="D1059" t="s">
        <v>100</v>
      </c>
      <c r="E1059" s="3">
        <v>95.434782608695656</v>
      </c>
      <c r="F1059" s="3">
        <v>9.7119565217391308</v>
      </c>
      <c r="G1059" s="3">
        <v>108.56521739130433</v>
      </c>
      <c r="H1059" s="3">
        <v>158.67173913043479</v>
      </c>
      <c r="I1059" s="3">
        <f t="shared" si="48"/>
        <v>276.94891304347823</v>
      </c>
      <c r="J1059" s="3">
        <f t="shared" si="49"/>
        <v>2.9019703872437352</v>
      </c>
      <c r="K1059" s="3">
        <f t="shared" si="50"/>
        <v>0.10176537585421412</v>
      </c>
    </row>
    <row r="1060" spans="1:11" x14ac:dyDescent="0.3">
      <c r="A1060" t="s">
        <v>32</v>
      </c>
      <c r="B1060" t="s">
        <v>1702</v>
      </c>
      <c r="C1060" t="s">
        <v>193</v>
      </c>
      <c r="D1060" t="s">
        <v>194</v>
      </c>
      <c r="E1060" s="3">
        <v>112.52173913043478</v>
      </c>
      <c r="F1060" s="3">
        <v>25.639891304347817</v>
      </c>
      <c r="G1060" s="3">
        <v>97.036086956521757</v>
      </c>
      <c r="H1060" s="3">
        <v>179.63782608695649</v>
      </c>
      <c r="I1060" s="3">
        <f t="shared" si="48"/>
        <v>302.31380434782608</v>
      </c>
      <c r="J1060" s="3">
        <f t="shared" si="49"/>
        <v>2.6867146445131374</v>
      </c>
      <c r="K1060" s="3">
        <f t="shared" si="50"/>
        <v>0.22786611282843885</v>
      </c>
    </row>
    <row r="1061" spans="1:11" x14ac:dyDescent="0.3">
      <c r="A1061" t="s">
        <v>32</v>
      </c>
      <c r="B1061" t="s">
        <v>1703</v>
      </c>
      <c r="C1061" t="s">
        <v>435</v>
      </c>
      <c r="D1061" t="s">
        <v>436</v>
      </c>
      <c r="E1061" s="3">
        <v>52.315217391304351</v>
      </c>
      <c r="F1061" s="3">
        <v>3.3836956521739139</v>
      </c>
      <c r="G1061" s="3">
        <v>69.256739130434781</v>
      </c>
      <c r="H1061" s="3">
        <v>104.84456521739128</v>
      </c>
      <c r="I1061" s="3">
        <f t="shared" si="48"/>
        <v>177.48499999999996</v>
      </c>
      <c r="J1061" s="3">
        <f t="shared" si="49"/>
        <v>3.3926075212964877</v>
      </c>
      <c r="K1061" s="3">
        <f t="shared" si="50"/>
        <v>6.4678994390193242E-2</v>
      </c>
    </row>
    <row r="1062" spans="1:11" x14ac:dyDescent="0.3">
      <c r="A1062" t="s">
        <v>32</v>
      </c>
      <c r="B1062" t="s">
        <v>1704</v>
      </c>
      <c r="C1062" t="s">
        <v>889</v>
      </c>
      <c r="D1062" t="s">
        <v>82</v>
      </c>
      <c r="E1062" s="3">
        <v>60.076086956521742</v>
      </c>
      <c r="F1062" s="3">
        <v>6.9003260869565235</v>
      </c>
      <c r="G1062" s="3">
        <v>68.823804347826083</v>
      </c>
      <c r="H1062" s="3">
        <v>96.891847826086973</v>
      </c>
      <c r="I1062" s="3">
        <f t="shared" si="48"/>
        <v>172.61597826086958</v>
      </c>
      <c r="J1062" s="3">
        <f t="shared" si="49"/>
        <v>2.8732893070381764</v>
      </c>
      <c r="K1062" s="3">
        <f t="shared" si="50"/>
        <v>0.1148597792654243</v>
      </c>
    </row>
    <row r="1063" spans="1:11" x14ac:dyDescent="0.3">
      <c r="A1063" t="s">
        <v>32</v>
      </c>
      <c r="B1063" t="s">
        <v>1705</v>
      </c>
      <c r="C1063" t="s">
        <v>1706</v>
      </c>
      <c r="D1063" t="s">
        <v>325</v>
      </c>
      <c r="E1063" s="3">
        <v>34.597826086956523</v>
      </c>
      <c r="F1063" s="3">
        <v>15.560869565217386</v>
      </c>
      <c r="G1063" s="3">
        <v>16.459021739130431</v>
      </c>
      <c r="H1063" s="3">
        <v>53.376956521739146</v>
      </c>
      <c r="I1063" s="3">
        <f t="shared" si="48"/>
        <v>85.396847826086969</v>
      </c>
      <c r="J1063" s="3">
        <f t="shared" si="49"/>
        <v>2.4682720703738612</v>
      </c>
      <c r="K1063" s="3">
        <f t="shared" si="50"/>
        <v>0.44976437323279905</v>
      </c>
    </row>
    <row r="1064" spans="1:11" x14ac:dyDescent="0.3">
      <c r="A1064" t="s">
        <v>32</v>
      </c>
      <c r="B1064" t="s">
        <v>1707</v>
      </c>
      <c r="C1064" t="s">
        <v>1708</v>
      </c>
      <c r="D1064" t="s">
        <v>339</v>
      </c>
      <c r="E1064" s="3">
        <v>36.021739130434781</v>
      </c>
      <c r="F1064" s="3">
        <v>1.9720652173913045</v>
      </c>
      <c r="G1064" s="3">
        <v>42.969347826086953</v>
      </c>
      <c r="H1064" s="3">
        <v>60.658695652173897</v>
      </c>
      <c r="I1064" s="3">
        <f t="shared" si="48"/>
        <v>105.60010869565215</v>
      </c>
      <c r="J1064" s="3">
        <f t="shared" si="49"/>
        <v>2.931566083283041</v>
      </c>
      <c r="K1064" s="3">
        <f t="shared" si="50"/>
        <v>5.4746529873264942E-2</v>
      </c>
    </row>
    <row r="1065" spans="1:11" x14ac:dyDescent="0.3">
      <c r="A1065" t="s">
        <v>32</v>
      </c>
      <c r="B1065" t="s">
        <v>1709</v>
      </c>
      <c r="C1065" t="s">
        <v>759</v>
      </c>
      <c r="D1065" t="s">
        <v>760</v>
      </c>
      <c r="E1065" s="3">
        <v>44.5</v>
      </c>
      <c r="F1065" s="3">
        <v>14.465434782608693</v>
      </c>
      <c r="G1065" s="3">
        <v>37.596086956521731</v>
      </c>
      <c r="H1065" s="3">
        <v>53.997608695652204</v>
      </c>
      <c r="I1065" s="3">
        <f t="shared" si="48"/>
        <v>106.05913043478263</v>
      </c>
      <c r="J1065" s="3">
        <f t="shared" si="49"/>
        <v>2.3833512457254522</v>
      </c>
      <c r="K1065" s="3">
        <f t="shared" si="50"/>
        <v>0.32506595017098183</v>
      </c>
    </row>
    <row r="1066" spans="1:11" x14ac:dyDescent="0.3">
      <c r="A1066" t="s">
        <v>32</v>
      </c>
      <c r="B1066" t="s">
        <v>1710</v>
      </c>
      <c r="C1066" t="s">
        <v>1711</v>
      </c>
      <c r="D1066" t="s">
        <v>218</v>
      </c>
      <c r="E1066" s="3">
        <v>39.521739130434781</v>
      </c>
      <c r="F1066" s="3">
        <v>10.961413043478261</v>
      </c>
      <c r="G1066" s="3">
        <v>43.151413043478257</v>
      </c>
      <c r="H1066" s="3">
        <v>63.052934782608673</v>
      </c>
      <c r="I1066" s="3">
        <f t="shared" si="48"/>
        <v>117.16576086956519</v>
      </c>
      <c r="J1066" s="3">
        <f t="shared" si="49"/>
        <v>2.9645902090209013</v>
      </c>
      <c r="K1066" s="3">
        <f t="shared" si="50"/>
        <v>0.27735148514851488</v>
      </c>
    </row>
    <row r="1067" spans="1:11" x14ac:dyDescent="0.3">
      <c r="A1067" t="s">
        <v>32</v>
      </c>
      <c r="B1067" t="s">
        <v>1712</v>
      </c>
      <c r="C1067" t="s">
        <v>1713</v>
      </c>
      <c r="D1067" t="s">
        <v>830</v>
      </c>
      <c r="E1067" s="3">
        <v>45.945652173913047</v>
      </c>
      <c r="F1067" s="3">
        <v>18.990000000000006</v>
      </c>
      <c r="G1067" s="3">
        <v>36.870760869565217</v>
      </c>
      <c r="H1067" s="3">
        <v>66.298369565217413</v>
      </c>
      <c r="I1067" s="3">
        <f t="shared" si="48"/>
        <v>122.15913043478264</v>
      </c>
      <c r="J1067" s="3">
        <f t="shared" si="49"/>
        <v>2.6587745445942752</v>
      </c>
      <c r="K1067" s="3">
        <f t="shared" si="50"/>
        <v>0.41331440738112146</v>
      </c>
    </row>
    <row r="1068" spans="1:11" x14ac:dyDescent="0.3">
      <c r="A1068" t="s">
        <v>32</v>
      </c>
      <c r="B1068" t="s">
        <v>1714</v>
      </c>
      <c r="C1068" t="s">
        <v>143</v>
      </c>
      <c r="D1068" t="s">
        <v>144</v>
      </c>
      <c r="E1068" s="3">
        <v>50.510869565217391</v>
      </c>
      <c r="F1068" s="3">
        <v>7.2616304347826093</v>
      </c>
      <c r="G1068" s="3">
        <v>54.367500000000007</v>
      </c>
      <c r="H1068" s="3">
        <v>90.0607608695652</v>
      </c>
      <c r="I1068" s="3">
        <f t="shared" si="48"/>
        <v>151.68989130434781</v>
      </c>
      <c r="J1068" s="3">
        <f t="shared" si="49"/>
        <v>3.0031138368840109</v>
      </c>
      <c r="K1068" s="3">
        <f t="shared" si="50"/>
        <v>0.14376371852808265</v>
      </c>
    </row>
    <row r="1069" spans="1:11" x14ac:dyDescent="0.3">
      <c r="A1069" t="s">
        <v>32</v>
      </c>
      <c r="B1069" t="s">
        <v>1715</v>
      </c>
      <c r="C1069" t="s">
        <v>113</v>
      </c>
      <c r="D1069" t="s">
        <v>73</v>
      </c>
      <c r="E1069" s="3">
        <v>27.336956521739129</v>
      </c>
      <c r="F1069" s="3">
        <v>18.716413043478259</v>
      </c>
      <c r="G1069" s="3">
        <v>44.600652173913048</v>
      </c>
      <c r="H1069" s="3">
        <v>96.687065217391293</v>
      </c>
      <c r="I1069" s="3">
        <f t="shared" si="48"/>
        <v>160.00413043478261</v>
      </c>
      <c r="J1069" s="3">
        <f t="shared" si="49"/>
        <v>5.8530337972167006</v>
      </c>
      <c r="K1069" s="3">
        <f t="shared" si="50"/>
        <v>0.68465606361829023</v>
      </c>
    </row>
    <row r="1070" spans="1:11" x14ac:dyDescent="0.3">
      <c r="A1070" t="s">
        <v>32</v>
      </c>
      <c r="B1070" t="s">
        <v>1716</v>
      </c>
      <c r="C1070" t="s">
        <v>773</v>
      </c>
      <c r="D1070" t="s">
        <v>587</v>
      </c>
      <c r="E1070" s="3">
        <v>76.239130434782609</v>
      </c>
      <c r="F1070" s="3">
        <v>9.1766304347826093</v>
      </c>
      <c r="G1070" s="3">
        <v>59.144021739130437</v>
      </c>
      <c r="H1070" s="3">
        <v>159.40760869565219</v>
      </c>
      <c r="I1070" s="3">
        <f t="shared" si="48"/>
        <v>227.72826086956525</v>
      </c>
      <c r="J1070" s="3">
        <f t="shared" si="49"/>
        <v>2.9870259481037928</v>
      </c>
      <c r="K1070" s="3">
        <f t="shared" si="50"/>
        <v>0.12036641003706873</v>
      </c>
    </row>
    <row r="1071" spans="1:11" x14ac:dyDescent="0.3">
      <c r="A1071" t="s">
        <v>32</v>
      </c>
      <c r="B1071" t="s">
        <v>1717</v>
      </c>
      <c r="C1071" t="s">
        <v>1718</v>
      </c>
      <c r="D1071" t="s">
        <v>138</v>
      </c>
      <c r="E1071" s="3">
        <v>78.826086956521735</v>
      </c>
      <c r="F1071" s="3">
        <v>11.198369565217391</v>
      </c>
      <c r="G1071" s="3">
        <v>66.296195652173907</v>
      </c>
      <c r="H1071" s="3">
        <v>155.67391304347825</v>
      </c>
      <c r="I1071" s="3">
        <f t="shared" si="48"/>
        <v>233.16847826086956</v>
      </c>
      <c r="J1071" s="3">
        <f t="shared" si="49"/>
        <v>2.958011583011583</v>
      </c>
      <c r="K1071" s="3">
        <f t="shared" si="50"/>
        <v>0.14206425813568671</v>
      </c>
    </row>
    <row r="1072" spans="1:11" x14ac:dyDescent="0.3">
      <c r="A1072" t="s">
        <v>32</v>
      </c>
      <c r="B1072" t="s">
        <v>1719</v>
      </c>
      <c r="C1072" t="s">
        <v>439</v>
      </c>
      <c r="D1072" t="s">
        <v>440</v>
      </c>
      <c r="E1072" s="3">
        <v>89.923913043478265</v>
      </c>
      <c r="F1072" s="3">
        <v>7.6385869565217392</v>
      </c>
      <c r="G1072" s="3">
        <v>69.402391304347816</v>
      </c>
      <c r="H1072" s="3">
        <v>160.55869565217395</v>
      </c>
      <c r="I1072" s="3">
        <f t="shared" si="48"/>
        <v>237.59967391304349</v>
      </c>
      <c r="J1072" s="3">
        <f t="shared" si="49"/>
        <v>2.6422301462589144</v>
      </c>
      <c r="K1072" s="3">
        <f t="shared" si="50"/>
        <v>8.494500181312703E-2</v>
      </c>
    </row>
    <row r="1073" spans="1:11" x14ac:dyDescent="0.3">
      <c r="A1073" t="s">
        <v>32</v>
      </c>
      <c r="B1073" t="s">
        <v>1720</v>
      </c>
      <c r="C1073" t="s">
        <v>1014</v>
      </c>
      <c r="D1073" t="s">
        <v>100</v>
      </c>
      <c r="E1073" s="3">
        <v>97.858695652173907</v>
      </c>
      <c r="F1073" s="3">
        <v>33.476739130434773</v>
      </c>
      <c r="G1073" s="3">
        <v>142.38673913043479</v>
      </c>
      <c r="H1073" s="3">
        <v>238.95228260869578</v>
      </c>
      <c r="I1073" s="3">
        <f t="shared" si="48"/>
        <v>414.81576086956534</v>
      </c>
      <c r="J1073" s="3">
        <f t="shared" si="49"/>
        <v>4.238925913584362</v>
      </c>
      <c r="K1073" s="3">
        <f t="shared" si="50"/>
        <v>0.34209263578807059</v>
      </c>
    </row>
    <row r="1074" spans="1:11" x14ac:dyDescent="0.3">
      <c r="A1074" t="s">
        <v>32</v>
      </c>
      <c r="B1074" t="s">
        <v>1721</v>
      </c>
      <c r="C1074" t="s">
        <v>1722</v>
      </c>
      <c r="D1074" t="s">
        <v>1723</v>
      </c>
      <c r="E1074" s="3">
        <v>26.989130434782609</v>
      </c>
      <c r="F1074" s="3">
        <v>3.6929347826086958</v>
      </c>
      <c r="G1074" s="3">
        <v>21.980978260869566</v>
      </c>
      <c r="H1074" s="3">
        <v>45.524456521739133</v>
      </c>
      <c r="I1074" s="3">
        <f t="shared" si="48"/>
        <v>71.198369565217391</v>
      </c>
      <c r="J1074" s="3">
        <f t="shared" si="49"/>
        <v>2.6380386629077726</v>
      </c>
      <c r="K1074" s="3">
        <f t="shared" si="50"/>
        <v>0.13683044703987113</v>
      </c>
    </row>
    <row r="1075" spans="1:11" x14ac:dyDescent="0.3">
      <c r="A1075" t="s">
        <v>32</v>
      </c>
      <c r="B1075" t="s">
        <v>1724</v>
      </c>
      <c r="C1075" t="s">
        <v>1600</v>
      </c>
      <c r="D1075" t="s">
        <v>401</v>
      </c>
      <c r="E1075" s="3">
        <v>111.06521739130434</v>
      </c>
      <c r="F1075" s="3">
        <v>75.891304347826093</v>
      </c>
      <c r="G1075" s="3">
        <v>144.01358695652175</v>
      </c>
      <c r="H1075" s="3">
        <v>247.1766304347826</v>
      </c>
      <c r="I1075" s="3">
        <f t="shared" si="48"/>
        <v>467.08152173913044</v>
      </c>
      <c r="J1075" s="3">
        <f t="shared" si="49"/>
        <v>4.2054707379134859</v>
      </c>
      <c r="K1075" s="3">
        <f t="shared" si="50"/>
        <v>0.68330397338030935</v>
      </c>
    </row>
    <row r="1076" spans="1:11" x14ac:dyDescent="0.3">
      <c r="A1076" t="s">
        <v>32</v>
      </c>
      <c r="B1076" t="s">
        <v>1725</v>
      </c>
      <c r="C1076" t="s">
        <v>485</v>
      </c>
      <c r="D1076" t="s">
        <v>486</v>
      </c>
      <c r="E1076" s="3">
        <v>82.413043478260875</v>
      </c>
      <c r="F1076" s="3">
        <v>22.847934782608696</v>
      </c>
      <c r="G1076" s="3">
        <v>60.667934782608711</v>
      </c>
      <c r="H1076" s="3">
        <v>123.24858695652176</v>
      </c>
      <c r="I1076" s="3">
        <f t="shared" si="48"/>
        <v>206.76445652173916</v>
      </c>
      <c r="J1076" s="3">
        <f t="shared" si="49"/>
        <v>2.5088802426800321</v>
      </c>
      <c r="K1076" s="3">
        <f t="shared" si="50"/>
        <v>0.27723687681350567</v>
      </c>
    </row>
    <row r="1077" spans="1:11" x14ac:dyDescent="0.3">
      <c r="A1077" t="s">
        <v>32</v>
      </c>
      <c r="B1077" t="s">
        <v>1726</v>
      </c>
      <c r="C1077" t="s">
        <v>707</v>
      </c>
      <c r="D1077" t="s">
        <v>364</v>
      </c>
      <c r="E1077" s="3">
        <v>72.967391304347828</v>
      </c>
      <c r="F1077" s="3">
        <v>3.7583695652173916</v>
      </c>
      <c r="G1077" s="3">
        <v>79.082065217391303</v>
      </c>
      <c r="H1077" s="3">
        <v>143.54195652173914</v>
      </c>
      <c r="I1077" s="3">
        <f t="shared" si="48"/>
        <v>226.38239130434783</v>
      </c>
      <c r="J1077" s="3">
        <f t="shared" si="49"/>
        <v>3.1025145240577983</v>
      </c>
      <c r="K1077" s="3">
        <f t="shared" si="50"/>
        <v>5.1507522717116047E-2</v>
      </c>
    </row>
    <row r="1078" spans="1:11" x14ac:dyDescent="0.3">
      <c r="A1078" t="s">
        <v>32</v>
      </c>
      <c r="B1078" t="s">
        <v>1727</v>
      </c>
      <c r="C1078" t="s">
        <v>382</v>
      </c>
      <c r="D1078" t="s">
        <v>383</v>
      </c>
      <c r="E1078" s="3">
        <v>84.673913043478265</v>
      </c>
      <c r="F1078" s="3">
        <v>15.033913043478263</v>
      </c>
      <c r="G1078" s="3">
        <v>113.6471739130435</v>
      </c>
      <c r="H1078" s="3">
        <v>138.61576086956526</v>
      </c>
      <c r="I1078" s="3">
        <f t="shared" si="48"/>
        <v>267.29684782608706</v>
      </c>
      <c r="J1078" s="3">
        <f t="shared" si="49"/>
        <v>3.1567792041078317</v>
      </c>
      <c r="K1078" s="3">
        <f t="shared" si="50"/>
        <v>0.17755070603337614</v>
      </c>
    </row>
    <row r="1079" spans="1:11" x14ac:dyDescent="0.3">
      <c r="A1079" t="s">
        <v>32</v>
      </c>
      <c r="B1079" t="s">
        <v>1728</v>
      </c>
      <c r="C1079" t="s">
        <v>382</v>
      </c>
      <c r="D1079" t="s">
        <v>383</v>
      </c>
      <c r="E1079" s="3">
        <v>165.54347826086956</v>
      </c>
      <c r="F1079" s="3">
        <v>12.945326086956515</v>
      </c>
      <c r="G1079" s="3">
        <v>128.98652173913047</v>
      </c>
      <c r="H1079" s="3">
        <v>281.03978260869565</v>
      </c>
      <c r="I1079" s="3">
        <f t="shared" si="48"/>
        <v>422.97163043478264</v>
      </c>
      <c r="J1079" s="3">
        <f t="shared" si="49"/>
        <v>2.5550485883125411</v>
      </c>
      <c r="K1079" s="3">
        <f t="shared" si="50"/>
        <v>7.8198949441890958E-2</v>
      </c>
    </row>
    <row r="1080" spans="1:11" x14ac:dyDescent="0.3">
      <c r="A1080" t="s">
        <v>32</v>
      </c>
      <c r="B1080" t="s">
        <v>1729</v>
      </c>
      <c r="C1080" t="s">
        <v>54</v>
      </c>
      <c r="D1080" t="s">
        <v>55</v>
      </c>
      <c r="E1080" s="3">
        <v>91.217391304347828</v>
      </c>
      <c r="F1080" s="3">
        <v>22.941521739130444</v>
      </c>
      <c r="G1080" s="3">
        <v>50.465108695652191</v>
      </c>
      <c r="H1080" s="3">
        <v>140.92717391304353</v>
      </c>
      <c r="I1080" s="3">
        <f t="shared" si="48"/>
        <v>214.33380434782617</v>
      </c>
      <c r="J1080" s="3">
        <f t="shared" si="49"/>
        <v>2.3497032888465212</v>
      </c>
      <c r="K1080" s="3">
        <f t="shared" si="50"/>
        <v>0.25150381315538617</v>
      </c>
    </row>
    <row r="1081" spans="1:11" x14ac:dyDescent="0.3">
      <c r="A1081" t="s">
        <v>32</v>
      </c>
      <c r="B1081" t="s">
        <v>1730</v>
      </c>
      <c r="C1081" t="s">
        <v>60</v>
      </c>
      <c r="D1081" t="s">
        <v>61</v>
      </c>
      <c r="E1081" s="3">
        <v>49.445652173913047</v>
      </c>
      <c r="F1081" s="3">
        <v>31.37391304347825</v>
      </c>
      <c r="G1081" s="3">
        <v>41.122826086956522</v>
      </c>
      <c r="H1081" s="3">
        <v>127.16304347826087</v>
      </c>
      <c r="I1081" s="3">
        <f t="shared" si="48"/>
        <v>199.65978260869565</v>
      </c>
      <c r="J1081" s="3">
        <f t="shared" si="49"/>
        <v>4.0379643877775333</v>
      </c>
      <c r="K1081" s="3">
        <f t="shared" si="50"/>
        <v>0.63451307979775751</v>
      </c>
    </row>
    <row r="1082" spans="1:11" x14ac:dyDescent="0.3">
      <c r="A1082" t="s">
        <v>32</v>
      </c>
      <c r="B1082" t="s">
        <v>1731</v>
      </c>
      <c r="C1082" t="s">
        <v>84</v>
      </c>
      <c r="D1082" t="s">
        <v>85</v>
      </c>
      <c r="E1082" s="3">
        <v>113.21739130434783</v>
      </c>
      <c r="F1082" s="3">
        <v>6.6413043478260869</v>
      </c>
      <c r="G1082" s="3">
        <v>88.820652173913047</v>
      </c>
      <c r="H1082" s="3">
        <v>203.22010869565219</v>
      </c>
      <c r="I1082" s="3">
        <f t="shared" si="48"/>
        <v>298.68206521739131</v>
      </c>
      <c r="J1082" s="3">
        <f t="shared" si="49"/>
        <v>2.6381288402457757</v>
      </c>
      <c r="K1082" s="3">
        <f t="shared" si="50"/>
        <v>5.8659754224270354E-2</v>
      </c>
    </row>
    <row r="1083" spans="1:11" x14ac:dyDescent="0.3">
      <c r="A1083" t="s">
        <v>32</v>
      </c>
      <c r="B1083" t="s">
        <v>1732</v>
      </c>
      <c r="C1083" t="s">
        <v>90</v>
      </c>
      <c r="D1083" t="s">
        <v>91</v>
      </c>
      <c r="E1083" s="3">
        <v>59.010869565217391</v>
      </c>
      <c r="F1083" s="3">
        <v>10.305434782608698</v>
      </c>
      <c r="G1083" s="3">
        <v>54.825760869565222</v>
      </c>
      <c r="H1083" s="3">
        <v>125.08608695652168</v>
      </c>
      <c r="I1083" s="3">
        <f t="shared" si="48"/>
        <v>190.2172826086956</v>
      </c>
      <c r="J1083" s="3">
        <f t="shared" si="49"/>
        <v>3.2234278872720568</v>
      </c>
      <c r="K1083" s="3">
        <f t="shared" si="50"/>
        <v>0.17463621293055814</v>
      </c>
    </row>
    <row r="1084" spans="1:11" x14ac:dyDescent="0.3">
      <c r="A1084" t="s">
        <v>32</v>
      </c>
      <c r="B1084" t="s">
        <v>1733</v>
      </c>
      <c r="C1084" t="s">
        <v>539</v>
      </c>
      <c r="D1084" t="s">
        <v>540</v>
      </c>
      <c r="E1084" s="3">
        <v>57.945652173913047</v>
      </c>
      <c r="F1084" s="3">
        <v>7.807391304347826</v>
      </c>
      <c r="G1084" s="3">
        <v>41.996630434782588</v>
      </c>
      <c r="H1084" s="3">
        <v>110.81923913043477</v>
      </c>
      <c r="I1084" s="3">
        <f t="shared" si="48"/>
        <v>160.62326086956517</v>
      </c>
      <c r="J1084" s="3">
        <f t="shared" si="49"/>
        <v>2.7719639842431056</v>
      </c>
      <c r="K1084" s="3">
        <f t="shared" si="50"/>
        <v>0.13473644719564809</v>
      </c>
    </row>
    <row r="1085" spans="1:11" x14ac:dyDescent="0.3">
      <c r="A1085" t="s">
        <v>32</v>
      </c>
      <c r="B1085" t="s">
        <v>1734</v>
      </c>
      <c r="C1085" t="s">
        <v>1200</v>
      </c>
      <c r="D1085" t="s">
        <v>70</v>
      </c>
      <c r="E1085" s="3">
        <v>113.75</v>
      </c>
      <c r="F1085" s="3">
        <v>1.0611956521739132</v>
      </c>
      <c r="G1085" s="3">
        <v>112.62271739130432</v>
      </c>
      <c r="H1085" s="3">
        <v>228.67717391304342</v>
      </c>
      <c r="I1085" s="3">
        <f t="shared" si="48"/>
        <v>342.36108695652166</v>
      </c>
      <c r="J1085" s="3">
        <f t="shared" si="49"/>
        <v>3.0097677974199706</v>
      </c>
      <c r="K1085" s="3">
        <f t="shared" si="50"/>
        <v>9.3291925465838529E-3</v>
      </c>
    </row>
    <row r="1086" spans="1:11" x14ac:dyDescent="0.3">
      <c r="A1086" t="s">
        <v>32</v>
      </c>
      <c r="B1086" t="s">
        <v>1735</v>
      </c>
      <c r="C1086" t="s">
        <v>1736</v>
      </c>
      <c r="D1086" t="s">
        <v>872</v>
      </c>
      <c r="E1086" s="3">
        <v>16.391304347826086</v>
      </c>
      <c r="F1086" s="3">
        <v>7.5947826086956534</v>
      </c>
      <c r="G1086" s="3">
        <v>25.974347826086969</v>
      </c>
      <c r="H1086" s="3">
        <v>31.561304347826066</v>
      </c>
      <c r="I1086" s="3">
        <f t="shared" si="48"/>
        <v>65.130434782608688</v>
      </c>
      <c r="J1086" s="3">
        <f t="shared" si="49"/>
        <v>3.9734748010610077</v>
      </c>
      <c r="K1086" s="3">
        <f t="shared" si="50"/>
        <v>0.46334217506631309</v>
      </c>
    </row>
    <row r="1087" spans="1:11" x14ac:dyDescent="0.3">
      <c r="A1087" t="s">
        <v>32</v>
      </c>
      <c r="B1087" t="s">
        <v>1737</v>
      </c>
      <c r="C1087" t="s">
        <v>1738</v>
      </c>
      <c r="D1087" t="s">
        <v>94</v>
      </c>
      <c r="E1087" s="3">
        <v>49.021739130434781</v>
      </c>
      <c r="F1087" s="3">
        <v>12.964021739130436</v>
      </c>
      <c r="G1087" s="3">
        <v>30.688152173913043</v>
      </c>
      <c r="H1087" s="3">
        <v>92.721630434782639</v>
      </c>
      <c r="I1087" s="3">
        <f t="shared" si="48"/>
        <v>136.37380434782611</v>
      </c>
      <c r="J1087" s="3">
        <f t="shared" si="49"/>
        <v>2.7819046563192908</v>
      </c>
      <c r="K1087" s="3">
        <f t="shared" si="50"/>
        <v>0.2644545454545455</v>
      </c>
    </row>
    <row r="1088" spans="1:11" x14ac:dyDescent="0.3">
      <c r="A1088" t="s">
        <v>32</v>
      </c>
      <c r="B1088" t="s">
        <v>1739</v>
      </c>
      <c r="C1088" t="s">
        <v>728</v>
      </c>
      <c r="D1088" t="s">
        <v>79</v>
      </c>
      <c r="E1088" s="3">
        <v>91.858695652173907</v>
      </c>
      <c r="F1088" s="3">
        <v>9.3841304347826071</v>
      </c>
      <c r="G1088" s="3">
        <v>83.99228260869566</v>
      </c>
      <c r="H1088" s="3">
        <v>173.96554347826091</v>
      </c>
      <c r="I1088" s="3">
        <f t="shared" si="48"/>
        <v>267.34195652173918</v>
      </c>
      <c r="J1088" s="3">
        <f t="shared" si="49"/>
        <v>2.9103609040350262</v>
      </c>
      <c r="K1088" s="3">
        <f t="shared" si="50"/>
        <v>0.10215832445864394</v>
      </c>
    </row>
    <row r="1089" spans="1:11" x14ac:dyDescent="0.3">
      <c r="A1089" t="s">
        <v>32</v>
      </c>
      <c r="B1089" t="s">
        <v>1740</v>
      </c>
      <c r="C1089" t="s">
        <v>87</v>
      </c>
      <c r="D1089" t="s">
        <v>88</v>
      </c>
      <c r="E1089" s="3">
        <v>37.195652173913047</v>
      </c>
      <c r="F1089" s="3">
        <v>14.135869565217391</v>
      </c>
      <c r="G1089" s="3">
        <v>65.513586956521735</v>
      </c>
      <c r="H1089" s="3">
        <v>77.214673913043484</v>
      </c>
      <c r="I1089" s="3">
        <f t="shared" si="48"/>
        <v>156.86413043478262</v>
      </c>
      <c r="J1089" s="3">
        <f t="shared" si="49"/>
        <v>4.217270601987142</v>
      </c>
      <c r="K1089" s="3">
        <f t="shared" si="50"/>
        <v>0.38004091174751603</v>
      </c>
    </row>
    <row r="1090" spans="1:11" x14ac:dyDescent="0.3">
      <c r="A1090" t="s">
        <v>32</v>
      </c>
      <c r="B1090" t="s">
        <v>1741</v>
      </c>
      <c r="C1090" t="s">
        <v>840</v>
      </c>
      <c r="D1090" t="s">
        <v>61</v>
      </c>
      <c r="E1090" s="3">
        <v>36.793478260869563</v>
      </c>
      <c r="F1090" s="3">
        <v>55.804347826086953</v>
      </c>
      <c r="G1090" s="3">
        <v>45.891304347826086</v>
      </c>
      <c r="H1090" s="3">
        <v>79.578804347826093</v>
      </c>
      <c r="I1090" s="3">
        <f t="shared" ref="I1090:I1153" si="51">SUM(F1090:H1090)</f>
        <v>181.27445652173913</v>
      </c>
      <c r="J1090" s="3">
        <f t="shared" ref="J1090:J1153" si="52">I1090/E1090</f>
        <v>4.926809453471197</v>
      </c>
      <c r="K1090" s="3">
        <f t="shared" ref="K1090:K1153" si="53">F1090/E1090</f>
        <v>1.5166912850812408</v>
      </c>
    </row>
    <row r="1091" spans="1:11" x14ac:dyDescent="0.3">
      <c r="A1091" t="s">
        <v>32</v>
      </c>
      <c r="B1091" t="s">
        <v>1742</v>
      </c>
      <c r="C1091" t="s">
        <v>1592</v>
      </c>
      <c r="D1091" t="s">
        <v>38</v>
      </c>
      <c r="E1091" s="3">
        <v>109.68478260869566</v>
      </c>
      <c r="F1091" s="3">
        <v>39.984999999999971</v>
      </c>
      <c r="G1091" s="3">
        <v>56.21706521739128</v>
      </c>
      <c r="H1091" s="3">
        <v>178.65239130434787</v>
      </c>
      <c r="I1091" s="3">
        <f t="shared" si="51"/>
        <v>274.85445652173911</v>
      </c>
      <c r="J1091" s="3">
        <f t="shared" si="52"/>
        <v>2.5058576949757208</v>
      </c>
      <c r="K1091" s="3">
        <f t="shared" si="53"/>
        <v>0.364544643741948</v>
      </c>
    </row>
    <row r="1092" spans="1:11" x14ac:dyDescent="0.3">
      <c r="A1092" t="s">
        <v>32</v>
      </c>
      <c r="B1092" t="s">
        <v>1743</v>
      </c>
      <c r="C1092" t="s">
        <v>1194</v>
      </c>
      <c r="D1092" t="s">
        <v>649</v>
      </c>
      <c r="E1092" s="3">
        <v>91.141304347826093</v>
      </c>
      <c r="F1092" s="3">
        <v>2.3722826086956523</v>
      </c>
      <c r="G1092" s="3">
        <v>127.40858695652177</v>
      </c>
      <c r="H1092" s="3">
        <v>158.4826086956522</v>
      </c>
      <c r="I1092" s="3">
        <f t="shared" si="51"/>
        <v>288.26347826086965</v>
      </c>
      <c r="J1092" s="3">
        <f t="shared" si="52"/>
        <v>3.1628193202146697</v>
      </c>
      <c r="K1092" s="3">
        <f t="shared" si="53"/>
        <v>2.6028622540250446E-2</v>
      </c>
    </row>
    <row r="1093" spans="1:11" x14ac:dyDescent="0.3">
      <c r="A1093" t="s">
        <v>32</v>
      </c>
      <c r="B1093" t="s">
        <v>1744</v>
      </c>
      <c r="C1093" t="s">
        <v>1745</v>
      </c>
      <c r="D1093" t="s">
        <v>1746</v>
      </c>
      <c r="E1093" s="3">
        <v>41.630434782608695</v>
      </c>
      <c r="F1093" s="3">
        <v>0.21163043478260868</v>
      </c>
      <c r="G1093" s="3">
        <v>42.016413043478252</v>
      </c>
      <c r="H1093" s="3">
        <v>70.373369565217402</v>
      </c>
      <c r="I1093" s="3">
        <f t="shared" si="51"/>
        <v>112.60141304347826</v>
      </c>
      <c r="J1093" s="3">
        <f t="shared" si="52"/>
        <v>2.70478590078329</v>
      </c>
      <c r="K1093" s="3">
        <f t="shared" si="53"/>
        <v>5.0835509138381198E-3</v>
      </c>
    </row>
    <row r="1094" spans="1:11" x14ac:dyDescent="0.3">
      <c r="A1094" t="s">
        <v>32</v>
      </c>
      <c r="B1094" t="s">
        <v>1747</v>
      </c>
      <c r="C1094" t="s">
        <v>60</v>
      </c>
      <c r="D1094" t="s">
        <v>61</v>
      </c>
      <c r="E1094" s="3">
        <v>98.836956521739125</v>
      </c>
      <c r="F1094" s="3">
        <v>33.429130434782614</v>
      </c>
      <c r="G1094" s="3">
        <v>78.414891304347833</v>
      </c>
      <c r="H1094" s="3">
        <v>169.77945652173918</v>
      </c>
      <c r="I1094" s="3">
        <f t="shared" si="51"/>
        <v>281.62347826086966</v>
      </c>
      <c r="J1094" s="3">
        <f t="shared" si="52"/>
        <v>2.8493742439238985</v>
      </c>
      <c r="K1094" s="3">
        <f t="shared" si="53"/>
        <v>0.33822500824810303</v>
      </c>
    </row>
    <row r="1095" spans="1:11" x14ac:dyDescent="0.3">
      <c r="A1095" t="s">
        <v>32</v>
      </c>
      <c r="B1095" t="s">
        <v>1748</v>
      </c>
      <c r="C1095" t="s">
        <v>113</v>
      </c>
      <c r="D1095" t="s">
        <v>73</v>
      </c>
      <c r="E1095" s="3">
        <v>78.967391304347828</v>
      </c>
      <c r="F1095" s="3">
        <v>7.4239130434782608</v>
      </c>
      <c r="G1095" s="3">
        <v>64.323369565217391</v>
      </c>
      <c r="H1095" s="3">
        <v>113.89130434782609</v>
      </c>
      <c r="I1095" s="3">
        <f t="shared" si="51"/>
        <v>185.63858695652175</v>
      </c>
      <c r="J1095" s="3">
        <f t="shared" si="52"/>
        <v>2.3508258774948385</v>
      </c>
      <c r="K1095" s="3">
        <f t="shared" si="53"/>
        <v>9.4012388162422564E-2</v>
      </c>
    </row>
    <row r="1096" spans="1:11" x14ac:dyDescent="0.3">
      <c r="A1096" t="s">
        <v>32</v>
      </c>
      <c r="B1096" t="s">
        <v>1749</v>
      </c>
      <c r="C1096" t="s">
        <v>1750</v>
      </c>
      <c r="D1096" t="s">
        <v>944</v>
      </c>
      <c r="E1096" s="3">
        <v>81.380434782608702</v>
      </c>
      <c r="F1096" s="3">
        <v>7.4311956521739129</v>
      </c>
      <c r="G1096" s="3">
        <v>55.235434782608685</v>
      </c>
      <c r="H1096" s="3">
        <v>125.20684782608703</v>
      </c>
      <c r="I1096" s="3">
        <f t="shared" si="51"/>
        <v>187.87347826086963</v>
      </c>
      <c r="J1096" s="3">
        <f t="shared" si="52"/>
        <v>2.3085828769867778</v>
      </c>
      <c r="K1096" s="3">
        <f t="shared" si="53"/>
        <v>9.1314278082008801E-2</v>
      </c>
    </row>
    <row r="1097" spans="1:11" x14ac:dyDescent="0.3">
      <c r="A1097" t="s">
        <v>32</v>
      </c>
      <c r="B1097" t="s">
        <v>1751</v>
      </c>
      <c r="C1097" t="s">
        <v>69</v>
      </c>
      <c r="D1097" t="s">
        <v>70</v>
      </c>
      <c r="E1097" s="3">
        <v>90.402173913043484</v>
      </c>
      <c r="F1097" s="3">
        <v>9.0005434782608749</v>
      </c>
      <c r="G1097" s="3">
        <v>64.134565217391298</v>
      </c>
      <c r="H1097" s="3">
        <v>175.4666304347827</v>
      </c>
      <c r="I1097" s="3">
        <f t="shared" si="51"/>
        <v>248.60173913043488</v>
      </c>
      <c r="J1097" s="3">
        <f t="shared" si="52"/>
        <v>2.7499531080918609</v>
      </c>
      <c r="K1097" s="3">
        <f t="shared" si="53"/>
        <v>9.9561139834074844E-2</v>
      </c>
    </row>
    <row r="1098" spans="1:11" x14ac:dyDescent="0.3">
      <c r="A1098" t="s">
        <v>32</v>
      </c>
      <c r="B1098" t="s">
        <v>1752</v>
      </c>
      <c r="C1098" t="s">
        <v>40</v>
      </c>
      <c r="D1098" t="s">
        <v>41</v>
      </c>
      <c r="E1098" s="3">
        <v>121.30434782608695</v>
      </c>
      <c r="F1098" s="3">
        <v>50.808260869565224</v>
      </c>
      <c r="G1098" s="3">
        <v>163.25304347826085</v>
      </c>
      <c r="H1098" s="3">
        <v>241.32684782608712</v>
      </c>
      <c r="I1098" s="3">
        <f t="shared" si="51"/>
        <v>455.38815217391323</v>
      </c>
      <c r="J1098" s="3">
        <f t="shared" si="52"/>
        <v>3.7540958781362024</v>
      </c>
      <c r="K1098" s="3">
        <f t="shared" si="53"/>
        <v>0.41884946236559145</v>
      </c>
    </row>
    <row r="1099" spans="1:11" x14ac:dyDescent="0.3">
      <c r="A1099" t="s">
        <v>32</v>
      </c>
      <c r="B1099" t="s">
        <v>1753</v>
      </c>
      <c r="C1099" t="s">
        <v>479</v>
      </c>
      <c r="D1099" t="s">
        <v>289</v>
      </c>
      <c r="E1099" s="3">
        <v>91.347826086956516</v>
      </c>
      <c r="F1099" s="3">
        <v>21.306630434782608</v>
      </c>
      <c r="G1099" s="3">
        <v>57.968260869565185</v>
      </c>
      <c r="H1099" s="3">
        <v>157.31065217391298</v>
      </c>
      <c r="I1099" s="3">
        <f t="shared" si="51"/>
        <v>236.58554347826077</v>
      </c>
      <c r="J1099" s="3">
        <f t="shared" si="52"/>
        <v>2.5899416944312224</v>
      </c>
      <c r="K1099" s="3">
        <f t="shared" si="53"/>
        <v>0.23324726320799621</v>
      </c>
    </row>
    <row r="1100" spans="1:11" x14ac:dyDescent="0.3">
      <c r="A1100" t="s">
        <v>32</v>
      </c>
      <c r="B1100" t="s">
        <v>1754</v>
      </c>
      <c r="C1100" t="s">
        <v>87</v>
      </c>
      <c r="D1100" t="s">
        <v>88</v>
      </c>
      <c r="E1100" s="3">
        <v>109.46739130434783</v>
      </c>
      <c r="F1100" s="3">
        <v>5.8310869565217383</v>
      </c>
      <c r="G1100" s="3">
        <v>88.621956521739151</v>
      </c>
      <c r="H1100" s="3">
        <v>221.82434782608695</v>
      </c>
      <c r="I1100" s="3">
        <f t="shared" si="51"/>
        <v>316.27739130434782</v>
      </c>
      <c r="J1100" s="3">
        <f t="shared" si="52"/>
        <v>2.8892384073081123</v>
      </c>
      <c r="K1100" s="3">
        <f t="shared" si="53"/>
        <v>5.3267798629728913E-2</v>
      </c>
    </row>
    <row r="1101" spans="1:11" x14ac:dyDescent="0.3">
      <c r="A1101" t="s">
        <v>32</v>
      </c>
      <c r="B1101" t="s">
        <v>1755</v>
      </c>
      <c r="C1101" t="s">
        <v>182</v>
      </c>
      <c r="D1101" t="s">
        <v>61</v>
      </c>
      <c r="E1101" s="3">
        <v>114.09782608695652</v>
      </c>
      <c r="F1101" s="3">
        <v>23.797499999999999</v>
      </c>
      <c r="G1101" s="3">
        <v>70.491521739130434</v>
      </c>
      <c r="H1101" s="3">
        <v>228.27902173913029</v>
      </c>
      <c r="I1101" s="3">
        <f t="shared" si="51"/>
        <v>322.56804347826073</v>
      </c>
      <c r="J1101" s="3">
        <f t="shared" si="52"/>
        <v>2.8271182242545478</v>
      </c>
      <c r="K1101" s="3">
        <f t="shared" si="53"/>
        <v>0.20857102029151187</v>
      </c>
    </row>
    <row r="1102" spans="1:11" x14ac:dyDescent="0.3">
      <c r="A1102" t="s">
        <v>32</v>
      </c>
      <c r="B1102" t="s">
        <v>1756</v>
      </c>
      <c r="C1102" t="s">
        <v>961</v>
      </c>
      <c r="D1102" t="s">
        <v>289</v>
      </c>
      <c r="E1102" s="3">
        <v>89.782608695652172</v>
      </c>
      <c r="F1102" s="3">
        <v>32.960869565217394</v>
      </c>
      <c r="G1102" s="3">
        <v>48.430978260869551</v>
      </c>
      <c r="H1102" s="3">
        <v>151.40489130434784</v>
      </c>
      <c r="I1102" s="3">
        <f t="shared" si="51"/>
        <v>232.79673913043479</v>
      </c>
      <c r="J1102" s="3">
        <f t="shared" si="52"/>
        <v>2.5928934624697337</v>
      </c>
      <c r="K1102" s="3">
        <f t="shared" si="53"/>
        <v>0.36711864406779665</v>
      </c>
    </row>
    <row r="1103" spans="1:11" x14ac:dyDescent="0.3">
      <c r="A1103" t="s">
        <v>32</v>
      </c>
      <c r="B1103" t="s">
        <v>1757</v>
      </c>
      <c r="C1103" t="s">
        <v>40</v>
      </c>
      <c r="D1103" t="s">
        <v>41</v>
      </c>
      <c r="E1103" s="3">
        <v>95.576086956521735</v>
      </c>
      <c r="F1103" s="3">
        <v>44.345217391304338</v>
      </c>
      <c r="G1103" s="3">
        <v>102.5626086956522</v>
      </c>
      <c r="H1103" s="3">
        <v>165.94597826086962</v>
      </c>
      <c r="I1103" s="3">
        <f t="shared" si="51"/>
        <v>312.85380434782616</v>
      </c>
      <c r="J1103" s="3">
        <f t="shared" si="52"/>
        <v>3.2733481178209947</v>
      </c>
      <c r="K1103" s="3">
        <f t="shared" si="53"/>
        <v>0.46397816444899342</v>
      </c>
    </row>
    <row r="1104" spans="1:11" x14ac:dyDescent="0.3">
      <c r="A1104" t="s">
        <v>32</v>
      </c>
      <c r="B1104" t="s">
        <v>1758</v>
      </c>
      <c r="C1104" t="s">
        <v>84</v>
      </c>
      <c r="D1104" t="s">
        <v>85</v>
      </c>
      <c r="E1104" s="3">
        <v>82.956521739130437</v>
      </c>
      <c r="F1104" s="3">
        <v>29.260543478260871</v>
      </c>
      <c r="G1104" s="3">
        <v>132.26869565217388</v>
      </c>
      <c r="H1104" s="3">
        <v>236.38010869565215</v>
      </c>
      <c r="I1104" s="3">
        <f t="shared" si="51"/>
        <v>397.9093478260869</v>
      </c>
      <c r="J1104" s="3">
        <f t="shared" si="52"/>
        <v>4.7966011530398314</v>
      </c>
      <c r="K1104" s="3">
        <f t="shared" si="53"/>
        <v>0.35272143605870021</v>
      </c>
    </row>
    <row r="1105" spans="1:11" x14ac:dyDescent="0.3">
      <c r="A1105" t="s">
        <v>32</v>
      </c>
      <c r="B1105" t="s">
        <v>1759</v>
      </c>
      <c r="C1105" t="s">
        <v>253</v>
      </c>
      <c r="D1105" t="s">
        <v>254</v>
      </c>
      <c r="E1105" s="3">
        <v>98.163043478260875</v>
      </c>
      <c r="F1105" s="3">
        <v>7.1336956521739125</v>
      </c>
      <c r="G1105" s="3">
        <v>119.59641304347826</v>
      </c>
      <c r="H1105" s="3">
        <v>403.28608695652156</v>
      </c>
      <c r="I1105" s="3">
        <f t="shared" si="51"/>
        <v>530.01619565217379</v>
      </c>
      <c r="J1105" s="3">
        <f t="shared" si="52"/>
        <v>5.3993455874211032</v>
      </c>
      <c r="K1105" s="3">
        <f t="shared" si="53"/>
        <v>7.2671907872882288E-2</v>
      </c>
    </row>
    <row r="1106" spans="1:11" x14ac:dyDescent="0.3">
      <c r="A1106" t="s">
        <v>32</v>
      </c>
      <c r="B1106" t="s">
        <v>1760</v>
      </c>
      <c r="C1106" t="s">
        <v>416</v>
      </c>
      <c r="D1106" t="s">
        <v>417</v>
      </c>
      <c r="E1106" s="3">
        <v>69.260869565217391</v>
      </c>
      <c r="F1106" s="3">
        <v>12.348260869565214</v>
      </c>
      <c r="G1106" s="3">
        <v>78.027065217391282</v>
      </c>
      <c r="H1106" s="3">
        <v>119.33565217391306</v>
      </c>
      <c r="I1106" s="3">
        <f t="shared" si="51"/>
        <v>209.71097826086955</v>
      </c>
      <c r="J1106" s="3">
        <f t="shared" si="52"/>
        <v>3.0278421217827995</v>
      </c>
      <c r="K1106" s="3">
        <f t="shared" si="53"/>
        <v>0.17828625235404891</v>
      </c>
    </row>
    <row r="1107" spans="1:11" x14ac:dyDescent="0.3">
      <c r="A1107" t="s">
        <v>32</v>
      </c>
      <c r="B1107" t="s">
        <v>1761</v>
      </c>
      <c r="C1107" t="s">
        <v>113</v>
      </c>
      <c r="D1107" t="s">
        <v>73</v>
      </c>
      <c r="E1107" s="3">
        <v>84.043478260869563</v>
      </c>
      <c r="F1107" s="3">
        <v>19.716521739130435</v>
      </c>
      <c r="G1107" s="3">
        <v>69.061195652173893</v>
      </c>
      <c r="H1107" s="3">
        <v>144.87489130434784</v>
      </c>
      <c r="I1107" s="3">
        <f t="shared" si="51"/>
        <v>233.65260869565216</v>
      </c>
      <c r="J1107" s="3">
        <f t="shared" si="52"/>
        <v>2.7801396792550439</v>
      </c>
      <c r="K1107" s="3">
        <f t="shared" si="53"/>
        <v>0.23459906880496639</v>
      </c>
    </row>
    <row r="1108" spans="1:11" x14ac:dyDescent="0.3">
      <c r="A1108" t="s">
        <v>32</v>
      </c>
      <c r="B1108" t="s">
        <v>1762</v>
      </c>
      <c r="C1108" t="s">
        <v>1763</v>
      </c>
      <c r="D1108" t="s">
        <v>1764</v>
      </c>
      <c r="E1108" s="3">
        <v>46.956521739130437</v>
      </c>
      <c r="F1108" s="3">
        <v>7.5904347826086926</v>
      </c>
      <c r="G1108" s="3">
        <v>37.109673913043473</v>
      </c>
      <c r="H1108" s="3">
        <v>79.839565217391325</v>
      </c>
      <c r="I1108" s="3">
        <f t="shared" si="51"/>
        <v>124.53967391304349</v>
      </c>
      <c r="J1108" s="3">
        <f t="shared" si="52"/>
        <v>2.6522337962962963</v>
      </c>
      <c r="K1108" s="3">
        <f t="shared" si="53"/>
        <v>0.16164814814814807</v>
      </c>
    </row>
    <row r="1109" spans="1:11" x14ac:dyDescent="0.3">
      <c r="A1109" t="s">
        <v>32</v>
      </c>
      <c r="B1109" t="s">
        <v>1765</v>
      </c>
      <c r="C1109" t="s">
        <v>113</v>
      </c>
      <c r="D1109" t="s">
        <v>73</v>
      </c>
      <c r="E1109" s="3">
        <v>30.543478260869566</v>
      </c>
      <c r="F1109" s="3">
        <v>3.1747826086956521</v>
      </c>
      <c r="G1109" s="3">
        <v>23.357065217391309</v>
      </c>
      <c r="H1109" s="3">
        <v>49.993260869565191</v>
      </c>
      <c r="I1109" s="3">
        <f t="shared" si="51"/>
        <v>76.52510869565215</v>
      </c>
      <c r="J1109" s="3">
        <f t="shared" si="52"/>
        <v>2.5054483985765117</v>
      </c>
      <c r="K1109" s="3">
        <f t="shared" si="53"/>
        <v>0.10394306049822064</v>
      </c>
    </row>
    <row r="1110" spans="1:11" x14ac:dyDescent="0.3">
      <c r="A1110" t="s">
        <v>32</v>
      </c>
      <c r="B1110" t="s">
        <v>1766</v>
      </c>
      <c r="C1110" t="s">
        <v>174</v>
      </c>
      <c r="D1110" t="s">
        <v>175</v>
      </c>
      <c r="E1110" s="3">
        <v>61</v>
      </c>
      <c r="F1110" s="3">
        <v>4.547065217391304</v>
      </c>
      <c r="G1110" s="3">
        <v>60.271086956521756</v>
      </c>
      <c r="H1110" s="3">
        <v>82.262826086956522</v>
      </c>
      <c r="I1110" s="3">
        <f t="shared" si="51"/>
        <v>147.08097826086959</v>
      </c>
      <c r="J1110" s="3">
        <f t="shared" si="52"/>
        <v>2.4111635780470424</v>
      </c>
      <c r="K1110" s="3">
        <f t="shared" si="53"/>
        <v>7.4542052744119736E-2</v>
      </c>
    </row>
    <row r="1111" spans="1:11" x14ac:dyDescent="0.3">
      <c r="A1111" t="s">
        <v>32</v>
      </c>
      <c r="B1111" t="s">
        <v>1767</v>
      </c>
      <c r="C1111" t="s">
        <v>1768</v>
      </c>
      <c r="D1111" t="s">
        <v>364</v>
      </c>
      <c r="E1111" s="3">
        <v>37.815217391304351</v>
      </c>
      <c r="F1111" s="3">
        <v>3.9351086956521728</v>
      </c>
      <c r="G1111" s="3">
        <v>43.676413043478249</v>
      </c>
      <c r="H1111" s="3">
        <v>81.901956521739152</v>
      </c>
      <c r="I1111" s="3">
        <f t="shared" si="51"/>
        <v>129.51347826086959</v>
      </c>
      <c r="J1111" s="3">
        <f t="shared" si="52"/>
        <v>3.4249037079620583</v>
      </c>
      <c r="K1111" s="3">
        <f t="shared" si="53"/>
        <v>0.10406151192871511</v>
      </c>
    </row>
    <row r="1112" spans="1:11" x14ac:dyDescent="0.3">
      <c r="A1112" t="s">
        <v>32</v>
      </c>
      <c r="B1112" t="s">
        <v>1769</v>
      </c>
      <c r="C1112" t="s">
        <v>1200</v>
      </c>
      <c r="D1112" t="s">
        <v>70</v>
      </c>
      <c r="E1112" s="3">
        <v>115.79347826086956</v>
      </c>
      <c r="F1112" s="3">
        <v>4.0199999999999996</v>
      </c>
      <c r="G1112" s="3">
        <v>92.534565217391247</v>
      </c>
      <c r="H1112" s="3">
        <v>236.19760869565218</v>
      </c>
      <c r="I1112" s="3">
        <f t="shared" si="51"/>
        <v>332.75217391304341</v>
      </c>
      <c r="J1112" s="3">
        <f t="shared" si="52"/>
        <v>2.8736693889045335</v>
      </c>
      <c r="K1112" s="3">
        <f t="shared" si="53"/>
        <v>3.471698113207547E-2</v>
      </c>
    </row>
    <row r="1113" spans="1:11" x14ac:dyDescent="0.3">
      <c r="A1113" t="s">
        <v>32</v>
      </c>
      <c r="B1113" t="s">
        <v>1770</v>
      </c>
      <c r="C1113" t="s">
        <v>468</v>
      </c>
      <c r="D1113" t="s">
        <v>469</v>
      </c>
      <c r="E1113" s="3">
        <v>30.173913043478262</v>
      </c>
      <c r="F1113" s="3">
        <v>4.219130434782608</v>
      </c>
      <c r="G1113" s="3">
        <v>37.403043478260869</v>
      </c>
      <c r="H1113" s="3">
        <v>62.92923913043478</v>
      </c>
      <c r="I1113" s="3">
        <f t="shared" si="51"/>
        <v>104.55141304347825</v>
      </c>
      <c r="J1113" s="3">
        <f t="shared" si="52"/>
        <v>3.464960374639769</v>
      </c>
      <c r="K1113" s="3">
        <f t="shared" si="53"/>
        <v>0.13982708933717578</v>
      </c>
    </row>
    <row r="1114" spans="1:11" x14ac:dyDescent="0.3">
      <c r="A1114" t="s">
        <v>32</v>
      </c>
      <c r="B1114" t="s">
        <v>1771</v>
      </c>
      <c r="C1114" t="s">
        <v>505</v>
      </c>
      <c r="D1114" t="s">
        <v>506</v>
      </c>
      <c r="E1114" s="3">
        <v>99.271739130434781</v>
      </c>
      <c r="F1114" s="3">
        <v>30.126304347826096</v>
      </c>
      <c r="G1114" s="3">
        <v>92.614565217391274</v>
      </c>
      <c r="H1114" s="3">
        <v>242.2326086956522</v>
      </c>
      <c r="I1114" s="3">
        <f t="shared" si="51"/>
        <v>364.97347826086957</v>
      </c>
      <c r="J1114" s="3">
        <f t="shared" si="52"/>
        <v>3.6765093616555351</v>
      </c>
      <c r="K1114" s="3">
        <f t="shared" si="53"/>
        <v>0.30347311945691458</v>
      </c>
    </row>
    <row r="1115" spans="1:11" x14ac:dyDescent="0.3">
      <c r="A1115" t="s">
        <v>32</v>
      </c>
      <c r="B1115" t="s">
        <v>1772</v>
      </c>
      <c r="C1115" t="s">
        <v>60</v>
      </c>
      <c r="D1115" t="s">
        <v>61</v>
      </c>
      <c r="E1115" s="3">
        <v>114.58695652173913</v>
      </c>
      <c r="F1115" s="3">
        <v>17.128043478260871</v>
      </c>
      <c r="G1115" s="3">
        <v>93.806195652173912</v>
      </c>
      <c r="H1115" s="3">
        <v>213.59554347826088</v>
      </c>
      <c r="I1115" s="3">
        <f t="shared" si="51"/>
        <v>324.52978260869565</v>
      </c>
      <c r="J1115" s="3">
        <f t="shared" si="52"/>
        <v>2.83217036615443</v>
      </c>
      <c r="K1115" s="3">
        <f t="shared" si="53"/>
        <v>0.1494763801935117</v>
      </c>
    </row>
    <row r="1116" spans="1:11" x14ac:dyDescent="0.3">
      <c r="A1116" t="s">
        <v>32</v>
      </c>
      <c r="B1116" t="s">
        <v>1773</v>
      </c>
      <c r="C1116" t="s">
        <v>60</v>
      </c>
      <c r="D1116" t="s">
        <v>61</v>
      </c>
      <c r="E1116" s="3">
        <v>60.945652173913047</v>
      </c>
      <c r="F1116" s="3">
        <v>10.467391304347826</v>
      </c>
      <c r="G1116" s="3">
        <v>55.671195652173914</v>
      </c>
      <c r="H1116" s="3">
        <v>106.96467391304348</v>
      </c>
      <c r="I1116" s="3">
        <f t="shared" si="51"/>
        <v>173.10326086956522</v>
      </c>
      <c r="J1116" s="3">
        <f t="shared" si="52"/>
        <v>2.8402889245585872</v>
      </c>
      <c r="K1116" s="3">
        <f t="shared" si="53"/>
        <v>0.17174959871589085</v>
      </c>
    </row>
    <row r="1117" spans="1:11" x14ac:dyDescent="0.3">
      <c r="A1117" t="s">
        <v>32</v>
      </c>
      <c r="B1117" t="s">
        <v>1774</v>
      </c>
      <c r="C1117" t="s">
        <v>374</v>
      </c>
      <c r="D1117" t="s">
        <v>41</v>
      </c>
      <c r="E1117" s="3">
        <v>57.25</v>
      </c>
      <c r="F1117" s="3">
        <v>4.6908695652173922</v>
      </c>
      <c r="G1117" s="3">
        <v>46.895108695652169</v>
      </c>
      <c r="H1117" s="3">
        <v>85.731521739130443</v>
      </c>
      <c r="I1117" s="3">
        <f t="shared" si="51"/>
        <v>137.3175</v>
      </c>
      <c r="J1117" s="3">
        <f t="shared" si="52"/>
        <v>2.3985589519650654</v>
      </c>
      <c r="K1117" s="3">
        <f t="shared" si="53"/>
        <v>8.1936586292006855E-2</v>
      </c>
    </row>
    <row r="1118" spans="1:11" x14ac:dyDescent="0.3">
      <c r="A1118" t="s">
        <v>32</v>
      </c>
      <c r="B1118" t="s">
        <v>1775</v>
      </c>
      <c r="C1118" t="s">
        <v>60</v>
      </c>
      <c r="D1118" t="s">
        <v>61</v>
      </c>
      <c r="E1118" s="3">
        <v>91.315217391304344</v>
      </c>
      <c r="F1118" s="3">
        <v>27.252717391304348</v>
      </c>
      <c r="G1118" s="3">
        <v>70.25</v>
      </c>
      <c r="H1118" s="3">
        <v>138.54619565217391</v>
      </c>
      <c r="I1118" s="3">
        <f t="shared" si="51"/>
        <v>236.04891304347825</v>
      </c>
      <c r="J1118" s="3">
        <f t="shared" si="52"/>
        <v>2.584989882156886</v>
      </c>
      <c r="K1118" s="3">
        <f t="shared" si="53"/>
        <v>0.29844661349839308</v>
      </c>
    </row>
    <row r="1119" spans="1:11" x14ac:dyDescent="0.3">
      <c r="A1119" t="s">
        <v>32</v>
      </c>
      <c r="B1119" t="s">
        <v>1776</v>
      </c>
      <c r="C1119" t="s">
        <v>129</v>
      </c>
      <c r="D1119" t="s">
        <v>130</v>
      </c>
      <c r="E1119" s="3">
        <v>97.652173913043484</v>
      </c>
      <c r="F1119" s="3">
        <v>2.2004347826086952</v>
      </c>
      <c r="G1119" s="3">
        <v>81.962826086956525</v>
      </c>
      <c r="H1119" s="3">
        <v>139.75836956521741</v>
      </c>
      <c r="I1119" s="3">
        <f t="shared" si="51"/>
        <v>223.92163043478263</v>
      </c>
      <c r="J1119" s="3">
        <f t="shared" si="52"/>
        <v>2.2930532056990205</v>
      </c>
      <c r="K1119" s="3">
        <f t="shared" si="53"/>
        <v>2.2533392698130005E-2</v>
      </c>
    </row>
    <row r="1120" spans="1:11" x14ac:dyDescent="0.3">
      <c r="A1120" t="s">
        <v>32</v>
      </c>
      <c r="B1120" t="s">
        <v>1777</v>
      </c>
      <c r="C1120" t="s">
        <v>1778</v>
      </c>
      <c r="D1120" t="s">
        <v>506</v>
      </c>
      <c r="E1120" s="3">
        <v>115.72826086956522</v>
      </c>
      <c r="F1120" s="3">
        <v>12.983695652173912</v>
      </c>
      <c r="G1120" s="3">
        <v>89.0625</v>
      </c>
      <c r="H1120" s="3">
        <v>180.30978260869566</v>
      </c>
      <c r="I1120" s="3">
        <f t="shared" si="51"/>
        <v>282.35597826086956</v>
      </c>
      <c r="J1120" s="3">
        <f t="shared" si="52"/>
        <v>2.4398187282802666</v>
      </c>
      <c r="K1120" s="3">
        <f t="shared" si="53"/>
        <v>0.11219122757584295</v>
      </c>
    </row>
    <row r="1121" spans="1:11" x14ac:dyDescent="0.3">
      <c r="A1121" t="s">
        <v>32</v>
      </c>
      <c r="B1121" t="s">
        <v>1779</v>
      </c>
      <c r="C1121" t="s">
        <v>1780</v>
      </c>
      <c r="D1121" t="s">
        <v>73</v>
      </c>
      <c r="E1121" s="3">
        <v>174.5108695652174</v>
      </c>
      <c r="F1121" s="3">
        <v>15.540652173913049</v>
      </c>
      <c r="G1121" s="3">
        <v>152.46782608695656</v>
      </c>
      <c r="H1121" s="3">
        <v>274.8927173913043</v>
      </c>
      <c r="I1121" s="3">
        <f t="shared" si="51"/>
        <v>442.9011956521739</v>
      </c>
      <c r="J1121" s="3">
        <f t="shared" si="52"/>
        <v>2.5379576455932726</v>
      </c>
      <c r="K1121" s="3">
        <f t="shared" si="53"/>
        <v>8.9052631578947397E-2</v>
      </c>
    </row>
    <row r="1122" spans="1:11" x14ac:dyDescent="0.3">
      <c r="A1122" t="s">
        <v>32</v>
      </c>
      <c r="B1122" t="s">
        <v>1781</v>
      </c>
      <c r="C1122" t="s">
        <v>105</v>
      </c>
      <c r="D1122" t="s">
        <v>106</v>
      </c>
      <c r="E1122" s="3">
        <v>80.010869565217391</v>
      </c>
      <c r="F1122" s="3">
        <v>4.8930434782608714</v>
      </c>
      <c r="G1122" s="3">
        <v>84.311956521739106</v>
      </c>
      <c r="H1122" s="3">
        <v>167.1126086956522</v>
      </c>
      <c r="I1122" s="3">
        <f t="shared" si="51"/>
        <v>256.31760869565221</v>
      </c>
      <c r="J1122" s="3">
        <f t="shared" si="52"/>
        <v>3.2035348458089938</v>
      </c>
      <c r="K1122" s="3">
        <f t="shared" si="53"/>
        <v>6.1154734411085473E-2</v>
      </c>
    </row>
    <row r="1123" spans="1:11" x14ac:dyDescent="0.3">
      <c r="A1123" t="s">
        <v>32</v>
      </c>
      <c r="B1123" t="s">
        <v>1782</v>
      </c>
      <c r="C1123" t="s">
        <v>60</v>
      </c>
      <c r="D1123" t="s">
        <v>61</v>
      </c>
      <c r="E1123" s="3">
        <v>131.19565217391303</v>
      </c>
      <c r="F1123" s="3">
        <v>45.548913043478258</v>
      </c>
      <c r="G1123" s="3">
        <v>80.404891304347828</v>
      </c>
      <c r="H1123" s="3">
        <v>260.5</v>
      </c>
      <c r="I1123" s="3">
        <f t="shared" si="51"/>
        <v>386.45380434782612</v>
      </c>
      <c r="J1123" s="3">
        <f t="shared" si="52"/>
        <v>2.9456296603148306</v>
      </c>
      <c r="K1123" s="3">
        <f t="shared" si="53"/>
        <v>0.34718309859154928</v>
      </c>
    </row>
    <row r="1124" spans="1:11" x14ac:dyDescent="0.3">
      <c r="A1124" t="s">
        <v>32</v>
      </c>
      <c r="B1124" t="s">
        <v>1783</v>
      </c>
      <c r="C1124" t="s">
        <v>1784</v>
      </c>
      <c r="D1124" t="s">
        <v>543</v>
      </c>
      <c r="E1124" s="3">
        <v>58.510869565217391</v>
      </c>
      <c r="F1124" s="3">
        <v>5.6983695652173916</v>
      </c>
      <c r="G1124" s="3">
        <v>67.192934782608702</v>
      </c>
      <c r="H1124" s="3">
        <v>80.478260869565219</v>
      </c>
      <c r="I1124" s="3">
        <f t="shared" si="51"/>
        <v>153.36956521739131</v>
      </c>
      <c r="J1124" s="3">
        <f t="shared" si="52"/>
        <v>2.6212149359093444</v>
      </c>
      <c r="K1124" s="3">
        <f t="shared" si="53"/>
        <v>9.7389931265093821E-2</v>
      </c>
    </row>
    <row r="1125" spans="1:11" x14ac:dyDescent="0.3">
      <c r="A1125" t="s">
        <v>32</v>
      </c>
      <c r="B1125" t="s">
        <v>1785</v>
      </c>
      <c r="C1125" t="s">
        <v>972</v>
      </c>
      <c r="D1125" t="s">
        <v>41</v>
      </c>
      <c r="E1125" s="3">
        <v>54.130434782608695</v>
      </c>
      <c r="F1125" s="3">
        <v>8.12695652173913</v>
      </c>
      <c r="G1125" s="3">
        <v>65.722934782608704</v>
      </c>
      <c r="H1125" s="3">
        <v>81.567500000000052</v>
      </c>
      <c r="I1125" s="3">
        <f t="shared" si="51"/>
        <v>155.41739130434789</v>
      </c>
      <c r="J1125" s="3">
        <f t="shared" si="52"/>
        <v>2.8711646586345392</v>
      </c>
      <c r="K1125" s="3">
        <f t="shared" si="53"/>
        <v>0.15013654618473896</v>
      </c>
    </row>
    <row r="1126" spans="1:11" x14ac:dyDescent="0.3">
      <c r="A1126" t="s">
        <v>32</v>
      </c>
      <c r="B1126" t="s">
        <v>1786</v>
      </c>
      <c r="C1126" t="s">
        <v>1787</v>
      </c>
      <c r="D1126" t="s">
        <v>506</v>
      </c>
      <c r="E1126" s="3">
        <v>113.3695652173913</v>
      </c>
      <c r="F1126" s="3">
        <v>9.179347826086957</v>
      </c>
      <c r="G1126" s="3">
        <v>85.089673913043484</v>
      </c>
      <c r="H1126" s="3">
        <v>220.00815217391303</v>
      </c>
      <c r="I1126" s="3">
        <f t="shared" si="51"/>
        <v>314.2771739130435</v>
      </c>
      <c r="J1126" s="3">
        <f t="shared" si="52"/>
        <v>2.7721476510067116</v>
      </c>
      <c r="K1126" s="3">
        <f t="shared" si="53"/>
        <v>8.0968360498561848E-2</v>
      </c>
    </row>
    <row r="1127" spans="1:11" x14ac:dyDescent="0.3">
      <c r="A1127" t="s">
        <v>32</v>
      </c>
      <c r="B1127" t="s">
        <v>1788</v>
      </c>
      <c r="C1127" t="s">
        <v>1028</v>
      </c>
      <c r="D1127" t="s">
        <v>712</v>
      </c>
      <c r="E1127" s="3">
        <v>66.554347826086953</v>
      </c>
      <c r="F1127" s="3">
        <v>8.1485869565217381</v>
      </c>
      <c r="G1127" s="3">
        <v>69.146195652173915</v>
      </c>
      <c r="H1127" s="3">
        <v>80.070978260869566</v>
      </c>
      <c r="I1127" s="3">
        <f t="shared" si="51"/>
        <v>157.36576086956524</v>
      </c>
      <c r="J1127" s="3">
        <f t="shared" si="52"/>
        <v>2.3644700310305411</v>
      </c>
      <c r="K1127" s="3">
        <f t="shared" si="53"/>
        <v>0.12243508084272414</v>
      </c>
    </row>
    <row r="1128" spans="1:11" x14ac:dyDescent="0.3">
      <c r="A1128" t="s">
        <v>32</v>
      </c>
      <c r="B1128" t="s">
        <v>1789</v>
      </c>
      <c r="C1128" t="s">
        <v>146</v>
      </c>
      <c r="D1128" t="s">
        <v>147</v>
      </c>
      <c r="E1128" s="3">
        <v>95</v>
      </c>
      <c r="F1128" s="3">
        <v>7.1556521739130439</v>
      </c>
      <c r="G1128" s="3">
        <v>73.552173913043447</v>
      </c>
      <c r="H1128" s="3">
        <v>161.49478260869566</v>
      </c>
      <c r="I1128" s="3">
        <f t="shared" si="51"/>
        <v>242.20260869565215</v>
      </c>
      <c r="J1128" s="3">
        <f t="shared" si="52"/>
        <v>2.5495011441647595</v>
      </c>
      <c r="K1128" s="3">
        <f t="shared" si="53"/>
        <v>7.5322654462242566E-2</v>
      </c>
    </row>
    <row r="1129" spans="1:11" x14ac:dyDescent="0.3">
      <c r="A1129" t="s">
        <v>32</v>
      </c>
      <c r="B1129" t="s">
        <v>1790</v>
      </c>
      <c r="C1129" t="s">
        <v>1791</v>
      </c>
      <c r="D1129" t="s">
        <v>1792</v>
      </c>
      <c r="E1129" s="3">
        <v>44.097826086956523</v>
      </c>
      <c r="F1129" s="3">
        <v>8.2448913043478296</v>
      </c>
      <c r="G1129" s="3">
        <v>45.007608695652181</v>
      </c>
      <c r="H1129" s="3">
        <v>74.683478260869592</v>
      </c>
      <c r="I1129" s="3">
        <f t="shared" si="51"/>
        <v>127.9359782608696</v>
      </c>
      <c r="J1129" s="3">
        <f t="shared" si="52"/>
        <v>2.9011856051269418</v>
      </c>
      <c r="K1129" s="3">
        <f t="shared" si="53"/>
        <v>0.18696820310574322</v>
      </c>
    </row>
    <row r="1130" spans="1:11" x14ac:dyDescent="0.3">
      <c r="A1130" t="s">
        <v>32</v>
      </c>
      <c r="B1130" t="s">
        <v>1793</v>
      </c>
      <c r="C1130" t="s">
        <v>527</v>
      </c>
      <c r="D1130" t="s">
        <v>528</v>
      </c>
      <c r="E1130" s="3">
        <v>52.739130434782609</v>
      </c>
      <c r="F1130" s="3">
        <v>6.7389130434782585</v>
      </c>
      <c r="G1130" s="3">
        <v>53.013804347826074</v>
      </c>
      <c r="H1130" s="3">
        <v>91.430108695652194</v>
      </c>
      <c r="I1130" s="3">
        <f t="shared" si="51"/>
        <v>151.18282608695654</v>
      </c>
      <c r="J1130" s="3">
        <f t="shared" si="52"/>
        <v>2.8666158285243202</v>
      </c>
      <c r="K1130" s="3">
        <f t="shared" si="53"/>
        <v>0.12777823577906014</v>
      </c>
    </row>
    <row r="1131" spans="1:11" x14ac:dyDescent="0.3">
      <c r="A1131" t="s">
        <v>32</v>
      </c>
      <c r="B1131" t="s">
        <v>1794</v>
      </c>
      <c r="C1131" t="s">
        <v>301</v>
      </c>
      <c r="D1131" t="s">
        <v>100</v>
      </c>
      <c r="E1131" s="3">
        <v>92.5</v>
      </c>
      <c r="F1131" s="3">
        <v>24.547391304347826</v>
      </c>
      <c r="G1131" s="3">
        <v>60.558260869565196</v>
      </c>
      <c r="H1131" s="3">
        <v>170.799347826087</v>
      </c>
      <c r="I1131" s="3">
        <f t="shared" si="51"/>
        <v>255.90500000000003</v>
      </c>
      <c r="J1131" s="3">
        <f t="shared" si="52"/>
        <v>2.7665405405405408</v>
      </c>
      <c r="K1131" s="3">
        <f t="shared" si="53"/>
        <v>0.26537720329024678</v>
      </c>
    </row>
    <row r="1132" spans="1:11" x14ac:dyDescent="0.3">
      <c r="A1132" t="s">
        <v>32</v>
      </c>
      <c r="B1132" t="s">
        <v>1795</v>
      </c>
      <c r="C1132" t="s">
        <v>1713</v>
      </c>
      <c r="D1132" t="s">
        <v>830</v>
      </c>
      <c r="E1132" s="3">
        <v>53.217391304347828</v>
      </c>
      <c r="F1132" s="3">
        <v>25.444456521739131</v>
      </c>
      <c r="G1132" s="3">
        <v>40.161739130434789</v>
      </c>
      <c r="H1132" s="3">
        <v>80.639021739130428</v>
      </c>
      <c r="I1132" s="3">
        <f t="shared" si="51"/>
        <v>146.24521739130435</v>
      </c>
      <c r="J1132" s="3">
        <f t="shared" si="52"/>
        <v>2.7480718954248364</v>
      </c>
      <c r="K1132" s="3">
        <f t="shared" si="53"/>
        <v>0.47812295751633987</v>
      </c>
    </row>
    <row r="1133" spans="1:11" x14ac:dyDescent="0.3">
      <c r="A1133" t="s">
        <v>32</v>
      </c>
      <c r="B1133" t="s">
        <v>1796</v>
      </c>
      <c r="C1133" t="s">
        <v>198</v>
      </c>
      <c r="D1133" t="s">
        <v>199</v>
      </c>
      <c r="E1133" s="3">
        <v>96.293478260869563</v>
      </c>
      <c r="F1133" s="3">
        <v>14.543695652173914</v>
      </c>
      <c r="G1133" s="3">
        <v>48.571739130434764</v>
      </c>
      <c r="H1133" s="3">
        <v>169.22847826086954</v>
      </c>
      <c r="I1133" s="3">
        <f t="shared" si="51"/>
        <v>232.34391304347821</v>
      </c>
      <c r="J1133" s="3">
        <f t="shared" si="52"/>
        <v>2.4128727847386835</v>
      </c>
      <c r="K1133" s="3">
        <f t="shared" si="53"/>
        <v>0.15103510554238631</v>
      </c>
    </row>
    <row r="1134" spans="1:11" x14ac:dyDescent="0.3">
      <c r="A1134" t="s">
        <v>32</v>
      </c>
      <c r="B1134" t="s">
        <v>1797</v>
      </c>
      <c r="C1134" t="s">
        <v>1780</v>
      </c>
      <c r="D1134" t="s">
        <v>73</v>
      </c>
      <c r="E1134" s="3">
        <v>81.945652173913047</v>
      </c>
      <c r="F1134" s="3">
        <v>10.716847826086951</v>
      </c>
      <c r="G1134" s="3">
        <v>51.23847826086957</v>
      </c>
      <c r="H1134" s="3">
        <v>143.76445652173916</v>
      </c>
      <c r="I1134" s="3">
        <f t="shared" si="51"/>
        <v>205.71978260869568</v>
      </c>
      <c r="J1134" s="3">
        <f t="shared" si="52"/>
        <v>2.5104417031436532</v>
      </c>
      <c r="K1134" s="3">
        <f t="shared" si="53"/>
        <v>0.13077994428969353</v>
      </c>
    </row>
    <row r="1135" spans="1:11" x14ac:dyDescent="0.3">
      <c r="A1135" t="s">
        <v>32</v>
      </c>
      <c r="B1135" t="s">
        <v>1798</v>
      </c>
      <c r="C1135" t="s">
        <v>442</v>
      </c>
      <c r="D1135" t="s">
        <v>443</v>
      </c>
      <c r="E1135" s="3">
        <v>50.706521739130437</v>
      </c>
      <c r="F1135" s="3">
        <v>21.609891304347833</v>
      </c>
      <c r="G1135" s="3">
        <v>31.814347826086976</v>
      </c>
      <c r="H1135" s="3">
        <v>97.377282608695666</v>
      </c>
      <c r="I1135" s="3">
        <f t="shared" si="51"/>
        <v>150.80152173913046</v>
      </c>
      <c r="J1135" s="3">
        <f t="shared" si="52"/>
        <v>2.9740064308681675</v>
      </c>
      <c r="K1135" s="3">
        <f t="shared" si="53"/>
        <v>0.426175777063237</v>
      </c>
    </row>
    <row r="1136" spans="1:11" x14ac:dyDescent="0.3">
      <c r="A1136" t="s">
        <v>32</v>
      </c>
      <c r="B1136" t="s">
        <v>1799</v>
      </c>
      <c r="C1136" t="s">
        <v>1800</v>
      </c>
      <c r="D1136" t="s">
        <v>185</v>
      </c>
      <c r="E1136" s="3">
        <v>59.923913043478258</v>
      </c>
      <c r="F1136" s="3">
        <v>10.530108695652171</v>
      </c>
      <c r="G1136" s="3">
        <v>38.815652173913044</v>
      </c>
      <c r="H1136" s="3">
        <v>84.898586956521754</v>
      </c>
      <c r="I1136" s="3">
        <f t="shared" si="51"/>
        <v>134.24434782608697</v>
      </c>
      <c r="J1136" s="3">
        <f t="shared" si="52"/>
        <v>2.2402466896426629</v>
      </c>
      <c r="K1136" s="3">
        <f t="shared" si="53"/>
        <v>0.17572465082532193</v>
      </c>
    </row>
    <row r="1137" spans="1:11" x14ac:dyDescent="0.3">
      <c r="A1137" t="s">
        <v>32</v>
      </c>
      <c r="B1137" t="s">
        <v>1801</v>
      </c>
      <c r="C1137" t="s">
        <v>174</v>
      </c>
      <c r="D1137" t="s">
        <v>175</v>
      </c>
      <c r="E1137" s="3">
        <v>157.5108695652174</v>
      </c>
      <c r="F1137" s="3">
        <v>12.486413043478262</v>
      </c>
      <c r="G1137" s="3">
        <v>112.16304347826087</v>
      </c>
      <c r="H1137" s="3">
        <v>254.6875</v>
      </c>
      <c r="I1137" s="3">
        <f t="shared" si="51"/>
        <v>379.33695652173913</v>
      </c>
      <c r="J1137" s="3">
        <f t="shared" si="52"/>
        <v>2.4083224070112483</v>
      </c>
      <c r="K1137" s="3">
        <f t="shared" si="53"/>
        <v>7.9273342074391004E-2</v>
      </c>
    </row>
    <row r="1138" spans="1:11" x14ac:dyDescent="0.3">
      <c r="A1138" t="s">
        <v>32</v>
      </c>
      <c r="B1138" t="s">
        <v>1802</v>
      </c>
      <c r="C1138" t="s">
        <v>547</v>
      </c>
      <c r="D1138" t="s">
        <v>41</v>
      </c>
      <c r="E1138" s="3">
        <v>200.54347826086956</v>
      </c>
      <c r="F1138" s="3">
        <v>56.614021739130443</v>
      </c>
      <c r="G1138" s="3">
        <v>139.95326086956524</v>
      </c>
      <c r="H1138" s="3">
        <v>303.77923913043486</v>
      </c>
      <c r="I1138" s="3">
        <f t="shared" si="51"/>
        <v>500.34652173913054</v>
      </c>
      <c r="J1138" s="3">
        <f t="shared" si="52"/>
        <v>2.4949528455284558</v>
      </c>
      <c r="K1138" s="3">
        <f t="shared" si="53"/>
        <v>0.28230298102981033</v>
      </c>
    </row>
    <row r="1139" spans="1:11" x14ac:dyDescent="0.3">
      <c r="A1139" t="s">
        <v>32</v>
      </c>
      <c r="B1139" t="s">
        <v>1803</v>
      </c>
      <c r="C1139" t="s">
        <v>1804</v>
      </c>
      <c r="D1139" t="s">
        <v>270</v>
      </c>
      <c r="E1139" s="3">
        <v>45.456521739130437</v>
      </c>
      <c r="F1139" s="3">
        <v>5.1621739130434774</v>
      </c>
      <c r="G1139" s="3">
        <v>47.604782608695643</v>
      </c>
      <c r="H1139" s="3">
        <v>54.539999999999985</v>
      </c>
      <c r="I1139" s="3">
        <f t="shared" si="51"/>
        <v>107.3069565217391</v>
      </c>
      <c r="J1139" s="3">
        <f t="shared" si="52"/>
        <v>2.3606504065040643</v>
      </c>
      <c r="K1139" s="3">
        <f t="shared" si="53"/>
        <v>0.11356288857006215</v>
      </c>
    </row>
    <row r="1140" spans="1:11" x14ac:dyDescent="0.3">
      <c r="A1140" t="s">
        <v>32</v>
      </c>
      <c r="B1140" t="s">
        <v>1805</v>
      </c>
      <c r="C1140" t="s">
        <v>1806</v>
      </c>
      <c r="D1140" t="s">
        <v>175</v>
      </c>
      <c r="E1140" s="3">
        <v>76.369565217391298</v>
      </c>
      <c r="F1140" s="3">
        <v>10.401304347826088</v>
      </c>
      <c r="G1140" s="3">
        <v>48.459891304347821</v>
      </c>
      <c r="H1140" s="3">
        <v>157.89163043478257</v>
      </c>
      <c r="I1140" s="3">
        <f t="shared" si="51"/>
        <v>216.75282608695647</v>
      </c>
      <c r="J1140" s="3">
        <f t="shared" si="52"/>
        <v>2.8382095075434099</v>
      </c>
      <c r="K1140" s="3">
        <f t="shared" si="53"/>
        <v>0.13619698263592372</v>
      </c>
    </row>
    <row r="1141" spans="1:11" x14ac:dyDescent="0.3">
      <c r="A1141" t="s">
        <v>32</v>
      </c>
      <c r="B1141" t="s">
        <v>1807</v>
      </c>
      <c r="C1141" t="s">
        <v>1808</v>
      </c>
      <c r="D1141" t="s">
        <v>1809</v>
      </c>
      <c r="E1141" s="3">
        <v>23.380434782608695</v>
      </c>
      <c r="F1141" s="3">
        <v>3.1481521739130436</v>
      </c>
      <c r="G1141" s="3">
        <v>32.592391304347835</v>
      </c>
      <c r="H1141" s="3">
        <v>41.801521739130436</v>
      </c>
      <c r="I1141" s="3">
        <f t="shared" si="51"/>
        <v>77.542065217391311</v>
      </c>
      <c r="J1141" s="3">
        <f t="shared" si="52"/>
        <v>3.3165364946536497</v>
      </c>
      <c r="K1141" s="3">
        <f t="shared" si="53"/>
        <v>0.13464900046490005</v>
      </c>
    </row>
    <row r="1142" spans="1:11" x14ac:dyDescent="0.3">
      <c r="A1142" t="s">
        <v>32</v>
      </c>
      <c r="B1142" t="s">
        <v>1810</v>
      </c>
      <c r="C1142" t="s">
        <v>1811</v>
      </c>
      <c r="D1142" t="s">
        <v>417</v>
      </c>
      <c r="E1142" s="3">
        <v>104.22826086956522</v>
      </c>
      <c r="F1142" s="3">
        <v>45.22163043478259</v>
      </c>
      <c r="G1142" s="3">
        <v>129.30391304347822</v>
      </c>
      <c r="H1142" s="3">
        <v>199.26413043478252</v>
      </c>
      <c r="I1142" s="3">
        <f t="shared" si="51"/>
        <v>373.78967391304332</v>
      </c>
      <c r="J1142" s="3">
        <f t="shared" si="52"/>
        <v>3.5862602982584195</v>
      </c>
      <c r="K1142" s="3">
        <f t="shared" si="53"/>
        <v>0.43387110230472398</v>
      </c>
    </row>
    <row r="1143" spans="1:11" x14ac:dyDescent="0.3">
      <c r="A1143" t="s">
        <v>32</v>
      </c>
      <c r="B1143" t="s">
        <v>1812</v>
      </c>
      <c r="C1143" t="s">
        <v>99</v>
      </c>
      <c r="D1143" t="s">
        <v>100</v>
      </c>
      <c r="E1143" s="3">
        <v>88.576086956521735</v>
      </c>
      <c r="F1143" s="3">
        <v>13.380108695652169</v>
      </c>
      <c r="G1143" s="3">
        <v>100.66521739130434</v>
      </c>
      <c r="H1143" s="3">
        <v>145.11489130434785</v>
      </c>
      <c r="I1143" s="3">
        <f t="shared" si="51"/>
        <v>259.16021739130434</v>
      </c>
      <c r="J1143" s="3">
        <f t="shared" si="52"/>
        <v>2.9258485703767336</v>
      </c>
      <c r="K1143" s="3">
        <f t="shared" si="53"/>
        <v>0.15105779850288373</v>
      </c>
    </row>
    <row r="1144" spans="1:11" x14ac:dyDescent="0.3">
      <c r="A1144" t="s">
        <v>32</v>
      </c>
      <c r="B1144" t="s">
        <v>1813</v>
      </c>
      <c r="C1144" t="s">
        <v>468</v>
      </c>
      <c r="D1144" t="s">
        <v>469</v>
      </c>
      <c r="E1144" s="3">
        <v>56.934782608695649</v>
      </c>
      <c r="F1144" s="3">
        <v>11.972934782608693</v>
      </c>
      <c r="G1144" s="3">
        <v>35.404891304347828</v>
      </c>
      <c r="H1144" s="3">
        <v>126.8434782608696</v>
      </c>
      <c r="I1144" s="3">
        <f t="shared" si="51"/>
        <v>174.22130434782611</v>
      </c>
      <c r="J1144" s="3">
        <f t="shared" si="52"/>
        <v>3.0600152730049643</v>
      </c>
      <c r="K1144" s="3">
        <f t="shared" si="53"/>
        <v>0.21029209621993122</v>
      </c>
    </row>
    <row r="1145" spans="1:11" x14ac:dyDescent="0.3">
      <c r="A1145" t="s">
        <v>32</v>
      </c>
      <c r="B1145" t="s">
        <v>1814</v>
      </c>
      <c r="C1145" t="s">
        <v>374</v>
      </c>
      <c r="D1145" t="s">
        <v>41</v>
      </c>
      <c r="E1145" s="3">
        <v>135.96739130434781</v>
      </c>
      <c r="F1145" s="3">
        <v>9.3296739130434769</v>
      </c>
      <c r="G1145" s="3">
        <v>118.60565217391306</v>
      </c>
      <c r="H1145" s="3">
        <v>217.65173913043466</v>
      </c>
      <c r="I1145" s="3">
        <f t="shared" si="51"/>
        <v>345.58706521739123</v>
      </c>
      <c r="J1145" s="3">
        <f t="shared" si="52"/>
        <v>2.5416907826365014</v>
      </c>
      <c r="K1145" s="3">
        <f t="shared" si="53"/>
        <v>6.8616995763050595E-2</v>
      </c>
    </row>
    <row r="1146" spans="1:11" x14ac:dyDescent="0.3">
      <c r="A1146" t="s">
        <v>32</v>
      </c>
      <c r="B1146" t="s">
        <v>1815</v>
      </c>
      <c r="C1146" t="s">
        <v>1028</v>
      </c>
      <c r="D1146" t="s">
        <v>712</v>
      </c>
      <c r="E1146" s="3">
        <v>94.663043478260875</v>
      </c>
      <c r="F1146" s="3">
        <v>7.8360869565217408</v>
      </c>
      <c r="G1146" s="3">
        <v>84.847173913043477</v>
      </c>
      <c r="H1146" s="3">
        <v>183.80608695652171</v>
      </c>
      <c r="I1146" s="3">
        <f t="shared" si="51"/>
        <v>276.48934782608694</v>
      </c>
      <c r="J1146" s="3">
        <f t="shared" si="52"/>
        <v>2.9207739120450107</v>
      </c>
      <c r="K1146" s="3">
        <f t="shared" si="53"/>
        <v>8.2778734642324048E-2</v>
      </c>
    </row>
    <row r="1147" spans="1:11" x14ac:dyDescent="0.3">
      <c r="A1147" t="s">
        <v>32</v>
      </c>
      <c r="B1147" t="s">
        <v>1816</v>
      </c>
      <c r="C1147" t="s">
        <v>60</v>
      </c>
      <c r="D1147" t="s">
        <v>61</v>
      </c>
      <c r="E1147" s="3">
        <v>54.271739130434781</v>
      </c>
      <c r="F1147" s="3">
        <v>3.2848913043478265</v>
      </c>
      <c r="G1147" s="3">
        <v>69.731739130434818</v>
      </c>
      <c r="H1147" s="3">
        <v>122.75576086956521</v>
      </c>
      <c r="I1147" s="3">
        <f t="shared" si="51"/>
        <v>195.77239130434785</v>
      </c>
      <c r="J1147" s="3">
        <f t="shared" si="52"/>
        <v>3.6072621670338481</v>
      </c>
      <c r="K1147" s="3">
        <f t="shared" si="53"/>
        <v>6.0526737432405379E-2</v>
      </c>
    </row>
    <row r="1148" spans="1:11" x14ac:dyDescent="0.3">
      <c r="A1148" t="s">
        <v>32</v>
      </c>
      <c r="B1148" t="s">
        <v>1817</v>
      </c>
      <c r="C1148" t="s">
        <v>990</v>
      </c>
      <c r="D1148" t="s">
        <v>401</v>
      </c>
      <c r="E1148" s="3">
        <v>81.869565217391298</v>
      </c>
      <c r="F1148" s="3">
        <v>7.6331521739130439</v>
      </c>
      <c r="G1148" s="3">
        <v>48.875</v>
      </c>
      <c r="H1148" s="3">
        <v>147.05076086956521</v>
      </c>
      <c r="I1148" s="3">
        <f t="shared" si="51"/>
        <v>203.55891304347824</v>
      </c>
      <c r="J1148" s="3">
        <f t="shared" si="52"/>
        <v>2.4863807753584704</v>
      </c>
      <c r="K1148" s="3">
        <f t="shared" si="53"/>
        <v>9.3235528412108346E-2</v>
      </c>
    </row>
    <row r="1149" spans="1:11" x14ac:dyDescent="0.3">
      <c r="A1149" t="s">
        <v>32</v>
      </c>
      <c r="B1149" t="s">
        <v>1818</v>
      </c>
      <c r="C1149" t="s">
        <v>468</v>
      </c>
      <c r="D1149" t="s">
        <v>469</v>
      </c>
      <c r="E1149" s="3">
        <v>97.434782608695656</v>
      </c>
      <c r="F1149" s="3">
        <v>30.904456521739146</v>
      </c>
      <c r="G1149" s="3">
        <v>100.04858695652175</v>
      </c>
      <c r="H1149" s="3">
        <v>205.38608695652175</v>
      </c>
      <c r="I1149" s="3">
        <f t="shared" si="51"/>
        <v>336.33913043478265</v>
      </c>
      <c r="J1149" s="3">
        <f t="shared" si="52"/>
        <v>3.4519410977242306</v>
      </c>
      <c r="K1149" s="3">
        <f t="shared" si="53"/>
        <v>0.31718094600624736</v>
      </c>
    </row>
    <row r="1150" spans="1:11" x14ac:dyDescent="0.3">
      <c r="A1150" t="s">
        <v>32</v>
      </c>
      <c r="B1150" t="s">
        <v>1819</v>
      </c>
      <c r="C1150" t="s">
        <v>686</v>
      </c>
      <c r="D1150" t="s">
        <v>687</v>
      </c>
      <c r="E1150" s="3">
        <v>86.510869565217391</v>
      </c>
      <c r="F1150" s="3">
        <v>13.130978260869567</v>
      </c>
      <c r="G1150" s="3">
        <v>44.779021739130442</v>
      </c>
      <c r="H1150" s="3">
        <v>137.72706521739127</v>
      </c>
      <c r="I1150" s="3">
        <f t="shared" si="51"/>
        <v>195.6370652173913</v>
      </c>
      <c r="J1150" s="3">
        <f t="shared" si="52"/>
        <v>2.2614160070360598</v>
      </c>
      <c r="K1150" s="3">
        <f t="shared" si="53"/>
        <v>0.15178414373665036</v>
      </c>
    </row>
    <row r="1151" spans="1:11" x14ac:dyDescent="0.3">
      <c r="A1151" t="s">
        <v>32</v>
      </c>
      <c r="B1151" t="s">
        <v>1820</v>
      </c>
      <c r="C1151" t="s">
        <v>63</v>
      </c>
      <c r="D1151" t="s">
        <v>46</v>
      </c>
      <c r="E1151" s="3">
        <v>61.641304347826086</v>
      </c>
      <c r="F1151" s="3">
        <v>15.907826086956527</v>
      </c>
      <c r="G1151" s="3">
        <v>90.501195652173919</v>
      </c>
      <c r="H1151" s="3">
        <v>120.51532608695648</v>
      </c>
      <c r="I1151" s="3">
        <f t="shared" si="51"/>
        <v>226.92434782608694</v>
      </c>
      <c r="J1151" s="3">
        <f t="shared" si="52"/>
        <v>3.6813683653676597</v>
      </c>
      <c r="K1151" s="3">
        <f t="shared" si="53"/>
        <v>0.25807088696878866</v>
      </c>
    </row>
    <row r="1152" spans="1:11" x14ac:dyDescent="0.3">
      <c r="A1152" t="s">
        <v>32</v>
      </c>
      <c r="B1152" t="s">
        <v>1821</v>
      </c>
      <c r="C1152" t="s">
        <v>84</v>
      </c>
      <c r="D1152" t="s">
        <v>85</v>
      </c>
      <c r="E1152" s="3">
        <v>76.097826086956516</v>
      </c>
      <c r="F1152" s="3">
        <v>14.453804347826088</v>
      </c>
      <c r="G1152" s="3">
        <v>82.744565217391298</v>
      </c>
      <c r="H1152" s="3">
        <v>174.23097826086956</v>
      </c>
      <c r="I1152" s="3">
        <f t="shared" si="51"/>
        <v>271.42934782608694</v>
      </c>
      <c r="J1152" s="3">
        <f t="shared" si="52"/>
        <v>3.5668475932009711</v>
      </c>
      <c r="K1152" s="3">
        <f t="shared" si="53"/>
        <v>0.18993715183545209</v>
      </c>
    </row>
    <row r="1153" spans="1:11" x14ac:dyDescent="0.3">
      <c r="A1153" t="s">
        <v>32</v>
      </c>
      <c r="B1153" t="s">
        <v>1822</v>
      </c>
      <c r="C1153" t="s">
        <v>198</v>
      </c>
      <c r="D1153" t="s">
        <v>199</v>
      </c>
      <c r="E1153" s="3">
        <v>89.239130434782609</v>
      </c>
      <c r="F1153" s="3">
        <v>11.913260869565217</v>
      </c>
      <c r="G1153" s="3">
        <v>78.147934782608729</v>
      </c>
      <c r="H1153" s="3">
        <v>151.18380434782611</v>
      </c>
      <c r="I1153" s="3">
        <f t="shared" si="51"/>
        <v>241.24500000000006</v>
      </c>
      <c r="J1153" s="3">
        <f t="shared" si="52"/>
        <v>2.703354445797808</v>
      </c>
      <c r="K1153" s="3">
        <f t="shared" si="53"/>
        <v>0.13349817295980512</v>
      </c>
    </row>
    <row r="1154" spans="1:11" x14ac:dyDescent="0.3">
      <c r="A1154" t="s">
        <v>32</v>
      </c>
      <c r="B1154" t="s">
        <v>1823</v>
      </c>
      <c r="C1154" t="s">
        <v>1600</v>
      </c>
      <c r="D1154" t="s">
        <v>401</v>
      </c>
      <c r="E1154" s="3">
        <v>109.26086956521739</v>
      </c>
      <c r="F1154" s="3">
        <v>24.891304347826086</v>
      </c>
      <c r="G1154" s="3">
        <v>74.296195652173907</v>
      </c>
      <c r="H1154" s="3">
        <v>235.34782608695653</v>
      </c>
      <c r="I1154" s="3">
        <f t="shared" ref="I1154:I1185" si="54">SUM(F1154:H1154)</f>
        <v>334.5353260869565</v>
      </c>
      <c r="J1154" s="3">
        <f t="shared" ref="J1154:J1185" si="55">I1154/E1154</f>
        <v>3.0618036211699162</v>
      </c>
      <c r="K1154" s="3">
        <f t="shared" ref="K1154:K1185" si="56">F1154/E1154</f>
        <v>0.22781536012733783</v>
      </c>
    </row>
    <row r="1155" spans="1:11" x14ac:dyDescent="0.3">
      <c r="A1155" t="s">
        <v>32</v>
      </c>
      <c r="B1155" t="s">
        <v>1824</v>
      </c>
      <c r="C1155" t="s">
        <v>576</v>
      </c>
      <c r="D1155" t="s">
        <v>70</v>
      </c>
      <c r="E1155" s="3">
        <v>110.83695652173913</v>
      </c>
      <c r="F1155" s="3">
        <v>10.933695652173919</v>
      </c>
      <c r="G1155" s="3">
        <v>83.280217391304348</v>
      </c>
      <c r="H1155" s="3">
        <v>233.52597826086952</v>
      </c>
      <c r="I1155" s="3">
        <f t="shared" si="54"/>
        <v>327.73989130434779</v>
      </c>
      <c r="J1155" s="3">
        <f t="shared" si="55"/>
        <v>2.9569549867608118</v>
      </c>
      <c r="K1155" s="3">
        <f t="shared" si="56"/>
        <v>9.8646660782583162E-2</v>
      </c>
    </row>
    <row r="1156" spans="1:11" x14ac:dyDescent="0.3">
      <c r="A1156" t="s">
        <v>32</v>
      </c>
      <c r="B1156" t="s">
        <v>1825</v>
      </c>
      <c r="C1156" t="s">
        <v>728</v>
      </c>
      <c r="D1156" t="s">
        <v>79</v>
      </c>
      <c r="E1156" s="3">
        <v>110.54347826086956</v>
      </c>
      <c r="F1156" s="3">
        <v>5.0400000000000009</v>
      </c>
      <c r="G1156" s="3">
        <v>100.74499999999999</v>
      </c>
      <c r="H1156" s="3">
        <v>221.2614130434782</v>
      </c>
      <c r="I1156" s="3">
        <f t="shared" si="54"/>
        <v>327.0464130434782</v>
      </c>
      <c r="J1156" s="3">
        <f t="shared" si="55"/>
        <v>2.958531956735496</v>
      </c>
      <c r="K1156" s="3">
        <f t="shared" si="56"/>
        <v>4.5592920353982311E-2</v>
      </c>
    </row>
    <row r="1157" spans="1:11" x14ac:dyDescent="0.3">
      <c r="A1157" t="s">
        <v>32</v>
      </c>
      <c r="B1157" t="s">
        <v>1826</v>
      </c>
      <c r="C1157" t="s">
        <v>65</v>
      </c>
      <c r="D1157" t="s">
        <v>66</v>
      </c>
      <c r="E1157" s="3">
        <v>110.10869565217391</v>
      </c>
      <c r="F1157" s="3">
        <v>8.0046739130434759</v>
      </c>
      <c r="G1157" s="3">
        <v>85.069782608695633</v>
      </c>
      <c r="H1157" s="3">
        <v>197.25391304347824</v>
      </c>
      <c r="I1157" s="3">
        <f t="shared" si="54"/>
        <v>290.32836956521737</v>
      </c>
      <c r="J1157" s="3">
        <f t="shared" si="55"/>
        <v>2.6367433366238893</v>
      </c>
      <c r="K1157" s="3">
        <f t="shared" si="56"/>
        <v>7.2697926949654476E-2</v>
      </c>
    </row>
    <row r="1158" spans="1:11" x14ac:dyDescent="0.3">
      <c r="A1158" t="s">
        <v>32</v>
      </c>
      <c r="B1158" t="s">
        <v>1827</v>
      </c>
      <c r="C1158" t="s">
        <v>489</v>
      </c>
      <c r="D1158" t="s">
        <v>490</v>
      </c>
      <c r="E1158" s="3">
        <v>78.369565217391298</v>
      </c>
      <c r="F1158" s="3">
        <v>16.910326086956523</v>
      </c>
      <c r="G1158" s="3">
        <v>82.654891304347828</v>
      </c>
      <c r="H1158" s="3">
        <v>147.85326086956522</v>
      </c>
      <c r="I1158" s="3">
        <f t="shared" si="54"/>
        <v>247.41847826086956</v>
      </c>
      <c r="J1158" s="3">
        <f t="shared" si="55"/>
        <v>3.1570735090152566</v>
      </c>
      <c r="K1158" s="3">
        <f t="shared" si="56"/>
        <v>0.21577669902912625</v>
      </c>
    </row>
    <row r="1159" spans="1:11" x14ac:dyDescent="0.3">
      <c r="A1159" t="s">
        <v>32</v>
      </c>
      <c r="B1159" t="s">
        <v>1828</v>
      </c>
      <c r="C1159" t="s">
        <v>972</v>
      </c>
      <c r="D1159" t="s">
        <v>41</v>
      </c>
      <c r="E1159" s="3">
        <v>114.66304347826087</v>
      </c>
      <c r="F1159" s="3">
        <v>26.321956521739128</v>
      </c>
      <c r="G1159" s="3">
        <v>95.708478260869612</v>
      </c>
      <c r="H1159" s="3">
        <v>186.62586956521744</v>
      </c>
      <c r="I1159" s="3">
        <f t="shared" si="54"/>
        <v>308.65630434782616</v>
      </c>
      <c r="J1159" s="3">
        <f t="shared" si="55"/>
        <v>2.6918551521471237</v>
      </c>
      <c r="K1159" s="3">
        <f t="shared" si="56"/>
        <v>0.2295591999241634</v>
      </c>
    </row>
    <row r="1160" spans="1:11" x14ac:dyDescent="0.3">
      <c r="A1160" t="s">
        <v>32</v>
      </c>
      <c r="B1160" t="s">
        <v>1829</v>
      </c>
      <c r="C1160" t="s">
        <v>780</v>
      </c>
      <c r="D1160" t="s">
        <v>781</v>
      </c>
      <c r="E1160" s="3">
        <v>32.923913043478258</v>
      </c>
      <c r="F1160" s="3">
        <v>8.6956521739130432E-2</v>
      </c>
      <c r="G1160" s="3">
        <v>15.086956521739131</v>
      </c>
      <c r="H1160" s="3">
        <v>44.809782608695649</v>
      </c>
      <c r="I1160" s="3">
        <f t="shared" si="54"/>
        <v>59.983695652173907</v>
      </c>
      <c r="J1160" s="3">
        <f t="shared" si="55"/>
        <v>1.8218884120171674</v>
      </c>
      <c r="K1160" s="3">
        <f t="shared" si="56"/>
        <v>2.6411356883459889E-3</v>
      </c>
    </row>
    <row r="1161" spans="1:11" x14ac:dyDescent="0.3">
      <c r="A1161" t="s">
        <v>32</v>
      </c>
      <c r="B1161" t="s">
        <v>1830</v>
      </c>
      <c r="C1161" t="s">
        <v>60</v>
      </c>
      <c r="D1161" t="s">
        <v>61</v>
      </c>
      <c r="E1161" s="3">
        <v>115.21739130434783</v>
      </c>
      <c r="F1161" s="3">
        <v>19.61304347826087</v>
      </c>
      <c r="G1161" s="3">
        <v>85.309782608695642</v>
      </c>
      <c r="H1161" s="3">
        <v>214.71847826086952</v>
      </c>
      <c r="I1161" s="3">
        <f t="shared" si="54"/>
        <v>319.64130434782601</v>
      </c>
      <c r="J1161" s="3">
        <f t="shared" si="55"/>
        <v>2.7742452830188671</v>
      </c>
      <c r="K1161" s="3">
        <f t="shared" si="56"/>
        <v>0.17022641509433964</v>
      </c>
    </row>
    <row r="1162" spans="1:11" x14ac:dyDescent="0.3">
      <c r="A1162" t="s">
        <v>32</v>
      </c>
      <c r="B1162" t="s">
        <v>1831</v>
      </c>
      <c r="C1162" t="s">
        <v>63</v>
      </c>
      <c r="D1162" t="s">
        <v>46</v>
      </c>
      <c r="E1162" s="3">
        <v>131.56521739130434</v>
      </c>
      <c r="F1162" s="3">
        <v>22.636630434782614</v>
      </c>
      <c r="G1162" s="3">
        <v>94.3996739130435</v>
      </c>
      <c r="H1162" s="3">
        <v>206.6675000000001</v>
      </c>
      <c r="I1162" s="3">
        <f t="shared" si="54"/>
        <v>323.70380434782624</v>
      </c>
      <c r="J1162" s="3">
        <f t="shared" si="55"/>
        <v>2.4604056510244559</v>
      </c>
      <c r="K1162" s="3">
        <f t="shared" si="56"/>
        <v>0.17205634500991412</v>
      </c>
    </row>
    <row r="1163" spans="1:11" x14ac:dyDescent="0.3">
      <c r="A1163" t="s">
        <v>32</v>
      </c>
      <c r="B1163" t="s">
        <v>1832</v>
      </c>
      <c r="C1163" t="s">
        <v>65</v>
      </c>
      <c r="D1163" t="s">
        <v>66</v>
      </c>
      <c r="E1163" s="3">
        <v>110.70652173913044</v>
      </c>
      <c r="F1163" s="3">
        <v>4.4268478260869566</v>
      </c>
      <c r="G1163" s="3">
        <v>89.852065217391313</v>
      </c>
      <c r="H1163" s="3">
        <v>203.07391304347829</v>
      </c>
      <c r="I1163" s="3">
        <f t="shared" si="54"/>
        <v>297.35282608695655</v>
      </c>
      <c r="J1163" s="3">
        <f t="shared" si="55"/>
        <v>2.6859558173784981</v>
      </c>
      <c r="K1163" s="3">
        <f t="shared" si="56"/>
        <v>3.9987236131566031E-2</v>
      </c>
    </row>
    <row r="1164" spans="1:11" x14ac:dyDescent="0.3">
      <c r="A1164" t="s">
        <v>32</v>
      </c>
      <c r="B1164" t="s">
        <v>1833</v>
      </c>
      <c r="C1164" t="s">
        <v>129</v>
      </c>
      <c r="D1164" t="s">
        <v>130</v>
      </c>
      <c r="E1164" s="3">
        <v>201.30434782608697</v>
      </c>
      <c r="F1164" s="3">
        <v>39.983586956521755</v>
      </c>
      <c r="G1164" s="3">
        <v>106.49239130434782</v>
      </c>
      <c r="H1164" s="3">
        <v>291.62413043478273</v>
      </c>
      <c r="I1164" s="3">
        <f t="shared" si="54"/>
        <v>438.1001086956523</v>
      </c>
      <c r="J1164" s="3">
        <f t="shared" si="55"/>
        <v>2.176307235421167</v>
      </c>
      <c r="K1164" s="3">
        <f t="shared" si="56"/>
        <v>0.19862257019438451</v>
      </c>
    </row>
    <row r="1165" spans="1:11" x14ac:dyDescent="0.3">
      <c r="A1165" t="s">
        <v>32</v>
      </c>
      <c r="B1165" t="s">
        <v>1834</v>
      </c>
      <c r="C1165" t="s">
        <v>785</v>
      </c>
      <c r="D1165" t="s">
        <v>138</v>
      </c>
      <c r="E1165" s="3">
        <v>103.71739130434783</v>
      </c>
      <c r="F1165" s="3">
        <v>11.112934782608695</v>
      </c>
      <c r="G1165" s="3">
        <v>57.464021739130438</v>
      </c>
      <c r="H1165" s="3">
        <v>126.20630434782612</v>
      </c>
      <c r="I1165" s="3">
        <f t="shared" si="54"/>
        <v>194.78326086956525</v>
      </c>
      <c r="J1165" s="3">
        <f t="shared" si="55"/>
        <v>1.8780192831691473</v>
      </c>
      <c r="K1165" s="3">
        <f t="shared" si="56"/>
        <v>0.10714630056591909</v>
      </c>
    </row>
    <row r="1166" spans="1:11" x14ac:dyDescent="0.3">
      <c r="A1166" t="s">
        <v>32</v>
      </c>
      <c r="B1166" t="s">
        <v>1835</v>
      </c>
      <c r="C1166" t="s">
        <v>1836</v>
      </c>
      <c r="D1166" t="s">
        <v>1837</v>
      </c>
      <c r="E1166" s="3">
        <v>46.619565217391305</v>
      </c>
      <c r="F1166" s="3">
        <v>8.5027173913043477</v>
      </c>
      <c r="G1166" s="3">
        <v>28.243260869565209</v>
      </c>
      <c r="H1166" s="3">
        <v>109.90173913043479</v>
      </c>
      <c r="I1166" s="3">
        <f t="shared" si="54"/>
        <v>146.64771739130435</v>
      </c>
      <c r="J1166" s="3">
        <f t="shared" si="55"/>
        <v>3.145626020051294</v>
      </c>
      <c r="K1166" s="3">
        <f t="shared" si="56"/>
        <v>0.1823851713686174</v>
      </c>
    </row>
    <row r="1167" spans="1:11" x14ac:dyDescent="0.3">
      <c r="A1167" t="s">
        <v>32</v>
      </c>
      <c r="B1167" t="s">
        <v>1838</v>
      </c>
      <c r="C1167" t="s">
        <v>358</v>
      </c>
      <c r="D1167" t="s">
        <v>238</v>
      </c>
      <c r="E1167" s="3">
        <v>103.26086956521739</v>
      </c>
      <c r="F1167" s="3">
        <v>40.850434782608708</v>
      </c>
      <c r="G1167" s="3">
        <v>50.88891304347824</v>
      </c>
      <c r="H1167" s="3">
        <v>169.44402173913042</v>
      </c>
      <c r="I1167" s="3">
        <f t="shared" si="54"/>
        <v>261.18336956521739</v>
      </c>
      <c r="J1167" s="3">
        <f t="shared" si="55"/>
        <v>2.5293547368421052</v>
      </c>
      <c r="K1167" s="3">
        <f t="shared" si="56"/>
        <v>0.39560421052631589</v>
      </c>
    </row>
    <row r="1168" spans="1:11" x14ac:dyDescent="0.3">
      <c r="A1168" t="s">
        <v>32</v>
      </c>
      <c r="B1168" t="s">
        <v>1839</v>
      </c>
      <c r="C1168" t="s">
        <v>442</v>
      </c>
      <c r="D1168" t="s">
        <v>443</v>
      </c>
      <c r="E1168" s="3">
        <v>62.695652173913047</v>
      </c>
      <c r="F1168" s="3">
        <v>16.093478260869567</v>
      </c>
      <c r="G1168" s="3">
        <v>45.320978260869559</v>
      </c>
      <c r="H1168" s="3">
        <v>96.03836956521738</v>
      </c>
      <c r="I1168" s="3">
        <f t="shared" si="54"/>
        <v>157.45282608695652</v>
      </c>
      <c r="J1168" s="3">
        <f t="shared" si="55"/>
        <v>2.5113834951456311</v>
      </c>
      <c r="K1168" s="3">
        <f t="shared" si="56"/>
        <v>0.25669209431345358</v>
      </c>
    </row>
    <row r="1169" spans="1:11" x14ac:dyDescent="0.3">
      <c r="A1169" t="s">
        <v>32</v>
      </c>
      <c r="B1169" t="s">
        <v>1840</v>
      </c>
      <c r="C1169" t="s">
        <v>998</v>
      </c>
      <c r="D1169" t="s">
        <v>999</v>
      </c>
      <c r="E1169" s="3">
        <v>71.630434782608702</v>
      </c>
      <c r="F1169" s="3">
        <v>11.014021739130428</v>
      </c>
      <c r="G1169" s="3">
        <v>48.977608695652187</v>
      </c>
      <c r="H1169" s="3">
        <v>111.62510869565216</v>
      </c>
      <c r="I1169" s="3">
        <f t="shared" si="54"/>
        <v>171.61673913043478</v>
      </c>
      <c r="J1169" s="3">
        <f t="shared" si="55"/>
        <v>2.3958634294385428</v>
      </c>
      <c r="K1169" s="3">
        <f t="shared" si="56"/>
        <v>0.15376176024279201</v>
      </c>
    </row>
    <row r="1170" spans="1:11" x14ac:dyDescent="0.3">
      <c r="A1170" t="s">
        <v>32</v>
      </c>
      <c r="B1170" t="s">
        <v>1841</v>
      </c>
      <c r="C1170" t="s">
        <v>60</v>
      </c>
      <c r="D1170" t="s">
        <v>61</v>
      </c>
      <c r="E1170" s="3">
        <v>51.684782608695649</v>
      </c>
      <c r="F1170" s="3">
        <v>3.1779347826086957</v>
      </c>
      <c r="G1170" s="3">
        <v>36.442391304347822</v>
      </c>
      <c r="H1170" s="3">
        <v>88.155978260869588</v>
      </c>
      <c r="I1170" s="3">
        <f t="shared" si="54"/>
        <v>127.77630434782611</v>
      </c>
      <c r="J1170" s="3">
        <f t="shared" si="55"/>
        <v>2.472222923238697</v>
      </c>
      <c r="K1170" s="3">
        <f t="shared" si="56"/>
        <v>6.1486855941114624E-2</v>
      </c>
    </row>
    <row r="1171" spans="1:11" x14ac:dyDescent="0.3">
      <c r="A1171" t="s">
        <v>32</v>
      </c>
      <c r="B1171" t="s">
        <v>1842</v>
      </c>
      <c r="C1171" t="s">
        <v>1843</v>
      </c>
      <c r="D1171" t="s">
        <v>156</v>
      </c>
      <c r="E1171" s="3">
        <v>15.402173913043478</v>
      </c>
      <c r="F1171" s="3">
        <v>0.86684782608695654</v>
      </c>
      <c r="G1171" s="3">
        <v>24.307065217391305</v>
      </c>
      <c r="H1171" s="3">
        <v>39.388586956521742</v>
      </c>
      <c r="I1171" s="3">
        <f t="shared" si="54"/>
        <v>64.5625</v>
      </c>
      <c r="J1171" s="3">
        <f t="shared" si="55"/>
        <v>4.1917784050811573</v>
      </c>
      <c r="K1171" s="3">
        <f t="shared" si="56"/>
        <v>5.6280875088214541E-2</v>
      </c>
    </row>
    <row r="1172" spans="1:11" x14ac:dyDescent="0.3">
      <c r="A1172" t="s">
        <v>32</v>
      </c>
      <c r="B1172" t="s">
        <v>1844</v>
      </c>
      <c r="C1172" t="s">
        <v>43</v>
      </c>
      <c r="D1172" t="s">
        <v>41</v>
      </c>
      <c r="E1172" s="3">
        <v>91.75</v>
      </c>
      <c r="F1172" s="3">
        <v>24.351195652173917</v>
      </c>
      <c r="G1172" s="3">
        <v>82.10880434782608</v>
      </c>
      <c r="H1172" s="3">
        <v>124.2740217391304</v>
      </c>
      <c r="I1172" s="3">
        <f t="shared" si="54"/>
        <v>230.73402173913041</v>
      </c>
      <c r="J1172" s="3">
        <f t="shared" si="55"/>
        <v>2.5148122260395684</v>
      </c>
      <c r="K1172" s="3">
        <f t="shared" si="56"/>
        <v>0.26540812699917077</v>
      </c>
    </row>
    <row r="1173" spans="1:11" x14ac:dyDescent="0.3">
      <c r="A1173" t="s">
        <v>32</v>
      </c>
      <c r="B1173" t="s">
        <v>1845</v>
      </c>
      <c r="C1173" t="s">
        <v>468</v>
      </c>
      <c r="D1173" t="s">
        <v>469</v>
      </c>
      <c r="E1173" s="3">
        <v>76.836956521739125</v>
      </c>
      <c r="F1173" s="3">
        <v>17.066195652173914</v>
      </c>
      <c r="G1173" s="3">
        <v>65.405326086956535</v>
      </c>
      <c r="H1173" s="3">
        <v>127.07978260869565</v>
      </c>
      <c r="I1173" s="3">
        <f t="shared" si="54"/>
        <v>209.55130434782609</v>
      </c>
      <c r="J1173" s="3">
        <f t="shared" si="55"/>
        <v>2.7272202574621591</v>
      </c>
      <c r="K1173" s="3">
        <f t="shared" si="56"/>
        <v>0.22210920922336966</v>
      </c>
    </row>
    <row r="1174" spans="1:11" x14ac:dyDescent="0.3">
      <c r="A1174" t="s">
        <v>32</v>
      </c>
      <c r="B1174" t="s">
        <v>1846</v>
      </c>
      <c r="C1174" t="s">
        <v>1129</v>
      </c>
      <c r="D1174" t="s">
        <v>830</v>
      </c>
      <c r="E1174" s="3">
        <v>87.5</v>
      </c>
      <c r="F1174" s="3">
        <v>16.454673913043475</v>
      </c>
      <c r="G1174" s="3">
        <v>81.450760869565215</v>
      </c>
      <c r="H1174" s="3">
        <v>186.8144565217392</v>
      </c>
      <c r="I1174" s="3">
        <f t="shared" si="54"/>
        <v>284.71989130434793</v>
      </c>
      <c r="J1174" s="3">
        <f t="shared" si="55"/>
        <v>3.2539416149068336</v>
      </c>
      <c r="K1174" s="3">
        <f t="shared" si="56"/>
        <v>0.18805341614906829</v>
      </c>
    </row>
    <row r="1175" spans="1:11" x14ac:dyDescent="0.3">
      <c r="A1175" t="s">
        <v>32</v>
      </c>
      <c r="B1175" t="s">
        <v>1847</v>
      </c>
      <c r="C1175" t="s">
        <v>269</v>
      </c>
      <c r="D1175" t="s">
        <v>270</v>
      </c>
      <c r="E1175" s="3">
        <v>52.673913043478258</v>
      </c>
      <c r="F1175" s="3">
        <v>7.1530434782608712</v>
      </c>
      <c r="G1175" s="3">
        <v>40.327608695652195</v>
      </c>
      <c r="H1175" s="3">
        <v>102.29847826086952</v>
      </c>
      <c r="I1175" s="3">
        <f t="shared" si="54"/>
        <v>149.77913043478259</v>
      </c>
      <c r="J1175" s="3">
        <f t="shared" si="55"/>
        <v>2.8435163021048284</v>
      </c>
      <c r="K1175" s="3">
        <f t="shared" si="56"/>
        <v>0.13579859678085021</v>
      </c>
    </row>
    <row r="1176" spans="1:11" x14ac:dyDescent="0.3">
      <c r="A1176" t="s">
        <v>32</v>
      </c>
      <c r="B1176" t="s">
        <v>1848</v>
      </c>
      <c r="C1176" t="s">
        <v>505</v>
      </c>
      <c r="D1176" t="s">
        <v>506</v>
      </c>
      <c r="E1176" s="3">
        <v>90.608695652173907</v>
      </c>
      <c r="F1176" s="3">
        <v>24.377500000000001</v>
      </c>
      <c r="G1176" s="3">
        <v>52.285652173913057</v>
      </c>
      <c r="H1176" s="3">
        <v>159.72673913043488</v>
      </c>
      <c r="I1176" s="3">
        <f t="shared" si="54"/>
        <v>236.38989130434794</v>
      </c>
      <c r="J1176" s="3">
        <f t="shared" si="55"/>
        <v>2.6089095489443395</v>
      </c>
      <c r="K1176" s="3">
        <f t="shared" si="56"/>
        <v>0.26904150671785032</v>
      </c>
    </row>
    <row r="1177" spans="1:11" x14ac:dyDescent="0.3">
      <c r="A1177" t="s">
        <v>32</v>
      </c>
      <c r="B1177" t="s">
        <v>1849</v>
      </c>
      <c r="C1177" t="s">
        <v>184</v>
      </c>
      <c r="D1177" t="s">
        <v>185</v>
      </c>
      <c r="E1177" s="3">
        <v>106.47826086956522</v>
      </c>
      <c r="F1177" s="3">
        <v>23.405326086956521</v>
      </c>
      <c r="G1177" s="3">
        <v>112.16869565217389</v>
      </c>
      <c r="H1177" s="3">
        <v>207.84945652173914</v>
      </c>
      <c r="I1177" s="3">
        <f t="shared" si="54"/>
        <v>343.42347826086956</v>
      </c>
      <c r="J1177" s="3">
        <f t="shared" si="55"/>
        <v>3.2252919559003672</v>
      </c>
      <c r="K1177" s="3">
        <f t="shared" si="56"/>
        <v>0.21981318905675784</v>
      </c>
    </row>
    <row r="1178" spans="1:11" x14ac:dyDescent="0.3">
      <c r="A1178" t="s">
        <v>32</v>
      </c>
      <c r="B1178" t="s">
        <v>1850</v>
      </c>
      <c r="C1178" t="s">
        <v>793</v>
      </c>
      <c r="D1178" t="s">
        <v>794</v>
      </c>
      <c r="E1178" s="3">
        <v>78.673913043478265</v>
      </c>
      <c r="F1178" s="3">
        <v>5.8763043478260872</v>
      </c>
      <c r="G1178" s="3">
        <v>64.57641304347824</v>
      </c>
      <c r="H1178" s="3">
        <v>143.6603260869565</v>
      </c>
      <c r="I1178" s="3">
        <f t="shared" si="54"/>
        <v>214.11304347826083</v>
      </c>
      <c r="J1178" s="3">
        <f t="shared" si="55"/>
        <v>2.7215252832274102</v>
      </c>
      <c r="K1178" s="3">
        <f t="shared" si="56"/>
        <v>7.4691903840840013E-2</v>
      </c>
    </row>
    <row r="1179" spans="1:11" x14ac:dyDescent="0.3">
      <c r="A1179" t="s">
        <v>32</v>
      </c>
      <c r="B1179" t="s">
        <v>1850</v>
      </c>
      <c r="C1179" t="s">
        <v>60</v>
      </c>
      <c r="D1179" t="s">
        <v>61</v>
      </c>
      <c r="E1179" s="3">
        <v>114.94565217391305</v>
      </c>
      <c r="F1179" s="3">
        <v>6.1414130434782619</v>
      </c>
      <c r="G1179" s="3">
        <v>106.00847826086964</v>
      </c>
      <c r="H1179" s="3">
        <v>204.08836956521728</v>
      </c>
      <c r="I1179" s="3">
        <f t="shared" si="54"/>
        <v>316.23826086956518</v>
      </c>
      <c r="J1179" s="3">
        <f t="shared" si="55"/>
        <v>2.7511981087470447</v>
      </c>
      <c r="K1179" s="3">
        <f t="shared" si="56"/>
        <v>5.3428841607565017E-2</v>
      </c>
    </row>
    <row r="1180" spans="1:11" x14ac:dyDescent="0.3">
      <c r="A1180" t="s">
        <v>32</v>
      </c>
      <c r="B1180" t="s">
        <v>1850</v>
      </c>
      <c r="C1180" t="s">
        <v>926</v>
      </c>
      <c r="D1180" t="s">
        <v>73</v>
      </c>
      <c r="E1180" s="3">
        <v>89.380434782608702</v>
      </c>
      <c r="F1180" s="3">
        <v>18.462065217391306</v>
      </c>
      <c r="G1180" s="3">
        <v>68.536739130434768</v>
      </c>
      <c r="H1180" s="3">
        <v>136.31315217391304</v>
      </c>
      <c r="I1180" s="3">
        <f t="shared" si="54"/>
        <v>223.31195652173912</v>
      </c>
      <c r="J1180" s="3">
        <f t="shared" si="55"/>
        <v>2.4984433904900887</v>
      </c>
      <c r="K1180" s="3">
        <f t="shared" si="56"/>
        <v>0.2065560014593214</v>
      </c>
    </row>
    <row r="1181" spans="1:11" x14ac:dyDescent="0.3">
      <c r="A1181" t="s">
        <v>32</v>
      </c>
      <c r="B1181" t="s">
        <v>1851</v>
      </c>
      <c r="C1181" t="s">
        <v>557</v>
      </c>
      <c r="D1181" t="s">
        <v>558</v>
      </c>
      <c r="E1181" s="3">
        <v>60.239130434782609</v>
      </c>
      <c r="F1181" s="3">
        <v>13.361304347826085</v>
      </c>
      <c r="G1181" s="3">
        <v>53.055108695652173</v>
      </c>
      <c r="H1181" s="3">
        <v>82.917934782608711</v>
      </c>
      <c r="I1181" s="3">
        <f t="shared" si="54"/>
        <v>149.33434782608697</v>
      </c>
      <c r="J1181" s="3">
        <f t="shared" si="55"/>
        <v>2.4790256225189462</v>
      </c>
      <c r="K1181" s="3">
        <f t="shared" si="56"/>
        <v>0.22180440274269214</v>
      </c>
    </row>
    <row r="1182" spans="1:11" x14ac:dyDescent="0.3">
      <c r="A1182" t="s">
        <v>32</v>
      </c>
      <c r="B1182" t="s">
        <v>1852</v>
      </c>
      <c r="C1182" t="s">
        <v>60</v>
      </c>
      <c r="D1182" t="s">
        <v>61</v>
      </c>
      <c r="E1182" s="3">
        <v>122.56521739130434</v>
      </c>
      <c r="F1182" s="3">
        <v>42.195652173913047</v>
      </c>
      <c r="G1182" s="3">
        <v>65.690217391304344</v>
      </c>
      <c r="H1182" s="3">
        <v>206.00543478260869</v>
      </c>
      <c r="I1182" s="3">
        <f t="shared" si="54"/>
        <v>313.89130434782606</v>
      </c>
      <c r="J1182" s="3">
        <f t="shared" si="55"/>
        <v>2.5610145441645971</v>
      </c>
      <c r="K1182" s="3">
        <f t="shared" si="56"/>
        <v>0.34427101809152183</v>
      </c>
    </row>
    <row r="1183" spans="1:11" x14ac:dyDescent="0.3">
      <c r="A1183" t="s">
        <v>32</v>
      </c>
      <c r="B1183" t="s">
        <v>1853</v>
      </c>
      <c r="C1183" t="s">
        <v>65</v>
      </c>
      <c r="D1183" t="s">
        <v>66</v>
      </c>
      <c r="E1183" s="3">
        <v>77.076086956521735</v>
      </c>
      <c r="F1183" s="3">
        <v>15.978369565217394</v>
      </c>
      <c r="G1183" s="3">
        <v>80.012065217391296</v>
      </c>
      <c r="H1183" s="3">
        <v>136.64717391304356</v>
      </c>
      <c r="I1183" s="3">
        <f t="shared" si="54"/>
        <v>232.63760869565226</v>
      </c>
      <c r="J1183" s="3">
        <f t="shared" si="55"/>
        <v>3.0182851501903833</v>
      </c>
      <c r="K1183" s="3">
        <f t="shared" si="56"/>
        <v>0.2073064447891694</v>
      </c>
    </row>
    <row r="1184" spans="1:11" x14ac:dyDescent="0.3">
      <c r="A1184" t="s">
        <v>32</v>
      </c>
      <c r="B1184" t="s">
        <v>1854</v>
      </c>
      <c r="C1184" t="s">
        <v>1554</v>
      </c>
      <c r="D1184" t="s">
        <v>798</v>
      </c>
      <c r="E1184" s="3">
        <v>103.10869565217391</v>
      </c>
      <c r="F1184" s="3">
        <v>5.4106521739130438</v>
      </c>
      <c r="G1184" s="3">
        <v>60.380000000000017</v>
      </c>
      <c r="H1184" s="3">
        <v>164.78554347826088</v>
      </c>
      <c r="I1184" s="3">
        <f t="shared" si="54"/>
        <v>230.57619565217394</v>
      </c>
      <c r="J1184" s="3">
        <f t="shared" si="55"/>
        <v>2.2362439384355897</v>
      </c>
      <c r="K1184" s="3">
        <f t="shared" si="56"/>
        <v>5.2475226649799714E-2</v>
      </c>
    </row>
    <row r="1185" spans="1:11" x14ac:dyDescent="0.3">
      <c r="A1185" t="s">
        <v>32</v>
      </c>
      <c r="B1185" t="s">
        <v>1855</v>
      </c>
      <c r="C1185" t="s">
        <v>1856</v>
      </c>
      <c r="D1185" t="s">
        <v>528</v>
      </c>
      <c r="E1185" s="3">
        <v>47.413043478260867</v>
      </c>
      <c r="F1185" s="3">
        <v>5.7883695652173932</v>
      </c>
      <c r="G1185" s="3">
        <v>44.367608695652187</v>
      </c>
      <c r="H1185" s="3">
        <v>69.332065217391332</v>
      </c>
      <c r="I1185" s="3">
        <f t="shared" si="54"/>
        <v>119.48804347826092</v>
      </c>
      <c r="J1185" s="3">
        <f t="shared" si="55"/>
        <v>2.5201513067400287</v>
      </c>
      <c r="K1185" s="3">
        <f t="shared" si="56"/>
        <v>0.1220839064649244</v>
      </c>
    </row>
  </sheetData>
  <pageMargins left="0.7" right="0.7" top="0.75" bottom="0.75" header="0.3" footer="0.3"/>
  <ignoredErrors>
    <ignoredError sqref="I3:I1185" formulaRange="1"/>
  </ignoredErrors>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185"/>
  <sheetViews>
    <sheetView zoomScaleNormal="100" workbookViewId="0">
      <pane ySplit="1" topLeftCell="A2" activePane="bottomLeft" state="frozen"/>
      <selection pane="bottomLeft" activeCell="L43" sqref="L43"/>
    </sheetView>
  </sheetViews>
  <sheetFormatPr defaultColWidth="11.77734375" defaultRowHeight="14.4" x14ac:dyDescent="0.3"/>
  <sheetData>
    <row r="1" spans="1:14" ht="65.25" customHeight="1" x14ac:dyDescent="0.3">
      <c r="A1" s="1" t="s">
        <v>0</v>
      </c>
      <c r="B1" s="1" t="s">
        <v>1</v>
      </c>
      <c r="C1" s="1" t="s">
        <v>2</v>
      </c>
      <c r="D1" s="1" t="s">
        <v>3</v>
      </c>
      <c r="E1" s="1" t="s">
        <v>4</v>
      </c>
      <c r="F1" s="1" t="s">
        <v>17</v>
      </c>
      <c r="G1" s="1" t="s">
        <v>18</v>
      </c>
      <c r="H1" s="2" t="s">
        <v>19</v>
      </c>
      <c r="I1" s="1" t="s">
        <v>20</v>
      </c>
      <c r="J1" s="1" t="s">
        <v>21</v>
      </c>
      <c r="K1" s="2" t="s">
        <v>22</v>
      </c>
      <c r="L1" s="1" t="s">
        <v>23</v>
      </c>
      <c r="M1" s="1" t="s">
        <v>24</v>
      </c>
      <c r="N1" s="1" t="s">
        <v>25</v>
      </c>
    </row>
    <row r="2" spans="1:14" x14ac:dyDescent="0.3">
      <c r="A2" t="s">
        <v>32</v>
      </c>
      <c r="B2" t="s">
        <v>33</v>
      </c>
      <c r="C2" t="s">
        <v>34</v>
      </c>
      <c r="D2" t="s">
        <v>35</v>
      </c>
      <c r="E2" s="3">
        <v>96.793478260869563</v>
      </c>
      <c r="F2" s="3">
        <v>26.820652173913039</v>
      </c>
      <c r="G2" s="3">
        <v>0</v>
      </c>
      <c r="H2" s="4">
        <f t="shared" ref="H2:H65" si="0">G2/F2</f>
        <v>0</v>
      </c>
      <c r="I2" s="3">
        <v>106.31304347826087</v>
      </c>
      <c r="J2" s="3">
        <v>0</v>
      </c>
      <c r="K2" s="4">
        <f t="shared" ref="K2:K65" si="1">J2/I2</f>
        <v>0</v>
      </c>
      <c r="L2" s="3">
        <v>178.09619565217395</v>
      </c>
      <c r="M2" s="3">
        <v>0</v>
      </c>
      <c r="N2" s="4">
        <f t="shared" ref="N2:N65" si="2">M2/L2</f>
        <v>0</v>
      </c>
    </row>
    <row r="3" spans="1:14" x14ac:dyDescent="0.3">
      <c r="A3" t="s">
        <v>32</v>
      </c>
      <c r="B3" t="s">
        <v>36</v>
      </c>
      <c r="C3" t="s">
        <v>37</v>
      </c>
      <c r="D3" t="s">
        <v>38</v>
      </c>
      <c r="E3" s="3">
        <v>83.793478260869563</v>
      </c>
      <c r="F3" s="3">
        <v>38.688043478260859</v>
      </c>
      <c r="G3" s="3">
        <v>0</v>
      </c>
      <c r="H3" s="4">
        <f t="shared" si="0"/>
        <v>0</v>
      </c>
      <c r="I3" s="3">
        <v>88.376956521739103</v>
      </c>
      <c r="J3" s="3">
        <v>0</v>
      </c>
      <c r="K3" s="4">
        <f t="shared" si="1"/>
        <v>0</v>
      </c>
      <c r="L3" s="3">
        <v>139.38499999999999</v>
      </c>
      <c r="M3" s="3">
        <v>0</v>
      </c>
      <c r="N3" s="4">
        <f t="shared" si="2"/>
        <v>0</v>
      </c>
    </row>
    <row r="4" spans="1:14" x14ac:dyDescent="0.3">
      <c r="A4" t="s">
        <v>32</v>
      </c>
      <c r="B4" t="s">
        <v>39</v>
      </c>
      <c r="C4" t="s">
        <v>40</v>
      </c>
      <c r="D4" t="s">
        <v>41</v>
      </c>
      <c r="E4" s="3">
        <v>39.358695652173914</v>
      </c>
      <c r="F4" s="3">
        <v>19.267499999999995</v>
      </c>
      <c r="G4" s="3">
        <v>0</v>
      </c>
      <c r="H4" s="4">
        <f t="shared" si="0"/>
        <v>0</v>
      </c>
      <c r="I4" s="3">
        <v>55.047173913043501</v>
      </c>
      <c r="J4" s="3">
        <v>0</v>
      </c>
      <c r="K4" s="4">
        <f t="shared" si="1"/>
        <v>0</v>
      </c>
      <c r="L4" s="3">
        <v>69.105326086956481</v>
      </c>
      <c r="M4" s="3">
        <v>0</v>
      </c>
      <c r="N4" s="4">
        <f t="shared" si="2"/>
        <v>0</v>
      </c>
    </row>
    <row r="5" spans="1:14" x14ac:dyDescent="0.3">
      <c r="A5" t="s">
        <v>32</v>
      </c>
      <c r="B5" t="s">
        <v>42</v>
      </c>
      <c r="C5" t="s">
        <v>43</v>
      </c>
      <c r="D5" t="s">
        <v>41</v>
      </c>
      <c r="E5" s="3">
        <v>109.93478260869566</v>
      </c>
      <c r="F5" s="3">
        <v>26.878695652173899</v>
      </c>
      <c r="G5" s="3">
        <v>0.36141304347826086</v>
      </c>
      <c r="H5" s="4">
        <f t="shared" si="0"/>
        <v>1.3446078193494127E-2</v>
      </c>
      <c r="I5" s="3">
        <v>111.85260869565219</v>
      </c>
      <c r="J5" s="3">
        <v>0</v>
      </c>
      <c r="K5" s="4">
        <f t="shared" si="1"/>
        <v>0</v>
      </c>
      <c r="L5" s="3">
        <v>167.17641304347819</v>
      </c>
      <c r="M5" s="3">
        <v>0</v>
      </c>
      <c r="N5" s="4">
        <f t="shared" si="2"/>
        <v>0</v>
      </c>
    </row>
    <row r="6" spans="1:14" x14ac:dyDescent="0.3">
      <c r="A6" t="s">
        <v>32</v>
      </c>
      <c r="B6" t="s">
        <v>44</v>
      </c>
      <c r="C6" t="s">
        <v>45</v>
      </c>
      <c r="D6" t="s">
        <v>46</v>
      </c>
      <c r="E6" s="3">
        <v>97.271739130434781</v>
      </c>
      <c r="F6" s="3">
        <v>30.889021739130435</v>
      </c>
      <c r="G6" s="3">
        <v>0.66304347826086951</v>
      </c>
      <c r="H6" s="4">
        <f t="shared" si="0"/>
        <v>2.1465344026124378E-2</v>
      </c>
      <c r="I6" s="3">
        <v>114.30554347826086</v>
      </c>
      <c r="J6" s="3">
        <v>0</v>
      </c>
      <c r="K6" s="4">
        <f t="shared" si="1"/>
        <v>0</v>
      </c>
      <c r="L6" s="3">
        <v>143.21739130434787</v>
      </c>
      <c r="M6" s="3">
        <v>0</v>
      </c>
      <c r="N6" s="4">
        <f t="shared" si="2"/>
        <v>0</v>
      </c>
    </row>
    <row r="7" spans="1:14" x14ac:dyDescent="0.3">
      <c r="A7" t="s">
        <v>32</v>
      </c>
      <c r="B7" t="s">
        <v>47</v>
      </c>
      <c r="C7" t="s">
        <v>48</v>
      </c>
      <c r="D7" t="s">
        <v>49</v>
      </c>
      <c r="E7" s="3">
        <v>140.65217391304347</v>
      </c>
      <c r="F7" s="3">
        <v>11.958478260869564</v>
      </c>
      <c r="G7" s="3">
        <v>4.8913043478260872E-2</v>
      </c>
      <c r="H7" s="4">
        <f t="shared" si="0"/>
        <v>4.090239778945264E-3</v>
      </c>
      <c r="I7" s="3">
        <v>146.74945652173912</v>
      </c>
      <c r="J7" s="3">
        <v>0</v>
      </c>
      <c r="K7" s="4">
        <f t="shared" si="1"/>
        <v>0</v>
      </c>
      <c r="L7" s="3">
        <v>198.45097826086962</v>
      </c>
      <c r="M7" s="3">
        <v>0</v>
      </c>
      <c r="N7" s="4">
        <f t="shared" si="2"/>
        <v>0</v>
      </c>
    </row>
    <row r="8" spans="1:14" x14ac:dyDescent="0.3">
      <c r="A8" t="s">
        <v>32</v>
      </c>
      <c r="B8" t="s">
        <v>50</v>
      </c>
      <c r="C8" t="s">
        <v>51</v>
      </c>
      <c r="D8" t="s">
        <v>52</v>
      </c>
      <c r="E8" s="3">
        <v>108.80434782608695</v>
      </c>
      <c r="F8" s="3">
        <v>27.172391304347826</v>
      </c>
      <c r="G8" s="3">
        <v>7.0652173913043473E-2</v>
      </c>
      <c r="H8" s="4">
        <f t="shared" si="0"/>
        <v>2.6001456081540565E-3</v>
      </c>
      <c r="I8" s="3">
        <v>100.85695652173914</v>
      </c>
      <c r="J8" s="3">
        <v>0</v>
      </c>
      <c r="K8" s="4">
        <f t="shared" si="1"/>
        <v>0</v>
      </c>
      <c r="L8" s="3">
        <v>204.17858695652171</v>
      </c>
      <c r="M8" s="3">
        <v>0</v>
      </c>
      <c r="N8" s="4">
        <f t="shared" si="2"/>
        <v>0</v>
      </c>
    </row>
    <row r="9" spans="1:14" x14ac:dyDescent="0.3">
      <c r="A9" t="s">
        <v>32</v>
      </c>
      <c r="B9" t="s">
        <v>53</v>
      </c>
      <c r="C9" t="s">
        <v>54</v>
      </c>
      <c r="D9" t="s">
        <v>55</v>
      </c>
      <c r="E9" s="3">
        <v>167.29347826086956</v>
      </c>
      <c r="F9" s="3">
        <v>29.655760869565217</v>
      </c>
      <c r="G9" s="3">
        <v>5.434782608695652E-2</v>
      </c>
      <c r="H9" s="4">
        <f t="shared" si="0"/>
        <v>1.8326228865276561E-3</v>
      </c>
      <c r="I9" s="3">
        <v>162.93152173913049</v>
      </c>
      <c r="J9" s="3">
        <v>0</v>
      </c>
      <c r="K9" s="4">
        <f t="shared" si="1"/>
        <v>0</v>
      </c>
      <c r="L9" s="3">
        <v>359.95108695652175</v>
      </c>
      <c r="M9" s="3">
        <v>0</v>
      </c>
      <c r="N9" s="4">
        <f t="shared" si="2"/>
        <v>0</v>
      </c>
    </row>
    <row r="10" spans="1:14" x14ac:dyDescent="0.3">
      <c r="A10" t="s">
        <v>32</v>
      </c>
      <c r="B10" t="s">
        <v>56</v>
      </c>
      <c r="C10" t="s">
        <v>57</v>
      </c>
      <c r="D10" t="s">
        <v>58</v>
      </c>
      <c r="E10" s="3">
        <v>71.989130434782609</v>
      </c>
      <c r="F10" s="3">
        <v>21.552717391304348</v>
      </c>
      <c r="G10" s="3">
        <v>0</v>
      </c>
      <c r="H10" s="4">
        <f t="shared" si="0"/>
        <v>0</v>
      </c>
      <c r="I10" s="3">
        <v>73.713804347826084</v>
      </c>
      <c r="J10" s="3">
        <v>1.75</v>
      </c>
      <c r="K10" s="4">
        <f t="shared" si="1"/>
        <v>2.3740465106677267E-2</v>
      </c>
      <c r="L10" s="3">
        <v>151.9120652173913</v>
      </c>
      <c r="M10" s="3">
        <v>0</v>
      </c>
      <c r="N10" s="4">
        <f t="shared" si="2"/>
        <v>0</v>
      </c>
    </row>
    <row r="11" spans="1:14" x14ac:dyDescent="0.3">
      <c r="A11" t="s">
        <v>32</v>
      </c>
      <c r="B11" t="s">
        <v>59</v>
      </c>
      <c r="C11" t="s">
        <v>60</v>
      </c>
      <c r="D11" t="s">
        <v>61</v>
      </c>
      <c r="E11" s="3">
        <v>136.84782608695653</v>
      </c>
      <c r="F11" s="3">
        <v>55.018695652173868</v>
      </c>
      <c r="G11" s="3">
        <v>0</v>
      </c>
      <c r="H11" s="4">
        <f t="shared" si="0"/>
        <v>0</v>
      </c>
      <c r="I11" s="3">
        <v>80.858804347826094</v>
      </c>
      <c r="J11" s="3">
        <v>0</v>
      </c>
      <c r="K11" s="4">
        <f t="shared" si="1"/>
        <v>0</v>
      </c>
      <c r="L11" s="3">
        <v>206.49945652173918</v>
      </c>
      <c r="M11" s="3">
        <v>0</v>
      </c>
      <c r="N11" s="4">
        <f t="shared" si="2"/>
        <v>0</v>
      </c>
    </row>
    <row r="12" spans="1:14" x14ac:dyDescent="0.3">
      <c r="A12" t="s">
        <v>32</v>
      </c>
      <c r="B12" t="s">
        <v>62</v>
      </c>
      <c r="C12" t="s">
        <v>63</v>
      </c>
      <c r="D12" t="s">
        <v>46</v>
      </c>
      <c r="E12" s="3">
        <v>27.739130434782609</v>
      </c>
      <c r="F12" s="3">
        <v>8.813695652173914</v>
      </c>
      <c r="G12" s="3">
        <v>0</v>
      </c>
      <c r="H12" s="4">
        <f t="shared" si="0"/>
        <v>0</v>
      </c>
      <c r="I12" s="3">
        <v>35.999891304347827</v>
      </c>
      <c r="J12" s="3">
        <v>0.34782608695652173</v>
      </c>
      <c r="K12" s="4">
        <f t="shared" si="1"/>
        <v>9.6618649210897366E-3</v>
      </c>
      <c r="L12" s="3">
        <v>74.046195652173921</v>
      </c>
      <c r="M12" s="3">
        <v>1.361413043478261</v>
      </c>
      <c r="N12" s="4">
        <f t="shared" si="2"/>
        <v>1.8385995816360232E-2</v>
      </c>
    </row>
    <row r="13" spans="1:14" x14ac:dyDescent="0.3">
      <c r="A13" t="s">
        <v>32</v>
      </c>
      <c r="B13" t="s">
        <v>64</v>
      </c>
      <c r="C13" t="s">
        <v>65</v>
      </c>
      <c r="D13" t="s">
        <v>66</v>
      </c>
      <c r="E13" s="3">
        <v>87.086956521739125</v>
      </c>
      <c r="F13" s="3">
        <v>23.519239130434773</v>
      </c>
      <c r="G13" s="3">
        <v>0</v>
      </c>
      <c r="H13" s="4">
        <f t="shared" si="0"/>
        <v>0</v>
      </c>
      <c r="I13" s="3">
        <v>85.082608695652183</v>
      </c>
      <c r="J13" s="3">
        <v>0</v>
      </c>
      <c r="K13" s="4">
        <f t="shared" si="1"/>
        <v>0</v>
      </c>
      <c r="L13" s="3">
        <v>133.64173913043479</v>
      </c>
      <c r="M13" s="3">
        <v>0</v>
      </c>
      <c r="N13" s="4">
        <f t="shared" si="2"/>
        <v>0</v>
      </c>
    </row>
    <row r="14" spans="1:14" x14ac:dyDescent="0.3">
      <c r="A14" t="s">
        <v>32</v>
      </c>
      <c r="B14" t="s">
        <v>67</v>
      </c>
      <c r="C14" t="s">
        <v>63</v>
      </c>
      <c r="D14" t="s">
        <v>46</v>
      </c>
      <c r="E14" s="3">
        <v>105.97826086956522</v>
      </c>
      <c r="F14" s="3">
        <v>21.998478260869568</v>
      </c>
      <c r="G14" s="3">
        <v>0</v>
      </c>
      <c r="H14" s="4">
        <f t="shared" si="0"/>
        <v>0</v>
      </c>
      <c r="I14" s="3">
        <v>93.770108695652198</v>
      </c>
      <c r="J14" s="3">
        <v>1.7282608695652173</v>
      </c>
      <c r="K14" s="4">
        <f t="shared" si="1"/>
        <v>1.8430829329361232E-2</v>
      </c>
      <c r="L14" s="3">
        <v>179.64032608695655</v>
      </c>
      <c r="M14" s="3">
        <v>13.576086956521738</v>
      </c>
      <c r="N14" s="4">
        <f t="shared" si="2"/>
        <v>7.5573715836777702E-2</v>
      </c>
    </row>
    <row r="15" spans="1:14" x14ac:dyDescent="0.3">
      <c r="A15" t="s">
        <v>32</v>
      </c>
      <c r="B15" t="s">
        <v>68</v>
      </c>
      <c r="C15" t="s">
        <v>69</v>
      </c>
      <c r="D15" t="s">
        <v>70</v>
      </c>
      <c r="E15" s="3">
        <v>155.63043478260869</v>
      </c>
      <c r="F15" s="3">
        <v>17.6875</v>
      </c>
      <c r="G15" s="3">
        <v>0</v>
      </c>
      <c r="H15" s="4">
        <f t="shared" si="0"/>
        <v>0</v>
      </c>
      <c r="I15" s="3">
        <v>118.85054347826087</v>
      </c>
      <c r="J15" s="3">
        <v>0</v>
      </c>
      <c r="K15" s="4">
        <f t="shared" si="1"/>
        <v>0</v>
      </c>
      <c r="L15" s="3">
        <v>292.51086956521738</v>
      </c>
      <c r="M15" s="3">
        <v>0</v>
      </c>
      <c r="N15" s="4">
        <f t="shared" si="2"/>
        <v>0</v>
      </c>
    </row>
    <row r="16" spans="1:14" x14ac:dyDescent="0.3">
      <c r="A16" t="s">
        <v>32</v>
      </c>
      <c r="B16" t="s">
        <v>71</v>
      </c>
      <c r="C16" t="s">
        <v>72</v>
      </c>
      <c r="D16" t="s">
        <v>73</v>
      </c>
      <c r="E16" s="3">
        <v>20.717391304347824</v>
      </c>
      <c r="F16" s="3">
        <v>8.6853260869565219</v>
      </c>
      <c r="G16" s="3">
        <v>0</v>
      </c>
      <c r="H16" s="4">
        <f t="shared" si="0"/>
        <v>0</v>
      </c>
      <c r="I16" s="3">
        <v>37.811521739130448</v>
      </c>
      <c r="J16" s="3">
        <v>0</v>
      </c>
      <c r="K16" s="4">
        <f t="shared" si="1"/>
        <v>0</v>
      </c>
      <c r="L16" s="3">
        <v>50.087282608695638</v>
      </c>
      <c r="M16" s="3">
        <v>0</v>
      </c>
      <c r="N16" s="4">
        <f t="shared" si="2"/>
        <v>0</v>
      </c>
    </row>
    <row r="17" spans="1:14" x14ac:dyDescent="0.3">
      <c r="A17" t="s">
        <v>32</v>
      </c>
      <c r="B17" t="s">
        <v>74</v>
      </c>
      <c r="C17" t="s">
        <v>75</v>
      </c>
      <c r="D17" t="s">
        <v>76</v>
      </c>
      <c r="E17" s="3">
        <v>52.391304347826086</v>
      </c>
      <c r="F17" s="3">
        <v>15.875</v>
      </c>
      <c r="G17" s="3">
        <v>2.1739130434782608E-2</v>
      </c>
      <c r="H17" s="4">
        <f t="shared" si="0"/>
        <v>1.3693940431359123E-3</v>
      </c>
      <c r="I17" s="3">
        <v>25.760869565217391</v>
      </c>
      <c r="J17" s="3">
        <v>0</v>
      </c>
      <c r="K17" s="4">
        <f t="shared" si="1"/>
        <v>0</v>
      </c>
      <c r="L17" s="3">
        <v>96.486413043478265</v>
      </c>
      <c r="M17" s="3">
        <v>0</v>
      </c>
      <c r="N17" s="4">
        <f t="shared" si="2"/>
        <v>0</v>
      </c>
    </row>
    <row r="18" spans="1:14" x14ac:dyDescent="0.3">
      <c r="A18" t="s">
        <v>32</v>
      </c>
      <c r="B18" t="s">
        <v>77</v>
      </c>
      <c r="C18" t="s">
        <v>78</v>
      </c>
      <c r="D18" t="s">
        <v>79</v>
      </c>
      <c r="E18" s="3">
        <v>90.413043478260875</v>
      </c>
      <c r="F18" s="3">
        <v>11.84184782608696</v>
      </c>
      <c r="G18" s="3">
        <v>0</v>
      </c>
      <c r="H18" s="4">
        <f t="shared" si="0"/>
        <v>0</v>
      </c>
      <c r="I18" s="3">
        <v>57.100652173913033</v>
      </c>
      <c r="J18" s="3">
        <v>0</v>
      </c>
      <c r="K18" s="4">
        <f t="shared" si="1"/>
        <v>0</v>
      </c>
      <c r="L18" s="3">
        <v>162.04554347826087</v>
      </c>
      <c r="M18" s="3">
        <v>0</v>
      </c>
      <c r="N18" s="4">
        <f t="shared" si="2"/>
        <v>0</v>
      </c>
    </row>
    <row r="19" spans="1:14" x14ac:dyDescent="0.3">
      <c r="A19" t="s">
        <v>32</v>
      </c>
      <c r="B19" t="s">
        <v>80</v>
      </c>
      <c r="C19" t="s">
        <v>81</v>
      </c>
      <c r="D19" t="s">
        <v>82</v>
      </c>
      <c r="E19" s="3">
        <v>82.771739130434781</v>
      </c>
      <c r="F19" s="3">
        <v>5.4796739130434791</v>
      </c>
      <c r="G19" s="3">
        <v>0</v>
      </c>
      <c r="H19" s="4">
        <f t="shared" si="0"/>
        <v>0</v>
      </c>
      <c r="I19" s="3">
        <v>81.038695652173899</v>
      </c>
      <c r="J19" s="3">
        <v>0</v>
      </c>
      <c r="K19" s="4">
        <f t="shared" si="1"/>
        <v>0</v>
      </c>
      <c r="L19" s="3">
        <v>143.86945652173912</v>
      </c>
      <c r="M19" s="3">
        <v>0</v>
      </c>
      <c r="N19" s="4">
        <f t="shared" si="2"/>
        <v>0</v>
      </c>
    </row>
    <row r="20" spans="1:14" x14ac:dyDescent="0.3">
      <c r="A20" t="s">
        <v>32</v>
      </c>
      <c r="B20" t="s">
        <v>83</v>
      </c>
      <c r="C20" t="s">
        <v>84</v>
      </c>
      <c r="D20" t="s">
        <v>85</v>
      </c>
      <c r="E20" s="3">
        <v>89.826086956521735</v>
      </c>
      <c r="F20" s="3">
        <v>19.4175</v>
      </c>
      <c r="G20" s="3">
        <v>0</v>
      </c>
      <c r="H20" s="4">
        <f t="shared" si="0"/>
        <v>0</v>
      </c>
      <c r="I20" s="3">
        <v>113.04141304347826</v>
      </c>
      <c r="J20" s="3">
        <v>0</v>
      </c>
      <c r="K20" s="4">
        <f t="shared" si="1"/>
        <v>0</v>
      </c>
      <c r="L20" s="3">
        <v>150.29076086956519</v>
      </c>
      <c r="M20" s="3">
        <v>0</v>
      </c>
      <c r="N20" s="4">
        <f t="shared" si="2"/>
        <v>0</v>
      </c>
    </row>
    <row r="21" spans="1:14" x14ac:dyDescent="0.3">
      <c r="A21" t="s">
        <v>32</v>
      </c>
      <c r="B21" t="s">
        <v>86</v>
      </c>
      <c r="C21" t="s">
        <v>87</v>
      </c>
      <c r="D21" t="s">
        <v>88</v>
      </c>
      <c r="E21" s="3">
        <v>156.64130434782609</v>
      </c>
      <c r="F21" s="3">
        <v>3.6541304347826071</v>
      </c>
      <c r="G21" s="3">
        <v>0</v>
      </c>
      <c r="H21" s="4">
        <f t="shared" si="0"/>
        <v>0</v>
      </c>
      <c r="I21" s="3">
        <v>140.44184782608701</v>
      </c>
      <c r="J21" s="3">
        <v>0</v>
      </c>
      <c r="K21" s="4">
        <f t="shared" si="1"/>
        <v>0</v>
      </c>
      <c r="L21" s="3">
        <v>317.79739130434785</v>
      </c>
      <c r="M21" s="3">
        <v>0</v>
      </c>
      <c r="N21" s="4">
        <f t="shared" si="2"/>
        <v>0</v>
      </c>
    </row>
    <row r="22" spans="1:14" x14ac:dyDescent="0.3">
      <c r="A22" t="s">
        <v>32</v>
      </c>
      <c r="B22" t="s">
        <v>89</v>
      </c>
      <c r="C22" t="s">
        <v>90</v>
      </c>
      <c r="D22" t="s">
        <v>91</v>
      </c>
      <c r="E22" s="3">
        <v>108.30434782608695</v>
      </c>
      <c r="F22" s="3">
        <v>13.64630434782608</v>
      </c>
      <c r="G22" s="3">
        <v>0</v>
      </c>
      <c r="H22" s="4">
        <f t="shared" si="0"/>
        <v>0</v>
      </c>
      <c r="I22" s="3">
        <v>96.987065217391304</v>
      </c>
      <c r="J22" s="3">
        <v>0</v>
      </c>
      <c r="K22" s="4">
        <f t="shared" si="1"/>
        <v>0</v>
      </c>
      <c r="L22" s="3">
        <v>122.50293478260872</v>
      </c>
      <c r="M22" s="3">
        <v>0</v>
      </c>
      <c r="N22" s="4">
        <f t="shared" si="2"/>
        <v>0</v>
      </c>
    </row>
    <row r="23" spans="1:14" x14ac:dyDescent="0.3">
      <c r="A23" t="s">
        <v>32</v>
      </c>
      <c r="B23" t="s">
        <v>92</v>
      </c>
      <c r="C23" t="s">
        <v>93</v>
      </c>
      <c r="D23" t="s">
        <v>94</v>
      </c>
      <c r="E23" s="3">
        <v>45.619565217391305</v>
      </c>
      <c r="F23" s="3">
        <v>0</v>
      </c>
      <c r="G23" s="3">
        <v>0</v>
      </c>
      <c r="H23" s="4">
        <v>0</v>
      </c>
      <c r="I23" s="3">
        <v>29.092826086956517</v>
      </c>
      <c r="J23" s="3">
        <v>0</v>
      </c>
      <c r="K23" s="4">
        <f t="shared" si="1"/>
        <v>0</v>
      </c>
      <c r="L23" s="3">
        <v>75.716630434782601</v>
      </c>
      <c r="M23" s="3">
        <v>0</v>
      </c>
      <c r="N23" s="4">
        <f t="shared" si="2"/>
        <v>0</v>
      </c>
    </row>
    <row r="24" spans="1:14" x14ac:dyDescent="0.3">
      <c r="A24" t="s">
        <v>32</v>
      </c>
      <c r="B24" t="s">
        <v>95</v>
      </c>
      <c r="C24" t="s">
        <v>96</v>
      </c>
      <c r="D24" t="s">
        <v>97</v>
      </c>
      <c r="E24" s="3">
        <v>81.173913043478265</v>
      </c>
      <c r="F24" s="3">
        <v>8.2280434782608705</v>
      </c>
      <c r="G24" s="3">
        <v>0</v>
      </c>
      <c r="H24" s="4">
        <f t="shared" si="0"/>
        <v>0</v>
      </c>
      <c r="I24" s="3">
        <v>40.298586956521724</v>
      </c>
      <c r="J24" s="3">
        <v>0</v>
      </c>
      <c r="K24" s="4">
        <f t="shared" si="1"/>
        <v>0</v>
      </c>
      <c r="L24" s="3">
        <v>54.462282608695666</v>
      </c>
      <c r="M24" s="3">
        <v>0</v>
      </c>
      <c r="N24" s="4">
        <f t="shared" si="2"/>
        <v>0</v>
      </c>
    </row>
    <row r="25" spans="1:14" x14ac:dyDescent="0.3">
      <c r="A25" t="s">
        <v>32</v>
      </c>
      <c r="B25" t="s">
        <v>98</v>
      </c>
      <c r="C25" t="s">
        <v>99</v>
      </c>
      <c r="D25" t="s">
        <v>100</v>
      </c>
      <c r="E25" s="3">
        <v>57.858695652173914</v>
      </c>
      <c r="F25" s="3">
        <v>15.790760869565217</v>
      </c>
      <c r="G25" s="3">
        <v>0</v>
      </c>
      <c r="H25" s="4">
        <f t="shared" si="0"/>
        <v>0</v>
      </c>
      <c r="I25" s="3">
        <v>49.212934782608684</v>
      </c>
      <c r="J25" s="3">
        <v>0</v>
      </c>
      <c r="K25" s="4">
        <f t="shared" si="1"/>
        <v>0</v>
      </c>
      <c r="L25" s="3">
        <v>133.39315217391302</v>
      </c>
      <c r="M25" s="3">
        <v>0</v>
      </c>
      <c r="N25" s="4">
        <f t="shared" si="2"/>
        <v>0</v>
      </c>
    </row>
    <row r="26" spans="1:14" x14ac:dyDescent="0.3">
      <c r="A26" t="s">
        <v>32</v>
      </c>
      <c r="B26" t="s">
        <v>101</v>
      </c>
      <c r="C26" t="s">
        <v>102</v>
      </c>
      <c r="D26" t="s">
        <v>103</v>
      </c>
      <c r="E26" s="3">
        <v>50.619565217391305</v>
      </c>
      <c r="F26" s="3">
        <v>6.1418478260869565</v>
      </c>
      <c r="G26" s="3">
        <v>0</v>
      </c>
      <c r="H26" s="4">
        <f t="shared" si="0"/>
        <v>0</v>
      </c>
      <c r="I26" s="3">
        <v>39.572717391304337</v>
      </c>
      <c r="J26" s="3">
        <v>0</v>
      </c>
      <c r="K26" s="4">
        <f t="shared" si="1"/>
        <v>0</v>
      </c>
      <c r="L26" s="3">
        <v>69.515434782608708</v>
      </c>
      <c r="M26" s="3">
        <v>0</v>
      </c>
      <c r="N26" s="4">
        <f t="shared" si="2"/>
        <v>0</v>
      </c>
    </row>
    <row r="27" spans="1:14" x14ac:dyDescent="0.3">
      <c r="A27" t="s">
        <v>32</v>
      </c>
      <c r="B27" t="s">
        <v>104</v>
      </c>
      <c r="C27" t="s">
        <v>105</v>
      </c>
      <c r="D27" t="s">
        <v>106</v>
      </c>
      <c r="E27" s="3">
        <v>86.565217391304344</v>
      </c>
      <c r="F27" s="3">
        <v>7.5035869565217386</v>
      </c>
      <c r="G27" s="3">
        <v>0.17391304347826086</v>
      </c>
      <c r="H27" s="4">
        <f t="shared" si="0"/>
        <v>2.3177320991409907E-2</v>
      </c>
      <c r="I27" s="3">
        <v>83.072826086956539</v>
      </c>
      <c r="J27" s="3">
        <v>10.967391304347826</v>
      </c>
      <c r="K27" s="4">
        <f t="shared" si="1"/>
        <v>0.13202140604760096</v>
      </c>
      <c r="L27" s="3">
        <v>125.86206521739132</v>
      </c>
      <c r="M27" s="3">
        <v>24.661413043478266</v>
      </c>
      <c r="N27" s="4">
        <f t="shared" si="2"/>
        <v>0.19593999987909472</v>
      </c>
    </row>
    <row r="28" spans="1:14" x14ac:dyDescent="0.3">
      <c r="A28" t="s">
        <v>32</v>
      </c>
      <c r="B28" t="s">
        <v>107</v>
      </c>
      <c r="C28" t="s">
        <v>108</v>
      </c>
      <c r="D28" t="s">
        <v>109</v>
      </c>
      <c r="E28" s="3">
        <v>92.923913043478265</v>
      </c>
      <c r="F28" s="3">
        <v>9.5376086956521675</v>
      </c>
      <c r="G28" s="3">
        <v>0</v>
      </c>
      <c r="H28" s="4">
        <f t="shared" si="0"/>
        <v>0</v>
      </c>
      <c r="I28" s="3">
        <v>73.287608695652168</v>
      </c>
      <c r="J28" s="3">
        <v>0</v>
      </c>
      <c r="K28" s="4">
        <f t="shared" si="1"/>
        <v>0</v>
      </c>
      <c r="L28" s="3">
        <v>138.05152173913049</v>
      </c>
      <c r="M28" s="3">
        <v>0</v>
      </c>
      <c r="N28" s="4">
        <f t="shared" si="2"/>
        <v>0</v>
      </c>
    </row>
    <row r="29" spans="1:14" x14ac:dyDescent="0.3">
      <c r="A29" t="s">
        <v>32</v>
      </c>
      <c r="B29" t="s">
        <v>110</v>
      </c>
      <c r="C29" t="s">
        <v>111</v>
      </c>
      <c r="D29" t="s">
        <v>73</v>
      </c>
      <c r="E29" s="3">
        <v>101.1304347826087</v>
      </c>
      <c r="F29" s="3">
        <v>22.900000000000002</v>
      </c>
      <c r="G29" s="3">
        <v>0</v>
      </c>
      <c r="H29" s="4">
        <f t="shared" si="0"/>
        <v>0</v>
      </c>
      <c r="I29" s="3">
        <v>87.60054347826086</v>
      </c>
      <c r="J29" s="3">
        <v>0</v>
      </c>
      <c r="K29" s="4">
        <f t="shared" si="1"/>
        <v>0</v>
      </c>
      <c r="L29" s="3">
        <v>148.75163043478261</v>
      </c>
      <c r="M29" s="3">
        <v>0</v>
      </c>
      <c r="N29" s="4">
        <f t="shared" si="2"/>
        <v>0</v>
      </c>
    </row>
    <row r="30" spans="1:14" x14ac:dyDescent="0.3">
      <c r="A30" t="s">
        <v>32</v>
      </c>
      <c r="B30" t="s">
        <v>112</v>
      </c>
      <c r="C30" t="s">
        <v>113</v>
      </c>
      <c r="D30" t="s">
        <v>73</v>
      </c>
      <c r="E30" s="3">
        <v>118.33695652173913</v>
      </c>
      <c r="F30" s="3">
        <v>44.567934782608695</v>
      </c>
      <c r="G30" s="3">
        <v>0</v>
      </c>
      <c r="H30" s="4">
        <f t="shared" si="0"/>
        <v>0</v>
      </c>
      <c r="I30" s="3">
        <v>62.956521739130437</v>
      </c>
      <c r="J30" s="3">
        <v>0</v>
      </c>
      <c r="K30" s="4">
        <f t="shared" si="1"/>
        <v>0</v>
      </c>
      <c r="L30" s="3">
        <v>242.96739130434781</v>
      </c>
      <c r="M30" s="3">
        <v>0</v>
      </c>
      <c r="N30" s="4">
        <f t="shared" si="2"/>
        <v>0</v>
      </c>
    </row>
    <row r="31" spans="1:14" x14ac:dyDescent="0.3">
      <c r="A31" t="s">
        <v>32</v>
      </c>
      <c r="B31" t="s">
        <v>114</v>
      </c>
      <c r="C31" t="s">
        <v>111</v>
      </c>
      <c r="D31" t="s">
        <v>73</v>
      </c>
      <c r="E31" s="3">
        <v>71.75</v>
      </c>
      <c r="F31" s="3">
        <v>19.948369565217391</v>
      </c>
      <c r="G31" s="3">
        <v>0</v>
      </c>
      <c r="H31" s="4">
        <f t="shared" si="0"/>
        <v>0</v>
      </c>
      <c r="I31" s="3">
        <v>61.595108695652172</v>
      </c>
      <c r="J31" s="3">
        <v>0</v>
      </c>
      <c r="K31" s="4">
        <f t="shared" si="1"/>
        <v>0</v>
      </c>
      <c r="L31" s="3">
        <v>113.38315217391305</v>
      </c>
      <c r="M31" s="3">
        <v>0</v>
      </c>
      <c r="N31" s="4">
        <f t="shared" si="2"/>
        <v>0</v>
      </c>
    </row>
    <row r="32" spans="1:14" x14ac:dyDescent="0.3">
      <c r="A32" t="s">
        <v>32</v>
      </c>
      <c r="B32" t="s">
        <v>115</v>
      </c>
      <c r="C32" t="s">
        <v>111</v>
      </c>
      <c r="D32" t="s">
        <v>73</v>
      </c>
      <c r="E32" s="3">
        <v>124.70652173913044</v>
      </c>
      <c r="F32" s="3">
        <v>39.941630434782631</v>
      </c>
      <c r="G32" s="3">
        <v>0</v>
      </c>
      <c r="H32" s="4">
        <f t="shared" si="0"/>
        <v>0</v>
      </c>
      <c r="I32" s="3">
        <v>121.92250000000001</v>
      </c>
      <c r="J32" s="3">
        <v>0</v>
      </c>
      <c r="K32" s="4">
        <f t="shared" si="1"/>
        <v>0</v>
      </c>
      <c r="L32" s="3">
        <v>265.91902173913041</v>
      </c>
      <c r="M32" s="3">
        <v>0</v>
      </c>
      <c r="N32" s="4">
        <f t="shared" si="2"/>
        <v>0</v>
      </c>
    </row>
    <row r="33" spans="1:14" x14ac:dyDescent="0.3">
      <c r="A33" t="s">
        <v>32</v>
      </c>
      <c r="B33" t="s">
        <v>116</v>
      </c>
      <c r="C33" t="s">
        <v>60</v>
      </c>
      <c r="D33" t="s">
        <v>61</v>
      </c>
      <c r="E33" s="3">
        <v>86.152173913043484</v>
      </c>
      <c r="F33" s="3">
        <v>8.9157608695652151</v>
      </c>
      <c r="G33" s="3">
        <v>0</v>
      </c>
      <c r="H33" s="4">
        <f t="shared" si="0"/>
        <v>0</v>
      </c>
      <c r="I33" s="3">
        <v>85.322608695652193</v>
      </c>
      <c r="J33" s="3">
        <v>0</v>
      </c>
      <c r="K33" s="4">
        <f t="shared" si="1"/>
        <v>0</v>
      </c>
      <c r="L33" s="3">
        <v>142.76902173913041</v>
      </c>
      <c r="M33" s="3">
        <v>0</v>
      </c>
      <c r="N33" s="4">
        <f t="shared" si="2"/>
        <v>0</v>
      </c>
    </row>
    <row r="34" spans="1:14" x14ac:dyDescent="0.3">
      <c r="A34" t="s">
        <v>32</v>
      </c>
      <c r="B34" t="s">
        <v>117</v>
      </c>
      <c r="C34" t="s">
        <v>118</v>
      </c>
      <c r="D34" t="s">
        <v>41</v>
      </c>
      <c r="E34" s="3">
        <v>103.65217391304348</v>
      </c>
      <c r="F34" s="3">
        <v>29.667717391304333</v>
      </c>
      <c r="G34" s="3">
        <v>0</v>
      </c>
      <c r="H34" s="4">
        <f t="shared" si="0"/>
        <v>0</v>
      </c>
      <c r="I34" s="3">
        <v>77.673913043478265</v>
      </c>
      <c r="J34" s="3">
        <v>0</v>
      </c>
      <c r="K34" s="4">
        <f t="shared" si="1"/>
        <v>0</v>
      </c>
      <c r="L34" s="3">
        <v>193.74413043478268</v>
      </c>
      <c r="M34" s="3">
        <v>0</v>
      </c>
      <c r="N34" s="4">
        <f t="shared" si="2"/>
        <v>0</v>
      </c>
    </row>
    <row r="35" spans="1:14" x14ac:dyDescent="0.3">
      <c r="A35" t="s">
        <v>32</v>
      </c>
      <c r="B35" t="s">
        <v>119</v>
      </c>
      <c r="C35" t="s">
        <v>120</v>
      </c>
      <c r="D35" t="s">
        <v>121</v>
      </c>
      <c r="E35" s="3">
        <v>132.57608695652175</v>
      </c>
      <c r="F35" s="3">
        <v>37.597826086956523</v>
      </c>
      <c r="G35" s="3">
        <v>0</v>
      </c>
      <c r="H35" s="4">
        <f t="shared" si="0"/>
        <v>0</v>
      </c>
      <c r="I35" s="3">
        <v>111.02445652173913</v>
      </c>
      <c r="J35" s="3">
        <v>0</v>
      </c>
      <c r="K35" s="4">
        <f t="shared" si="1"/>
        <v>0</v>
      </c>
      <c r="L35" s="3">
        <v>236.64673913043478</v>
      </c>
      <c r="M35" s="3">
        <v>0</v>
      </c>
      <c r="N35" s="4">
        <f t="shared" si="2"/>
        <v>0</v>
      </c>
    </row>
    <row r="36" spans="1:14" x14ac:dyDescent="0.3">
      <c r="A36" t="s">
        <v>32</v>
      </c>
      <c r="B36" t="s">
        <v>122</v>
      </c>
      <c r="C36" t="s">
        <v>123</v>
      </c>
      <c r="D36" t="s">
        <v>124</v>
      </c>
      <c r="E36" s="3">
        <v>64.391304347826093</v>
      </c>
      <c r="F36" s="3">
        <v>10.3125</v>
      </c>
      <c r="G36" s="3">
        <v>0</v>
      </c>
      <c r="H36" s="4">
        <f t="shared" si="0"/>
        <v>0</v>
      </c>
      <c r="I36" s="3">
        <v>72.717391304347828</v>
      </c>
      <c r="J36" s="3">
        <v>0</v>
      </c>
      <c r="K36" s="4">
        <f t="shared" si="1"/>
        <v>0</v>
      </c>
      <c r="L36" s="3">
        <v>151.72282608695653</v>
      </c>
      <c r="M36" s="3">
        <v>0</v>
      </c>
      <c r="N36" s="4">
        <f t="shared" si="2"/>
        <v>0</v>
      </c>
    </row>
    <row r="37" spans="1:14" x14ac:dyDescent="0.3">
      <c r="A37" t="s">
        <v>32</v>
      </c>
      <c r="B37" t="s">
        <v>125</v>
      </c>
      <c r="C37" t="s">
        <v>126</v>
      </c>
      <c r="D37" t="s">
        <v>127</v>
      </c>
      <c r="E37" s="3">
        <v>39.206521739130437</v>
      </c>
      <c r="F37" s="3">
        <v>4.8615217391304348</v>
      </c>
      <c r="G37" s="3">
        <v>0</v>
      </c>
      <c r="H37" s="4">
        <f t="shared" si="0"/>
        <v>0</v>
      </c>
      <c r="I37" s="3">
        <v>25.149239130434779</v>
      </c>
      <c r="J37" s="3">
        <v>0</v>
      </c>
      <c r="K37" s="4">
        <f t="shared" si="1"/>
        <v>0</v>
      </c>
      <c r="L37" s="3">
        <v>74.453260869565213</v>
      </c>
      <c r="M37" s="3">
        <v>0</v>
      </c>
      <c r="N37" s="4">
        <f t="shared" si="2"/>
        <v>0</v>
      </c>
    </row>
    <row r="38" spans="1:14" x14ac:dyDescent="0.3">
      <c r="A38" t="s">
        <v>32</v>
      </c>
      <c r="B38" t="s">
        <v>128</v>
      </c>
      <c r="C38" t="s">
        <v>129</v>
      </c>
      <c r="D38" t="s">
        <v>130</v>
      </c>
      <c r="E38" s="3">
        <v>52.25</v>
      </c>
      <c r="F38" s="3">
        <v>10.5625</v>
      </c>
      <c r="G38" s="3">
        <v>0</v>
      </c>
      <c r="H38" s="4">
        <f t="shared" si="0"/>
        <v>0</v>
      </c>
      <c r="I38" s="3">
        <v>56.831521739130437</v>
      </c>
      <c r="J38" s="3">
        <v>0</v>
      </c>
      <c r="K38" s="4">
        <f t="shared" si="1"/>
        <v>0</v>
      </c>
      <c r="L38" s="3">
        <v>81.736413043478265</v>
      </c>
      <c r="M38" s="3">
        <v>0</v>
      </c>
      <c r="N38" s="4">
        <f t="shared" si="2"/>
        <v>0</v>
      </c>
    </row>
    <row r="39" spans="1:14" x14ac:dyDescent="0.3">
      <c r="A39" t="s">
        <v>32</v>
      </c>
      <c r="B39" t="s">
        <v>131</v>
      </c>
      <c r="C39" t="s">
        <v>129</v>
      </c>
      <c r="D39" t="s">
        <v>130</v>
      </c>
      <c r="E39" s="3">
        <v>97.880434782608702</v>
      </c>
      <c r="F39" s="3">
        <v>32.894782608695657</v>
      </c>
      <c r="G39" s="3">
        <v>0</v>
      </c>
      <c r="H39" s="4">
        <f t="shared" si="0"/>
        <v>0</v>
      </c>
      <c r="I39" s="3">
        <v>75.077826086956534</v>
      </c>
      <c r="J39" s="3">
        <v>0</v>
      </c>
      <c r="K39" s="4">
        <f t="shared" si="1"/>
        <v>0</v>
      </c>
      <c r="L39" s="3">
        <v>174.53521739130431</v>
      </c>
      <c r="M39" s="3">
        <v>0</v>
      </c>
      <c r="N39" s="4">
        <f t="shared" si="2"/>
        <v>0</v>
      </c>
    </row>
    <row r="40" spans="1:14" x14ac:dyDescent="0.3">
      <c r="A40" t="s">
        <v>32</v>
      </c>
      <c r="B40" t="s">
        <v>132</v>
      </c>
      <c r="C40" t="s">
        <v>40</v>
      </c>
      <c r="D40" t="s">
        <v>41</v>
      </c>
      <c r="E40" s="3">
        <v>38.510869565217391</v>
      </c>
      <c r="F40" s="3">
        <v>25.735108695652176</v>
      </c>
      <c r="G40" s="3">
        <v>0</v>
      </c>
      <c r="H40" s="4">
        <f t="shared" si="0"/>
        <v>0</v>
      </c>
      <c r="I40" s="3">
        <v>38.237391304347831</v>
      </c>
      <c r="J40" s="3">
        <v>0</v>
      </c>
      <c r="K40" s="4">
        <f t="shared" si="1"/>
        <v>0</v>
      </c>
      <c r="L40" s="3">
        <v>67.540434782608713</v>
      </c>
      <c r="M40" s="3">
        <v>0</v>
      </c>
      <c r="N40" s="4">
        <f t="shared" si="2"/>
        <v>0</v>
      </c>
    </row>
    <row r="41" spans="1:14" x14ac:dyDescent="0.3">
      <c r="A41" t="s">
        <v>32</v>
      </c>
      <c r="B41" t="s">
        <v>133</v>
      </c>
      <c r="C41" t="s">
        <v>134</v>
      </c>
      <c r="D41" t="s">
        <v>135</v>
      </c>
      <c r="E41" s="3">
        <v>110.83695652173913</v>
      </c>
      <c r="F41" s="3">
        <v>14.10217391304348</v>
      </c>
      <c r="G41" s="3">
        <v>0</v>
      </c>
      <c r="H41" s="4">
        <f t="shared" si="0"/>
        <v>0</v>
      </c>
      <c r="I41" s="3">
        <v>70.47641304347826</v>
      </c>
      <c r="J41" s="3">
        <v>0</v>
      </c>
      <c r="K41" s="4">
        <f t="shared" si="1"/>
        <v>0</v>
      </c>
      <c r="L41" s="3">
        <v>202.75010869565224</v>
      </c>
      <c r="M41" s="3">
        <v>0</v>
      </c>
      <c r="N41" s="4">
        <f t="shared" si="2"/>
        <v>0</v>
      </c>
    </row>
    <row r="42" spans="1:14" x14ac:dyDescent="0.3">
      <c r="A42" t="s">
        <v>32</v>
      </c>
      <c r="B42" t="s">
        <v>136</v>
      </c>
      <c r="C42" t="s">
        <v>137</v>
      </c>
      <c r="D42" t="s">
        <v>138</v>
      </c>
      <c r="E42" s="3">
        <v>77.826086956521735</v>
      </c>
      <c r="F42" s="3">
        <v>14.915760869565217</v>
      </c>
      <c r="G42" s="3">
        <v>0</v>
      </c>
      <c r="H42" s="4">
        <f t="shared" si="0"/>
        <v>0</v>
      </c>
      <c r="I42" s="3">
        <v>52.986413043478258</v>
      </c>
      <c r="J42" s="3">
        <v>0</v>
      </c>
      <c r="K42" s="4">
        <f t="shared" si="1"/>
        <v>0</v>
      </c>
      <c r="L42" s="3">
        <v>140.8233695652174</v>
      </c>
      <c r="M42" s="3">
        <v>0</v>
      </c>
      <c r="N42" s="4">
        <f t="shared" si="2"/>
        <v>0</v>
      </c>
    </row>
    <row r="43" spans="1:14" x14ac:dyDescent="0.3">
      <c r="A43" t="s">
        <v>32</v>
      </c>
      <c r="B43" t="s">
        <v>139</v>
      </c>
      <c r="C43" t="s">
        <v>140</v>
      </c>
      <c r="D43" t="s">
        <v>141</v>
      </c>
      <c r="E43" s="3">
        <v>72.543478260869563</v>
      </c>
      <c r="F43" s="3">
        <v>6.6528260869565221</v>
      </c>
      <c r="G43" s="3">
        <v>0</v>
      </c>
      <c r="H43" s="4">
        <f t="shared" si="0"/>
        <v>0</v>
      </c>
      <c r="I43" s="3">
        <v>82.645326086956487</v>
      </c>
      <c r="J43" s="3">
        <v>0</v>
      </c>
      <c r="K43" s="4">
        <f t="shared" si="1"/>
        <v>0</v>
      </c>
      <c r="L43" s="3">
        <v>123.38228260869573</v>
      </c>
      <c r="M43" s="3">
        <v>0</v>
      </c>
      <c r="N43" s="4">
        <f t="shared" si="2"/>
        <v>0</v>
      </c>
    </row>
    <row r="44" spans="1:14" x14ac:dyDescent="0.3">
      <c r="A44" t="s">
        <v>32</v>
      </c>
      <c r="B44" t="s">
        <v>142</v>
      </c>
      <c r="C44" t="s">
        <v>143</v>
      </c>
      <c r="D44" t="s">
        <v>144</v>
      </c>
      <c r="E44" s="3">
        <v>59.032608695652172</v>
      </c>
      <c r="F44" s="3">
        <v>9.0185869565217391</v>
      </c>
      <c r="G44" s="3">
        <v>0</v>
      </c>
      <c r="H44" s="4">
        <f t="shared" si="0"/>
        <v>0</v>
      </c>
      <c r="I44" s="3">
        <v>70.105652173913029</v>
      </c>
      <c r="J44" s="3">
        <v>0</v>
      </c>
      <c r="K44" s="4">
        <f t="shared" si="1"/>
        <v>0</v>
      </c>
      <c r="L44" s="3">
        <v>113.4042391304348</v>
      </c>
      <c r="M44" s="3">
        <v>0</v>
      </c>
      <c r="N44" s="4">
        <f t="shared" si="2"/>
        <v>0</v>
      </c>
    </row>
    <row r="45" spans="1:14" x14ac:dyDescent="0.3">
      <c r="A45" t="s">
        <v>32</v>
      </c>
      <c r="B45" t="s">
        <v>145</v>
      </c>
      <c r="C45" t="s">
        <v>146</v>
      </c>
      <c r="D45" t="s">
        <v>147</v>
      </c>
      <c r="E45" s="3">
        <v>78.717391304347828</v>
      </c>
      <c r="F45" s="3">
        <v>13.649456521739131</v>
      </c>
      <c r="G45" s="3">
        <v>0</v>
      </c>
      <c r="H45" s="4">
        <f t="shared" si="0"/>
        <v>0</v>
      </c>
      <c r="I45" s="3">
        <v>37.163043478260867</v>
      </c>
      <c r="J45" s="3">
        <v>0</v>
      </c>
      <c r="K45" s="4">
        <f t="shared" si="1"/>
        <v>0</v>
      </c>
      <c r="L45" s="3">
        <v>120.51630434782609</v>
      </c>
      <c r="M45" s="3">
        <v>0</v>
      </c>
      <c r="N45" s="4">
        <f t="shared" si="2"/>
        <v>0</v>
      </c>
    </row>
    <row r="46" spans="1:14" x14ac:dyDescent="0.3">
      <c r="A46" t="s">
        <v>32</v>
      </c>
      <c r="B46" t="s">
        <v>148</v>
      </c>
      <c r="C46" t="s">
        <v>118</v>
      </c>
      <c r="D46" t="s">
        <v>41</v>
      </c>
      <c r="E46" s="3">
        <v>86.836956521739125</v>
      </c>
      <c r="F46" s="3">
        <v>36.728804347826085</v>
      </c>
      <c r="G46" s="3">
        <v>0</v>
      </c>
      <c r="H46" s="4">
        <f t="shared" si="0"/>
        <v>0</v>
      </c>
      <c r="I46" s="3">
        <v>65.422065217391335</v>
      </c>
      <c r="J46" s="3">
        <v>0</v>
      </c>
      <c r="K46" s="4">
        <f t="shared" si="1"/>
        <v>0</v>
      </c>
      <c r="L46" s="3">
        <v>209.79445652173916</v>
      </c>
      <c r="M46" s="3">
        <v>0</v>
      </c>
      <c r="N46" s="4">
        <f t="shared" si="2"/>
        <v>0</v>
      </c>
    </row>
    <row r="47" spans="1:14" x14ac:dyDescent="0.3">
      <c r="A47" t="s">
        <v>32</v>
      </c>
      <c r="B47" t="s">
        <v>149</v>
      </c>
      <c r="C47" t="s">
        <v>93</v>
      </c>
      <c r="D47" t="s">
        <v>94</v>
      </c>
      <c r="E47" s="3">
        <v>56.402173913043477</v>
      </c>
      <c r="F47" s="3">
        <v>10.701739130434783</v>
      </c>
      <c r="G47" s="3">
        <v>0</v>
      </c>
      <c r="H47" s="4">
        <f t="shared" si="0"/>
        <v>0</v>
      </c>
      <c r="I47" s="3">
        <v>33.410108695652177</v>
      </c>
      <c r="J47" s="3">
        <v>0</v>
      </c>
      <c r="K47" s="4">
        <f t="shared" si="1"/>
        <v>0</v>
      </c>
      <c r="L47" s="3">
        <v>90.27043478260866</v>
      </c>
      <c r="M47" s="3">
        <v>0</v>
      </c>
      <c r="N47" s="4">
        <f t="shared" si="2"/>
        <v>0</v>
      </c>
    </row>
    <row r="48" spans="1:14" x14ac:dyDescent="0.3">
      <c r="A48" t="s">
        <v>32</v>
      </c>
      <c r="B48" t="s">
        <v>150</v>
      </c>
      <c r="C48" t="s">
        <v>151</v>
      </c>
      <c r="D48" t="s">
        <v>73</v>
      </c>
      <c r="E48" s="3">
        <v>118.70652173913044</v>
      </c>
      <c r="F48" s="3">
        <v>18.268913043478261</v>
      </c>
      <c r="G48" s="3">
        <v>0</v>
      </c>
      <c r="H48" s="4">
        <f t="shared" si="0"/>
        <v>0</v>
      </c>
      <c r="I48" s="3">
        <v>81.120543478260885</v>
      </c>
      <c r="J48" s="3">
        <v>0</v>
      </c>
      <c r="K48" s="4">
        <f t="shared" si="1"/>
        <v>0</v>
      </c>
      <c r="L48" s="3">
        <v>245.71521739130429</v>
      </c>
      <c r="M48" s="3">
        <v>0</v>
      </c>
      <c r="N48" s="4">
        <f t="shared" si="2"/>
        <v>0</v>
      </c>
    </row>
    <row r="49" spans="1:14" x14ac:dyDescent="0.3">
      <c r="A49" t="s">
        <v>32</v>
      </c>
      <c r="B49" t="s">
        <v>152</v>
      </c>
      <c r="C49" t="s">
        <v>153</v>
      </c>
      <c r="D49" t="s">
        <v>41</v>
      </c>
      <c r="E49" s="3">
        <v>91.391304347826093</v>
      </c>
      <c r="F49" s="3">
        <v>9.2163043478260818</v>
      </c>
      <c r="G49" s="3">
        <v>8.6956521739130432E-2</v>
      </c>
      <c r="H49" s="4">
        <f t="shared" si="0"/>
        <v>9.4350748909069523E-3</v>
      </c>
      <c r="I49" s="3">
        <v>70.264673913043481</v>
      </c>
      <c r="J49" s="3">
        <v>0</v>
      </c>
      <c r="K49" s="4">
        <f t="shared" si="1"/>
        <v>0</v>
      </c>
      <c r="L49" s="3">
        <v>145.04152173913036</v>
      </c>
      <c r="M49" s="3">
        <v>0</v>
      </c>
      <c r="N49" s="4">
        <f t="shared" si="2"/>
        <v>0</v>
      </c>
    </row>
    <row r="50" spans="1:14" x14ac:dyDescent="0.3">
      <c r="A50" t="s">
        <v>32</v>
      </c>
      <c r="B50" t="s">
        <v>154</v>
      </c>
      <c r="C50" t="s">
        <v>155</v>
      </c>
      <c r="D50" t="s">
        <v>156</v>
      </c>
      <c r="E50" s="3">
        <v>53.641304347826086</v>
      </c>
      <c r="F50" s="3">
        <v>11.04521739130435</v>
      </c>
      <c r="G50" s="3">
        <v>0</v>
      </c>
      <c r="H50" s="4">
        <f t="shared" si="0"/>
        <v>0</v>
      </c>
      <c r="I50" s="3">
        <v>30.004565217391306</v>
      </c>
      <c r="J50" s="3">
        <v>0</v>
      </c>
      <c r="K50" s="4">
        <f t="shared" si="1"/>
        <v>0</v>
      </c>
      <c r="L50" s="3">
        <v>90.34315217391304</v>
      </c>
      <c r="M50" s="3">
        <v>0</v>
      </c>
      <c r="N50" s="4">
        <f t="shared" si="2"/>
        <v>0</v>
      </c>
    </row>
    <row r="51" spans="1:14" x14ac:dyDescent="0.3">
      <c r="A51" t="s">
        <v>32</v>
      </c>
      <c r="B51" t="s">
        <v>157</v>
      </c>
      <c r="C51" t="s">
        <v>158</v>
      </c>
      <c r="D51" t="s">
        <v>159</v>
      </c>
      <c r="E51" s="3">
        <v>67.304347826086953</v>
      </c>
      <c r="F51" s="3">
        <v>0.61956521739130432</v>
      </c>
      <c r="G51" s="3">
        <v>8.6956521739130432E-2</v>
      </c>
      <c r="H51" s="4">
        <f t="shared" si="0"/>
        <v>0.14035087719298245</v>
      </c>
      <c r="I51" s="3">
        <v>62.706521739130437</v>
      </c>
      <c r="J51" s="3">
        <v>0</v>
      </c>
      <c r="K51" s="4">
        <f t="shared" si="1"/>
        <v>0</v>
      </c>
      <c r="L51" s="3">
        <v>61.551630434782609</v>
      </c>
      <c r="M51" s="3">
        <v>0</v>
      </c>
      <c r="N51" s="4">
        <f t="shared" si="2"/>
        <v>0</v>
      </c>
    </row>
    <row r="52" spans="1:14" x14ac:dyDescent="0.3">
      <c r="A52" t="s">
        <v>32</v>
      </c>
      <c r="B52" t="s">
        <v>160</v>
      </c>
      <c r="C52" t="s">
        <v>161</v>
      </c>
      <c r="D52" t="s">
        <v>162</v>
      </c>
      <c r="E52" s="3">
        <v>34.684782608695649</v>
      </c>
      <c r="F52" s="3">
        <v>13.456521739130435</v>
      </c>
      <c r="G52" s="3">
        <v>0</v>
      </c>
      <c r="H52" s="4">
        <f t="shared" si="0"/>
        <v>0</v>
      </c>
      <c r="I52" s="3">
        <v>28.178804347826084</v>
      </c>
      <c r="J52" s="3">
        <v>0</v>
      </c>
      <c r="K52" s="4">
        <f t="shared" si="1"/>
        <v>0</v>
      </c>
      <c r="L52" s="3">
        <v>64.299021739130438</v>
      </c>
      <c r="M52" s="3">
        <v>0</v>
      </c>
      <c r="N52" s="4">
        <f t="shared" si="2"/>
        <v>0</v>
      </c>
    </row>
    <row r="53" spans="1:14" x14ac:dyDescent="0.3">
      <c r="A53" t="s">
        <v>32</v>
      </c>
      <c r="B53" t="s">
        <v>163</v>
      </c>
      <c r="C53" t="s">
        <v>164</v>
      </c>
      <c r="D53" t="s">
        <v>165</v>
      </c>
      <c r="E53" s="3">
        <v>99.271739130434781</v>
      </c>
      <c r="F53" s="3">
        <v>20.217065217391308</v>
      </c>
      <c r="G53" s="3">
        <v>0</v>
      </c>
      <c r="H53" s="4">
        <f t="shared" si="0"/>
        <v>0</v>
      </c>
      <c r="I53" s="3">
        <v>52.714130434782568</v>
      </c>
      <c r="J53" s="3">
        <v>1.2282608695652173</v>
      </c>
      <c r="K53" s="4">
        <f t="shared" si="1"/>
        <v>2.3300410334659891E-2</v>
      </c>
      <c r="L53" s="3">
        <v>112.60163043478258</v>
      </c>
      <c r="M53" s="3">
        <v>2.2018478260869565</v>
      </c>
      <c r="N53" s="4">
        <f t="shared" si="2"/>
        <v>1.9554315666523485E-2</v>
      </c>
    </row>
    <row r="54" spans="1:14" x14ac:dyDescent="0.3">
      <c r="A54" t="s">
        <v>32</v>
      </c>
      <c r="B54" t="s">
        <v>166</v>
      </c>
      <c r="C54" t="s">
        <v>164</v>
      </c>
      <c r="D54" t="s">
        <v>165</v>
      </c>
      <c r="E54" s="3">
        <v>55.163043478260867</v>
      </c>
      <c r="F54" s="3">
        <v>5.3423913043478262</v>
      </c>
      <c r="G54" s="3">
        <v>0</v>
      </c>
      <c r="H54" s="4">
        <f t="shared" si="0"/>
        <v>0</v>
      </c>
      <c r="I54" s="3">
        <v>34.489130434782609</v>
      </c>
      <c r="J54" s="3">
        <v>0</v>
      </c>
      <c r="K54" s="4">
        <f t="shared" si="1"/>
        <v>0</v>
      </c>
      <c r="L54" s="3">
        <v>105.12402173913043</v>
      </c>
      <c r="M54" s="3">
        <v>0</v>
      </c>
      <c r="N54" s="4">
        <f t="shared" si="2"/>
        <v>0</v>
      </c>
    </row>
    <row r="55" spans="1:14" x14ac:dyDescent="0.3">
      <c r="A55" t="s">
        <v>32</v>
      </c>
      <c r="B55" t="s">
        <v>167</v>
      </c>
      <c r="C55" t="s">
        <v>123</v>
      </c>
      <c r="D55" t="s">
        <v>124</v>
      </c>
      <c r="E55" s="3">
        <v>68.913043478260875</v>
      </c>
      <c r="F55" s="3">
        <v>10.326847826086954</v>
      </c>
      <c r="G55" s="3">
        <v>0.55978260869565222</v>
      </c>
      <c r="H55" s="4">
        <f t="shared" si="0"/>
        <v>5.420653215026263E-2</v>
      </c>
      <c r="I55" s="3">
        <v>52.310978260869568</v>
      </c>
      <c r="J55" s="3">
        <v>0</v>
      </c>
      <c r="K55" s="4">
        <f t="shared" si="1"/>
        <v>0</v>
      </c>
      <c r="L55" s="3">
        <v>134.66315217391303</v>
      </c>
      <c r="M55" s="3">
        <v>0</v>
      </c>
      <c r="N55" s="4">
        <f t="shared" si="2"/>
        <v>0</v>
      </c>
    </row>
    <row r="56" spans="1:14" x14ac:dyDescent="0.3">
      <c r="A56" t="s">
        <v>32</v>
      </c>
      <c r="B56" t="s">
        <v>168</v>
      </c>
      <c r="C56" t="s">
        <v>169</v>
      </c>
      <c r="D56" t="s">
        <v>170</v>
      </c>
      <c r="E56" s="3">
        <v>53.206521739130437</v>
      </c>
      <c r="F56" s="3">
        <v>7.2717391304347823</v>
      </c>
      <c r="G56" s="3">
        <v>0</v>
      </c>
      <c r="H56" s="4">
        <f t="shared" si="0"/>
        <v>0</v>
      </c>
      <c r="I56" s="3">
        <v>41.752717391304351</v>
      </c>
      <c r="J56" s="3">
        <v>0</v>
      </c>
      <c r="K56" s="4">
        <f t="shared" si="1"/>
        <v>0</v>
      </c>
      <c r="L56" s="3">
        <v>90.815217391304344</v>
      </c>
      <c r="M56" s="3">
        <v>0</v>
      </c>
      <c r="N56" s="4">
        <f t="shared" si="2"/>
        <v>0</v>
      </c>
    </row>
    <row r="57" spans="1:14" x14ac:dyDescent="0.3">
      <c r="A57" t="s">
        <v>32</v>
      </c>
      <c r="B57" t="s">
        <v>171</v>
      </c>
      <c r="C57" t="s">
        <v>172</v>
      </c>
      <c r="D57" t="s">
        <v>38</v>
      </c>
      <c r="E57" s="3">
        <v>103.31521739130434</v>
      </c>
      <c r="F57" s="3">
        <v>44.776086956521745</v>
      </c>
      <c r="G57" s="3">
        <v>0</v>
      </c>
      <c r="H57" s="4">
        <f t="shared" si="0"/>
        <v>0</v>
      </c>
      <c r="I57" s="3">
        <v>83.36076086956524</v>
      </c>
      <c r="J57" s="3">
        <v>0</v>
      </c>
      <c r="K57" s="4">
        <f t="shared" si="1"/>
        <v>0</v>
      </c>
      <c r="L57" s="3">
        <v>181.28956521739138</v>
      </c>
      <c r="M57" s="3">
        <v>0</v>
      </c>
      <c r="N57" s="4">
        <f t="shared" si="2"/>
        <v>0</v>
      </c>
    </row>
    <row r="58" spans="1:14" x14ac:dyDescent="0.3">
      <c r="A58" t="s">
        <v>32</v>
      </c>
      <c r="B58" t="s">
        <v>173</v>
      </c>
      <c r="C58" t="s">
        <v>174</v>
      </c>
      <c r="D58" t="s">
        <v>175</v>
      </c>
      <c r="E58" s="3">
        <v>22.304347826086957</v>
      </c>
      <c r="F58" s="3">
        <v>71.418804347826082</v>
      </c>
      <c r="G58" s="3">
        <v>0</v>
      </c>
      <c r="H58" s="4">
        <f t="shared" si="0"/>
        <v>0</v>
      </c>
      <c r="I58" s="3">
        <v>37.274456521739133</v>
      </c>
      <c r="J58" s="3">
        <v>0</v>
      </c>
      <c r="K58" s="4">
        <f t="shared" si="1"/>
        <v>0</v>
      </c>
      <c r="L58" s="3">
        <v>40.060978260869575</v>
      </c>
      <c r="M58" s="3">
        <v>0</v>
      </c>
      <c r="N58" s="4">
        <f t="shared" si="2"/>
        <v>0</v>
      </c>
    </row>
    <row r="59" spans="1:14" x14ac:dyDescent="0.3">
      <c r="A59" t="s">
        <v>32</v>
      </c>
      <c r="B59" t="s">
        <v>176</v>
      </c>
      <c r="C59" t="s">
        <v>60</v>
      </c>
      <c r="D59" t="s">
        <v>61</v>
      </c>
      <c r="E59" s="3">
        <v>33.652173913043477</v>
      </c>
      <c r="F59" s="3">
        <v>19.061413043478264</v>
      </c>
      <c r="G59" s="3">
        <v>0</v>
      </c>
      <c r="H59" s="4">
        <f t="shared" si="0"/>
        <v>0</v>
      </c>
      <c r="I59" s="3">
        <v>39.396086956521728</v>
      </c>
      <c r="J59" s="3">
        <v>0</v>
      </c>
      <c r="K59" s="4">
        <f t="shared" si="1"/>
        <v>0</v>
      </c>
      <c r="L59" s="3">
        <v>115.40271739130438</v>
      </c>
      <c r="M59" s="3">
        <v>0</v>
      </c>
      <c r="N59" s="4">
        <f t="shared" si="2"/>
        <v>0</v>
      </c>
    </row>
    <row r="60" spans="1:14" x14ac:dyDescent="0.3">
      <c r="A60" t="s">
        <v>32</v>
      </c>
      <c r="B60" t="s">
        <v>177</v>
      </c>
      <c r="C60" t="s">
        <v>178</v>
      </c>
      <c r="D60" t="s">
        <v>124</v>
      </c>
      <c r="E60" s="3">
        <v>96.478260869565219</v>
      </c>
      <c r="F60" s="3">
        <v>25.296195652173914</v>
      </c>
      <c r="G60" s="3">
        <v>0</v>
      </c>
      <c r="H60" s="4">
        <f t="shared" si="0"/>
        <v>0</v>
      </c>
      <c r="I60" s="3">
        <v>76.589673913043484</v>
      </c>
      <c r="J60" s="3">
        <v>0</v>
      </c>
      <c r="K60" s="4">
        <f t="shared" si="1"/>
        <v>0</v>
      </c>
      <c r="L60" s="3">
        <v>227.0798913043478</v>
      </c>
      <c r="M60" s="3">
        <v>0</v>
      </c>
      <c r="N60" s="4">
        <f t="shared" si="2"/>
        <v>0</v>
      </c>
    </row>
    <row r="61" spans="1:14" x14ac:dyDescent="0.3">
      <c r="A61" t="s">
        <v>32</v>
      </c>
      <c r="B61" t="s">
        <v>179</v>
      </c>
      <c r="C61" t="s">
        <v>180</v>
      </c>
      <c r="D61" t="s">
        <v>124</v>
      </c>
      <c r="E61" s="3">
        <v>89.902173913043484</v>
      </c>
      <c r="F61" s="3">
        <v>41.315000000000005</v>
      </c>
      <c r="G61" s="3">
        <v>0</v>
      </c>
      <c r="H61" s="4">
        <f t="shared" si="0"/>
        <v>0</v>
      </c>
      <c r="I61" s="3">
        <v>121.66304347826087</v>
      </c>
      <c r="J61" s="3">
        <v>0</v>
      </c>
      <c r="K61" s="4">
        <f t="shared" si="1"/>
        <v>0</v>
      </c>
      <c r="L61" s="3">
        <v>225.95923913043478</v>
      </c>
      <c r="M61" s="3">
        <v>0</v>
      </c>
      <c r="N61" s="4">
        <f t="shared" si="2"/>
        <v>0</v>
      </c>
    </row>
    <row r="62" spans="1:14" x14ac:dyDescent="0.3">
      <c r="A62" t="s">
        <v>32</v>
      </c>
      <c r="B62" t="s">
        <v>181</v>
      </c>
      <c r="C62" t="s">
        <v>182</v>
      </c>
      <c r="D62" t="s">
        <v>61</v>
      </c>
      <c r="E62" s="3">
        <v>107.22826086956522</v>
      </c>
      <c r="F62" s="3">
        <v>19.01902173913043</v>
      </c>
      <c r="G62" s="3">
        <v>0</v>
      </c>
      <c r="H62" s="4">
        <f t="shared" si="0"/>
        <v>0</v>
      </c>
      <c r="I62" s="3">
        <v>67.378152173913065</v>
      </c>
      <c r="J62" s="3">
        <v>0</v>
      </c>
      <c r="K62" s="4">
        <f t="shared" si="1"/>
        <v>0</v>
      </c>
      <c r="L62" s="3">
        <v>166.52054347826089</v>
      </c>
      <c r="M62" s="3">
        <v>0</v>
      </c>
      <c r="N62" s="4">
        <f t="shared" si="2"/>
        <v>0</v>
      </c>
    </row>
    <row r="63" spans="1:14" x14ac:dyDescent="0.3">
      <c r="A63" t="s">
        <v>32</v>
      </c>
      <c r="B63" t="s">
        <v>183</v>
      </c>
      <c r="C63" t="s">
        <v>184</v>
      </c>
      <c r="D63" t="s">
        <v>185</v>
      </c>
      <c r="E63" s="3">
        <v>106.16304347826087</v>
      </c>
      <c r="F63" s="3">
        <v>11.578043478260868</v>
      </c>
      <c r="G63" s="3">
        <v>0</v>
      </c>
      <c r="H63" s="4">
        <f t="shared" si="0"/>
        <v>0</v>
      </c>
      <c r="I63" s="3">
        <v>129.92250000000004</v>
      </c>
      <c r="J63" s="3">
        <v>0</v>
      </c>
      <c r="K63" s="4">
        <f t="shared" si="1"/>
        <v>0</v>
      </c>
      <c r="L63" s="3">
        <v>166.75913043478269</v>
      </c>
      <c r="M63" s="3">
        <v>0</v>
      </c>
      <c r="N63" s="4">
        <f t="shared" si="2"/>
        <v>0</v>
      </c>
    </row>
    <row r="64" spans="1:14" x14ac:dyDescent="0.3">
      <c r="A64" t="s">
        <v>32</v>
      </c>
      <c r="B64" t="s">
        <v>186</v>
      </c>
      <c r="C64" t="s">
        <v>187</v>
      </c>
      <c r="D64" t="s">
        <v>188</v>
      </c>
      <c r="E64" s="3">
        <v>64.619565217391298</v>
      </c>
      <c r="F64" s="3">
        <v>2.4592391304347827</v>
      </c>
      <c r="G64" s="3">
        <v>0</v>
      </c>
      <c r="H64" s="4">
        <f t="shared" si="0"/>
        <v>0</v>
      </c>
      <c r="I64" s="3">
        <v>72.722826086956516</v>
      </c>
      <c r="J64" s="3">
        <v>0</v>
      </c>
      <c r="K64" s="4">
        <f t="shared" si="1"/>
        <v>0</v>
      </c>
      <c r="L64" s="3">
        <v>101.69565217391305</v>
      </c>
      <c r="M64" s="3">
        <v>0</v>
      </c>
      <c r="N64" s="4">
        <f t="shared" si="2"/>
        <v>0</v>
      </c>
    </row>
    <row r="65" spans="1:14" x14ac:dyDescent="0.3">
      <c r="A65" t="s">
        <v>32</v>
      </c>
      <c r="B65" t="s">
        <v>189</v>
      </c>
      <c r="C65" t="s">
        <v>187</v>
      </c>
      <c r="D65" t="s">
        <v>188</v>
      </c>
      <c r="E65" s="3">
        <v>55.043478260869563</v>
      </c>
      <c r="F65" s="3">
        <v>4.4948913043478242</v>
      </c>
      <c r="G65" s="3">
        <v>0</v>
      </c>
      <c r="H65" s="4">
        <f t="shared" si="0"/>
        <v>0</v>
      </c>
      <c r="I65" s="3">
        <v>59.041086956521745</v>
      </c>
      <c r="J65" s="3">
        <v>0</v>
      </c>
      <c r="K65" s="4">
        <f t="shared" si="1"/>
        <v>0</v>
      </c>
      <c r="L65" s="3">
        <v>104.74010869565214</v>
      </c>
      <c r="M65" s="3">
        <v>0</v>
      </c>
      <c r="N65" s="4">
        <f t="shared" si="2"/>
        <v>0</v>
      </c>
    </row>
    <row r="66" spans="1:14" x14ac:dyDescent="0.3">
      <c r="A66" t="s">
        <v>32</v>
      </c>
      <c r="B66" t="s">
        <v>190</v>
      </c>
      <c r="C66" t="s">
        <v>191</v>
      </c>
      <c r="D66" t="s">
        <v>73</v>
      </c>
      <c r="E66" s="3">
        <v>71.097826086956516</v>
      </c>
      <c r="F66" s="3">
        <v>21.121739130434783</v>
      </c>
      <c r="G66" s="3">
        <v>0</v>
      </c>
      <c r="H66" s="4">
        <f t="shared" ref="H66:H129" si="3">G66/F66</f>
        <v>0</v>
      </c>
      <c r="I66" s="3">
        <v>66.551086956521743</v>
      </c>
      <c r="J66" s="3">
        <v>0</v>
      </c>
      <c r="K66" s="4">
        <f t="shared" ref="K66:K129" si="4">J66/I66</f>
        <v>0</v>
      </c>
      <c r="L66" s="3">
        <v>119.77239130434781</v>
      </c>
      <c r="M66" s="3">
        <v>0</v>
      </c>
      <c r="N66" s="4">
        <f t="shared" ref="N66:N129" si="5">M66/L66</f>
        <v>0</v>
      </c>
    </row>
    <row r="67" spans="1:14" x14ac:dyDescent="0.3">
      <c r="A67" t="s">
        <v>32</v>
      </c>
      <c r="B67" t="s">
        <v>192</v>
      </c>
      <c r="C67" t="s">
        <v>193</v>
      </c>
      <c r="D67" t="s">
        <v>194</v>
      </c>
      <c r="E67" s="3">
        <v>91.304347826086953</v>
      </c>
      <c r="F67" s="3">
        <v>31.799347826086954</v>
      </c>
      <c r="G67" s="3">
        <v>0</v>
      </c>
      <c r="H67" s="4">
        <f t="shared" si="3"/>
        <v>0</v>
      </c>
      <c r="I67" s="3">
        <v>71.466739130434803</v>
      </c>
      <c r="J67" s="3">
        <v>0</v>
      </c>
      <c r="K67" s="4">
        <f t="shared" si="4"/>
        <v>0</v>
      </c>
      <c r="L67" s="3">
        <v>146.14956521739131</v>
      </c>
      <c r="M67" s="3">
        <v>0</v>
      </c>
      <c r="N67" s="4">
        <f t="shared" si="5"/>
        <v>0</v>
      </c>
    </row>
    <row r="68" spans="1:14" x14ac:dyDescent="0.3">
      <c r="A68" t="s">
        <v>32</v>
      </c>
      <c r="B68" t="s">
        <v>195</v>
      </c>
      <c r="C68" t="s">
        <v>196</v>
      </c>
      <c r="D68" t="s">
        <v>73</v>
      </c>
      <c r="E68" s="3">
        <v>55.032608695652172</v>
      </c>
      <c r="F68" s="3">
        <v>8.8192391304347844</v>
      </c>
      <c r="G68" s="3">
        <v>0</v>
      </c>
      <c r="H68" s="4">
        <f t="shared" si="3"/>
        <v>0</v>
      </c>
      <c r="I68" s="3">
        <v>63.523260869565213</v>
      </c>
      <c r="J68" s="3">
        <v>0</v>
      </c>
      <c r="K68" s="4">
        <f t="shared" si="4"/>
        <v>0</v>
      </c>
      <c r="L68" s="3">
        <v>83.482391304347814</v>
      </c>
      <c r="M68" s="3">
        <v>0</v>
      </c>
      <c r="N68" s="4">
        <f t="shared" si="5"/>
        <v>0</v>
      </c>
    </row>
    <row r="69" spans="1:14" x14ac:dyDescent="0.3">
      <c r="A69" t="s">
        <v>32</v>
      </c>
      <c r="B69" t="s">
        <v>197</v>
      </c>
      <c r="C69" t="s">
        <v>198</v>
      </c>
      <c r="D69" t="s">
        <v>199</v>
      </c>
      <c r="E69" s="3">
        <v>79.826086956521735</v>
      </c>
      <c r="F69" s="3">
        <v>5.4449999999999994</v>
      </c>
      <c r="G69" s="3">
        <v>0</v>
      </c>
      <c r="H69" s="4">
        <f t="shared" si="3"/>
        <v>0</v>
      </c>
      <c r="I69" s="3">
        <v>70.296086956521705</v>
      </c>
      <c r="J69" s="3">
        <v>0</v>
      </c>
      <c r="K69" s="4">
        <f t="shared" si="4"/>
        <v>0</v>
      </c>
      <c r="L69" s="3">
        <v>114.27228260869569</v>
      </c>
      <c r="M69" s="3">
        <v>0</v>
      </c>
      <c r="N69" s="4">
        <f t="shared" si="5"/>
        <v>0</v>
      </c>
    </row>
    <row r="70" spans="1:14" x14ac:dyDescent="0.3">
      <c r="A70" t="s">
        <v>32</v>
      </c>
      <c r="B70" t="s">
        <v>200</v>
      </c>
      <c r="C70" t="s">
        <v>201</v>
      </c>
      <c r="D70" t="s">
        <v>202</v>
      </c>
      <c r="E70" s="3">
        <v>54.119565217391305</v>
      </c>
      <c r="F70" s="3">
        <v>8.042282608695654</v>
      </c>
      <c r="G70" s="3">
        <v>0</v>
      </c>
      <c r="H70" s="4">
        <f t="shared" si="3"/>
        <v>0</v>
      </c>
      <c r="I70" s="3">
        <v>26.685760869565208</v>
      </c>
      <c r="J70" s="3">
        <v>0</v>
      </c>
      <c r="K70" s="4">
        <f t="shared" si="4"/>
        <v>0</v>
      </c>
      <c r="L70" s="3">
        <v>45.762500000000003</v>
      </c>
      <c r="M70" s="3">
        <v>0</v>
      </c>
      <c r="N70" s="4">
        <f t="shared" si="5"/>
        <v>0</v>
      </c>
    </row>
    <row r="71" spans="1:14" x14ac:dyDescent="0.3">
      <c r="A71" t="s">
        <v>32</v>
      </c>
      <c r="B71" t="s">
        <v>203</v>
      </c>
      <c r="C71" t="s">
        <v>204</v>
      </c>
      <c r="D71" t="s">
        <v>205</v>
      </c>
      <c r="E71" s="3">
        <v>71.489130434782609</v>
      </c>
      <c r="F71" s="3">
        <v>7.0517391304347816</v>
      </c>
      <c r="G71" s="3">
        <v>0</v>
      </c>
      <c r="H71" s="4">
        <f t="shared" si="3"/>
        <v>0</v>
      </c>
      <c r="I71" s="3">
        <v>45.768152173913052</v>
      </c>
      <c r="J71" s="3">
        <v>0</v>
      </c>
      <c r="K71" s="4">
        <f t="shared" si="4"/>
        <v>0</v>
      </c>
      <c r="L71" s="3">
        <v>139.04304347826081</v>
      </c>
      <c r="M71" s="3">
        <v>0</v>
      </c>
      <c r="N71" s="4">
        <f t="shared" si="5"/>
        <v>0</v>
      </c>
    </row>
    <row r="72" spans="1:14" x14ac:dyDescent="0.3">
      <c r="A72" t="s">
        <v>32</v>
      </c>
      <c r="B72" t="s">
        <v>206</v>
      </c>
      <c r="C72" t="s">
        <v>207</v>
      </c>
      <c r="D72" t="s">
        <v>208</v>
      </c>
      <c r="E72" s="3">
        <v>57.597826086956523</v>
      </c>
      <c r="F72" s="3">
        <v>4.9376086956521732</v>
      </c>
      <c r="G72" s="3">
        <v>1.0869565217391304E-2</v>
      </c>
      <c r="H72" s="4">
        <f t="shared" si="3"/>
        <v>2.2013824681900236E-3</v>
      </c>
      <c r="I72" s="3">
        <v>51.394456521739137</v>
      </c>
      <c r="J72" s="3">
        <v>0.16304347826086957</v>
      </c>
      <c r="K72" s="4">
        <f t="shared" si="4"/>
        <v>3.1723942482377344E-3</v>
      </c>
      <c r="L72" s="3">
        <v>76.357391304347843</v>
      </c>
      <c r="M72" s="3">
        <v>0</v>
      </c>
      <c r="N72" s="4">
        <f t="shared" si="5"/>
        <v>0</v>
      </c>
    </row>
    <row r="73" spans="1:14" x14ac:dyDescent="0.3">
      <c r="A73" t="s">
        <v>32</v>
      </c>
      <c r="B73" t="s">
        <v>209</v>
      </c>
      <c r="C73" t="s">
        <v>210</v>
      </c>
      <c r="D73" t="s">
        <v>73</v>
      </c>
      <c r="E73" s="3">
        <v>126</v>
      </c>
      <c r="F73" s="3">
        <v>29.940217391304348</v>
      </c>
      <c r="G73" s="3">
        <v>0</v>
      </c>
      <c r="H73" s="4">
        <f t="shared" si="3"/>
        <v>0</v>
      </c>
      <c r="I73" s="3">
        <v>82.233695652173907</v>
      </c>
      <c r="J73" s="3">
        <v>0</v>
      </c>
      <c r="K73" s="4">
        <f t="shared" si="4"/>
        <v>0</v>
      </c>
      <c r="L73" s="3">
        <v>210.6983695652174</v>
      </c>
      <c r="M73" s="3">
        <v>0</v>
      </c>
      <c r="N73" s="4">
        <f t="shared" si="5"/>
        <v>0</v>
      </c>
    </row>
    <row r="74" spans="1:14" x14ac:dyDescent="0.3">
      <c r="A74" t="s">
        <v>32</v>
      </c>
      <c r="B74" t="s">
        <v>211</v>
      </c>
      <c r="C74" t="s">
        <v>84</v>
      </c>
      <c r="D74" t="s">
        <v>85</v>
      </c>
      <c r="E74" s="3">
        <v>41.673913043478258</v>
      </c>
      <c r="F74" s="3">
        <v>18.454456521739136</v>
      </c>
      <c r="G74" s="3">
        <v>0</v>
      </c>
      <c r="H74" s="4">
        <f t="shared" si="3"/>
        <v>0</v>
      </c>
      <c r="I74" s="3">
        <v>74.489673913043504</v>
      </c>
      <c r="J74" s="3">
        <v>0</v>
      </c>
      <c r="K74" s="4">
        <f t="shared" si="4"/>
        <v>0</v>
      </c>
      <c r="L74" s="3">
        <v>112.31021739130433</v>
      </c>
      <c r="M74" s="3">
        <v>0</v>
      </c>
      <c r="N74" s="4">
        <f t="shared" si="5"/>
        <v>0</v>
      </c>
    </row>
    <row r="75" spans="1:14" x14ac:dyDescent="0.3">
      <c r="A75" t="s">
        <v>32</v>
      </c>
      <c r="B75" t="s">
        <v>212</v>
      </c>
      <c r="C75" t="s">
        <v>63</v>
      </c>
      <c r="D75" t="s">
        <v>46</v>
      </c>
      <c r="E75" s="3">
        <v>53.902173913043477</v>
      </c>
      <c r="F75" s="3">
        <v>11.126413043478262</v>
      </c>
      <c r="G75" s="3">
        <v>0</v>
      </c>
      <c r="H75" s="4">
        <f t="shared" si="3"/>
        <v>0</v>
      </c>
      <c r="I75" s="3">
        <v>77.952608695652131</v>
      </c>
      <c r="J75" s="3">
        <v>8.6956521739130432E-2</v>
      </c>
      <c r="K75" s="4">
        <f t="shared" si="4"/>
        <v>1.1155049612083157E-3</v>
      </c>
      <c r="L75" s="3">
        <v>86.664565217391313</v>
      </c>
      <c r="M75" s="3">
        <v>0</v>
      </c>
      <c r="N75" s="4">
        <f t="shared" si="5"/>
        <v>0</v>
      </c>
    </row>
    <row r="76" spans="1:14" x14ac:dyDescent="0.3">
      <c r="A76" t="s">
        <v>32</v>
      </c>
      <c r="B76" t="s">
        <v>213</v>
      </c>
      <c r="C76" t="s">
        <v>214</v>
      </c>
      <c r="D76" t="s">
        <v>215</v>
      </c>
      <c r="E76" s="3">
        <v>51.597826086956523</v>
      </c>
      <c r="F76" s="3">
        <v>7.9688043478260884</v>
      </c>
      <c r="G76" s="3">
        <v>0</v>
      </c>
      <c r="H76" s="4">
        <f t="shared" si="3"/>
        <v>0</v>
      </c>
      <c r="I76" s="3">
        <v>67.168152173913043</v>
      </c>
      <c r="J76" s="3">
        <v>0</v>
      </c>
      <c r="K76" s="4">
        <f t="shared" si="4"/>
        <v>0</v>
      </c>
      <c r="L76" s="3">
        <v>64.293260869565188</v>
      </c>
      <c r="M76" s="3">
        <v>0</v>
      </c>
      <c r="N76" s="4">
        <f t="shared" si="5"/>
        <v>0</v>
      </c>
    </row>
    <row r="77" spans="1:14" x14ac:dyDescent="0.3">
      <c r="A77" t="s">
        <v>32</v>
      </c>
      <c r="B77" t="s">
        <v>216</v>
      </c>
      <c r="C77" t="s">
        <v>217</v>
      </c>
      <c r="D77" t="s">
        <v>218</v>
      </c>
      <c r="E77" s="3">
        <v>80.152173913043484</v>
      </c>
      <c r="F77" s="3">
        <v>18.945652173913043</v>
      </c>
      <c r="G77" s="3">
        <v>0</v>
      </c>
      <c r="H77" s="4">
        <f t="shared" si="3"/>
        <v>0</v>
      </c>
      <c r="I77" s="3">
        <v>57.029891304347828</v>
      </c>
      <c r="J77" s="3">
        <v>0</v>
      </c>
      <c r="K77" s="4">
        <f t="shared" si="4"/>
        <v>0</v>
      </c>
      <c r="L77" s="3">
        <v>113.57880434782609</v>
      </c>
      <c r="M77" s="3">
        <v>0</v>
      </c>
      <c r="N77" s="4">
        <f t="shared" si="5"/>
        <v>0</v>
      </c>
    </row>
    <row r="78" spans="1:14" x14ac:dyDescent="0.3">
      <c r="A78" t="s">
        <v>32</v>
      </c>
      <c r="B78" t="s">
        <v>219</v>
      </c>
      <c r="C78" t="s">
        <v>220</v>
      </c>
      <c r="D78" t="s">
        <v>221</v>
      </c>
      <c r="E78" s="3">
        <v>34.913043478260867</v>
      </c>
      <c r="F78" s="3">
        <v>13.164565217391303</v>
      </c>
      <c r="G78" s="3">
        <v>0</v>
      </c>
      <c r="H78" s="4">
        <f t="shared" si="3"/>
        <v>0</v>
      </c>
      <c r="I78" s="3">
        <v>28.697934782608694</v>
      </c>
      <c r="J78" s="3">
        <v>3.2608695652173912E-2</v>
      </c>
      <c r="K78" s="4">
        <f t="shared" si="4"/>
        <v>1.1362732509913984E-3</v>
      </c>
      <c r="L78" s="3">
        <v>41.246956521739115</v>
      </c>
      <c r="M78" s="3">
        <v>0</v>
      </c>
      <c r="N78" s="4">
        <f t="shared" si="5"/>
        <v>0</v>
      </c>
    </row>
    <row r="79" spans="1:14" x14ac:dyDescent="0.3">
      <c r="A79" t="s">
        <v>32</v>
      </c>
      <c r="B79" t="s">
        <v>222</v>
      </c>
      <c r="C79" t="s">
        <v>223</v>
      </c>
      <c r="D79" t="s">
        <v>188</v>
      </c>
      <c r="E79" s="3">
        <v>102.81521739130434</v>
      </c>
      <c r="F79" s="3">
        <v>25.478913043478276</v>
      </c>
      <c r="G79" s="3">
        <v>0</v>
      </c>
      <c r="H79" s="4">
        <f t="shared" si="3"/>
        <v>0</v>
      </c>
      <c r="I79" s="3">
        <v>180.17804347826089</v>
      </c>
      <c r="J79" s="3">
        <v>0</v>
      </c>
      <c r="K79" s="4">
        <f t="shared" si="4"/>
        <v>0</v>
      </c>
      <c r="L79" s="3">
        <v>192.79891304347822</v>
      </c>
      <c r="M79" s="3">
        <v>0</v>
      </c>
      <c r="N79" s="4">
        <f t="shared" si="5"/>
        <v>0</v>
      </c>
    </row>
    <row r="80" spans="1:14" x14ac:dyDescent="0.3">
      <c r="A80" t="s">
        <v>32</v>
      </c>
      <c r="B80" t="s">
        <v>224</v>
      </c>
      <c r="C80" t="s">
        <v>225</v>
      </c>
      <c r="D80" t="s">
        <v>226</v>
      </c>
      <c r="E80" s="3">
        <v>34.804347826086953</v>
      </c>
      <c r="F80" s="3">
        <v>6.2160869565217407</v>
      </c>
      <c r="G80" s="3">
        <v>0</v>
      </c>
      <c r="H80" s="4">
        <f t="shared" si="3"/>
        <v>0</v>
      </c>
      <c r="I80" s="3">
        <v>33.018913043478257</v>
      </c>
      <c r="J80" s="3">
        <v>0</v>
      </c>
      <c r="K80" s="4">
        <f t="shared" si="4"/>
        <v>0</v>
      </c>
      <c r="L80" s="3">
        <v>116.11619565217391</v>
      </c>
      <c r="M80" s="3">
        <v>0</v>
      </c>
      <c r="N80" s="4">
        <f t="shared" si="5"/>
        <v>0</v>
      </c>
    </row>
    <row r="81" spans="1:14" x14ac:dyDescent="0.3">
      <c r="A81" t="s">
        <v>32</v>
      </c>
      <c r="B81" t="s">
        <v>227</v>
      </c>
      <c r="C81" t="s">
        <v>228</v>
      </c>
      <c r="D81" t="s">
        <v>229</v>
      </c>
      <c r="E81" s="3">
        <v>48.684782608695649</v>
      </c>
      <c r="F81" s="3">
        <v>9.4371739130434769</v>
      </c>
      <c r="G81" s="3">
        <v>0</v>
      </c>
      <c r="H81" s="4">
        <f t="shared" si="3"/>
        <v>0</v>
      </c>
      <c r="I81" s="3">
        <v>46.652282608695657</v>
      </c>
      <c r="J81" s="3">
        <v>0</v>
      </c>
      <c r="K81" s="4">
        <f t="shared" si="4"/>
        <v>0</v>
      </c>
      <c r="L81" s="3">
        <v>59.904782608695662</v>
      </c>
      <c r="M81" s="3">
        <v>0</v>
      </c>
      <c r="N81" s="4">
        <f t="shared" si="5"/>
        <v>0</v>
      </c>
    </row>
    <row r="82" spans="1:14" x14ac:dyDescent="0.3">
      <c r="A82" t="s">
        <v>32</v>
      </c>
      <c r="B82" t="s">
        <v>230</v>
      </c>
      <c r="C82" t="s">
        <v>231</v>
      </c>
      <c r="D82" t="s">
        <v>232</v>
      </c>
      <c r="E82" s="3">
        <v>46.652173913043477</v>
      </c>
      <c r="F82" s="3">
        <v>4.3718478260869569</v>
      </c>
      <c r="G82" s="3">
        <v>4.8913043478260872E-2</v>
      </c>
      <c r="H82" s="4">
        <f t="shared" si="3"/>
        <v>1.1188185276348175E-2</v>
      </c>
      <c r="I82" s="3">
        <v>43.761956521739123</v>
      </c>
      <c r="J82" s="3">
        <v>0</v>
      </c>
      <c r="K82" s="4">
        <f t="shared" si="4"/>
        <v>0</v>
      </c>
      <c r="L82" s="3">
        <v>69.628804347826105</v>
      </c>
      <c r="M82" s="3">
        <v>0</v>
      </c>
      <c r="N82" s="4">
        <f t="shared" si="5"/>
        <v>0</v>
      </c>
    </row>
    <row r="83" spans="1:14" x14ac:dyDescent="0.3">
      <c r="A83" t="s">
        <v>32</v>
      </c>
      <c r="B83" t="s">
        <v>233</v>
      </c>
      <c r="C83" t="s">
        <v>234</v>
      </c>
      <c r="D83" t="s">
        <v>235</v>
      </c>
      <c r="E83" s="3">
        <v>48.836956521739133</v>
      </c>
      <c r="F83" s="3">
        <v>7.5248913043478245</v>
      </c>
      <c r="G83" s="3">
        <v>0</v>
      </c>
      <c r="H83" s="4">
        <f t="shared" si="3"/>
        <v>0</v>
      </c>
      <c r="I83" s="3">
        <v>38.845326086956518</v>
      </c>
      <c r="J83" s="3">
        <v>0</v>
      </c>
      <c r="K83" s="4">
        <f t="shared" si="4"/>
        <v>0</v>
      </c>
      <c r="L83" s="3">
        <v>68.996195652173895</v>
      </c>
      <c r="M83" s="3">
        <v>0</v>
      </c>
      <c r="N83" s="4">
        <f t="shared" si="5"/>
        <v>0</v>
      </c>
    </row>
    <row r="84" spans="1:14" x14ac:dyDescent="0.3">
      <c r="A84" t="s">
        <v>32</v>
      </c>
      <c r="B84" t="s">
        <v>236</v>
      </c>
      <c r="C84" t="s">
        <v>237</v>
      </c>
      <c r="D84" t="s">
        <v>238</v>
      </c>
      <c r="E84" s="3">
        <v>39.869565217391305</v>
      </c>
      <c r="F84" s="3">
        <v>11.698369565217391</v>
      </c>
      <c r="G84" s="3">
        <v>0</v>
      </c>
      <c r="H84" s="4">
        <f t="shared" si="3"/>
        <v>0</v>
      </c>
      <c r="I84" s="3">
        <v>33.684782608695649</v>
      </c>
      <c r="J84" s="3">
        <v>0</v>
      </c>
      <c r="K84" s="4">
        <f t="shared" si="4"/>
        <v>0</v>
      </c>
      <c r="L84" s="3">
        <v>67.092391304347828</v>
      </c>
      <c r="M84" s="3">
        <v>0</v>
      </c>
      <c r="N84" s="4">
        <f t="shared" si="5"/>
        <v>0</v>
      </c>
    </row>
    <row r="85" spans="1:14" x14ac:dyDescent="0.3">
      <c r="A85" t="s">
        <v>32</v>
      </c>
      <c r="B85" t="s">
        <v>239</v>
      </c>
      <c r="C85" t="s">
        <v>240</v>
      </c>
      <c r="D85" t="s">
        <v>241</v>
      </c>
      <c r="E85" s="3">
        <v>37.554347826086953</v>
      </c>
      <c r="F85" s="3">
        <v>6.6619565217391328</v>
      </c>
      <c r="G85" s="3">
        <v>0</v>
      </c>
      <c r="H85" s="4">
        <f t="shared" si="3"/>
        <v>0</v>
      </c>
      <c r="I85" s="3">
        <v>22.618478260869566</v>
      </c>
      <c r="J85" s="3">
        <v>0</v>
      </c>
      <c r="K85" s="4">
        <f t="shared" si="4"/>
        <v>0</v>
      </c>
      <c r="L85" s="3">
        <v>74.781521739130426</v>
      </c>
      <c r="M85" s="3">
        <v>0</v>
      </c>
      <c r="N85" s="4">
        <f t="shared" si="5"/>
        <v>0</v>
      </c>
    </row>
    <row r="86" spans="1:14" x14ac:dyDescent="0.3">
      <c r="A86" t="s">
        <v>32</v>
      </c>
      <c r="B86" t="s">
        <v>242</v>
      </c>
      <c r="C86" t="s">
        <v>243</v>
      </c>
      <c r="D86" t="s">
        <v>244</v>
      </c>
      <c r="E86" s="3">
        <v>123.80434782608695</v>
      </c>
      <c r="F86" s="3">
        <v>12.37086956521739</v>
      </c>
      <c r="G86" s="3">
        <v>0</v>
      </c>
      <c r="H86" s="4">
        <f t="shared" si="3"/>
        <v>0</v>
      </c>
      <c r="I86" s="3">
        <v>93.096847826086957</v>
      </c>
      <c r="J86" s="3">
        <v>0</v>
      </c>
      <c r="K86" s="4">
        <f t="shared" si="4"/>
        <v>0</v>
      </c>
      <c r="L86" s="3">
        <v>186.32304347826093</v>
      </c>
      <c r="M86" s="3">
        <v>0</v>
      </c>
      <c r="N86" s="4">
        <f t="shared" si="5"/>
        <v>0</v>
      </c>
    </row>
    <row r="87" spans="1:14" x14ac:dyDescent="0.3">
      <c r="A87" t="s">
        <v>32</v>
      </c>
      <c r="B87" t="s">
        <v>245</v>
      </c>
      <c r="C87" t="s">
        <v>40</v>
      </c>
      <c r="D87" t="s">
        <v>41</v>
      </c>
      <c r="E87" s="3">
        <v>31.673913043478262</v>
      </c>
      <c r="F87" s="3">
        <v>24.894782608695643</v>
      </c>
      <c r="G87" s="3">
        <v>0</v>
      </c>
      <c r="H87" s="4">
        <f t="shared" si="3"/>
        <v>0</v>
      </c>
      <c r="I87" s="3">
        <v>41.822173913043486</v>
      </c>
      <c r="J87" s="3">
        <v>0</v>
      </c>
      <c r="K87" s="4">
        <f t="shared" si="4"/>
        <v>0</v>
      </c>
      <c r="L87" s="3">
        <v>63.522173913043467</v>
      </c>
      <c r="M87" s="3">
        <v>0</v>
      </c>
      <c r="N87" s="4">
        <f t="shared" si="5"/>
        <v>0</v>
      </c>
    </row>
    <row r="88" spans="1:14" x14ac:dyDescent="0.3">
      <c r="A88" t="s">
        <v>32</v>
      </c>
      <c r="B88" t="s">
        <v>246</v>
      </c>
      <c r="C88" t="s">
        <v>40</v>
      </c>
      <c r="D88" t="s">
        <v>41</v>
      </c>
      <c r="E88" s="3">
        <v>71.184782608695656</v>
      </c>
      <c r="F88" s="3">
        <v>14.16467391304348</v>
      </c>
      <c r="G88" s="3">
        <v>0</v>
      </c>
      <c r="H88" s="4">
        <f t="shared" si="3"/>
        <v>0</v>
      </c>
      <c r="I88" s="3">
        <v>46.024021739130433</v>
      </c>
      <c r="J88" s="3">
        <v>0</v>
      </c>
      <c r="K88" s="4">
        <f t="shared" si="4"/>
        <v>0</v>
      </c>
      <c r="L88" s="3">
        <v>120.63358695652168</v>
      </c>
      <c r="M88" s="3">
        <v>0</v>
      </c>
      <c r="N88" s="4">
        <f t="shared" si="5"/>
        <v>0</v>
      </c>
    </row>
    <row r="89" spans="1:14" x14ac:dyDescent="0.3">
      <c r="A89" t="s">
        <v>32</v>
      </c>
      <c r="B89" t="s">
        <v>247</v>
      </c>
      <c r="C89" t="s">
        <v>40</v>
      </c>
      <c r="D89" t="s">
        <v>41</v>
      </c>
      <c r="E89" s="3">
        <v>103.45652173913044</v>
      </c>
      <c r="F89" s="3">
        <v>29.700869565217406</v>
      </c>
      <c r="G89" s="3">
        <v>0</v>
      </c>
      <c r="H89" s="4">
        <f t="shared" si="3"/>
        <v>0</v>
      </c>
      <c r="I89" s="3">
        <v>53.15652173913044</v>
      </c>
      <c r="J89" s="3">
        <v>0</v>
      </c>
      <c r="K89" s="4">
        <f t="shared" si="4"/>
        <v>0</v>
      </c>
      <c r="L89" s="3">
        <v>161.14184782608692</v>
      </c>
      <c r="M89" s="3">
        <v>0</v>
      </c>
      <c r="N89" s="4">
        <f t="shared" si="5"/>
        <v>0</v>
      </c>
    </row>
    <row r="90" spans="1:14" x14ac:dyDescent="0.3">
      <c r="A90" t="s">
        <v>32</v>
      </c>
      <c r="B90" t="s">
        <v>248</v>
      </c>
      <c r="C90" t="s">
        <v>40</v>
      </c>
      <c r="D90" t="s">
        <v>41</v>
      </c>
      <c r="E90" s="3">
        <v>117.6195652173913</v>
      </c>
      <c r="F90" s="3">
        <v>25.26499999999999</v>
      </c>
      <c r="G90" s="3">
        <v>0</v>
      </c>
      <c r="H90" s="4">
        <f t="shared" si="3"/>
        <v>0</v>
      </c>
      <c r="I90" s="3">
        <v>65.509673913043443</v>
      </c>
      <c r="J90" s="3">
        <v>0</v>
      </c>
      <c r="K90" s="4">
        <f t="shared" si="4"/>
        <v>0</v>
      </c>
      <c r="L90" s="3">
        <v>159.75282608695647</v>
      </c>
      <c r="M90" s="3">
        <v>0</v>
      </c>
      <c r="N90" s="4">
        <f t="shared" si="5"/>
        <v>0</v>
      </c>
    </row>
    <row r="91" spans="1:14" x14ac:dyDescent="0.3">
      <c r="A91" t="s">
        <v>32</v>
      </c>
      <c r="B91" t="s">
        <v>249</v>
      </c>
      <c r="C91" t="s">
        <v>250</v>
      </c>
      <c r="D91" t="s">
        <v>251</v>
      </c>
      <c r="E91" s="3">
        <v>87.010869565217391</v>
      </c>
      <c r="F91" s="3">
        <v>31.068369565217395</v>
      </c>
      <c r="G91" s="3">
        <v>0</v>
      </c>
      <c r="H91" s="4">
        <f t="shared" si="3"/>
        <v>0</v>
      </c>
      <c r="I91" s="3">
        <v>52.332717391304342</v>
      </c>
      <c r="J91" s="3">
        <v>0</v>
      </c>
      <c r="K91" s="4">
        <f t="shared" si="4"/>
        <v>0</v>
      </c>
      <c r="L91" s="3">
        <v>115.5054347826087</v>
      </c>
      <c r="M91" s="3">
        <v>0</v>
      </c>
      <c r="N91" s="4">
        <f t="shared" si="5"/>
        <v>0</v>
      </c>
    </row>
    <row r="92" spans="1:14" x14ac:dyDescent="0.3">
      <c r="A92" t="s">
        <v>32</v>
      </c>
      <c r="B92" t="s">
        <v>252</v>
      </c>
      <c r="C92" t="s">
        <v>253</v>
      </c>
      <c r="D92" t="s">
        <v>254</v>
      </c>
      <c r="E92" s="3">
        <v>152.07608695652175</v>
      </c>
      <c r="F92" s="3">
        <v>9.6983695652173907</v>
      </c>
      <c r="G92" s="3">
        <v>0</v>
      </c>
      <c r="H92" s="4">
        <f t="shared" si="3"/>
        <v>0</v>
      </c>
      <c r="I92" s="3">
        <v>135.95815217391305</v>
      </c>
      <c r="J92" s="3">
        <v>8.6956521739130432E-2</v>
      </c>
      <c r="K92" s="4">
        <f t="shared" si="4"/>
        <v>6.3958299188928813E-4</v>
      </c>
      <c r="L92" s="3">
        <v>282.5472826086957</v>
      </c>
      <c r="M92" s="3">
        <v>0</v>
      </c>
      <c r="N92" s="4">
        <f t="shared" si="5"/>
        <v>0</v>
      </c>
    </row>
    <row r="93" spans="1:14" x14ac:dyDescent="0.3">
      <c r="A93" t="s">
        <v>32</v>
      </c>
      <c r="B93" t="s">
        <v>255</v>
      </c>
      <c r="C93" t="s">
        <v>256</v>
      </c>
      <c r="D93" t="s">
        <v>257</v>
      </c>
      <c r="E93" s="3">
        <v>92.206521739130437</v>
      </c>
      <c r="F93" s="3">
        <v>18.024456521739129</v>
      </c>
      <c r="G93" s="3">
        <v>0</v>
      </c>
      <c r="H93" s="4">
        <f t="shared" si="3"/>
        <v>0</v>
      </c>
      <c r="I93" s="3">
        <v>93.885869565217391</v>
      </c>
      <c r="J93" s="3">
        <v>0</v>
      </c>
      <c r="K93" s="4">
        <f t="shared" si="4"/>
        <v>0</v>
      </c>
      <c r="L93" s="3">
        <v>245.96195652173913</v>
      </c>
      <c r="M93" s="3">
        <v>0</v>
      </c>
      <c r="N93" s="4">
        <f t="shared" si="5"/>
        <v>0</v>
      </c>
    </row>
    <row r="94" spans="1:14" x14ac:dyDescent="0.3">
      <c r="A94" t="s">
        <v>32</v>
      </c>
      <c r="B94" t="s">
        <v>258</v>
      </c>
      <c r="C94" t="s">
        <v>69</v>
      </c>
      <c r="D94" t="s">
        <v>70</v>
      </c>
      <c r="E94" s="3">
        <v>156.03260869565219</v>
      </c>
      <c r="F94" s="3">
        <v>23.575978260869569</v>
      </c>
      <c r="G94" s="3">
        <v>0</v>
      </c>
      <c r="H94" s="4">
        <f t="shared" si="3"/>
        <v>0</v>
      </c>
      <c r="I94" s="3">
        <v>131.28945652173908</v>
      </c>
      <c r="J94" s="3">
        <v>0</v>
      </c>
      <c r="K94" s="4">
        <f t="shared" si="4"/>
        <v>0</v>
      </c>
      <c r="L94" s="3">
        <v>274.89184782608686</v>
      </c>
      <c r="M94" s="3">
        <v>0</v>
      </c>
      <c r="N94" s="4">
        <f t="shared" si="5"/>
        <v>0</v>
      </c>
    </row>
    <row r="95" spans="1:14" x14ac:dyDescent="0.3">
      <c r="A95" t="s">
        <v>32</v>
      </c>
      <c r="B95" t="s">
        <v>259</v>
      </c>
      <c r="C95" t="s">
        <v>260</v>
      </c>
      <c r="D95" t="s">
        <v>261</v>
      </c>
      <c r="E95" s="3">
        <v>74.010869565217391</v>
      </c>
      <c r="F95" s="3">
        <v>10.235652173913047</v>
      </c>
      <c r="G95" s="3">
        <v>0</v>
      </c>
      <c r="H95" s="4">
        <f t="shared" si="3"/>
        <v>0</v>
      </c>
      <c r="I95" s="3">
        <v>70.12858695652173</v>
      </c>
      <c r="J95" s="3">
        <v>0</v>
      </c>
      <c r="K95" s="4">
        <f t="shared" si="4"/>
        <v>0</v>
      </c>
      <c r="L95" s="3">
        <v>129.22130434782611</v>
      </c>
      <c r="M95" s="3">
        <v>0</v>
      </c>
      <c r="N95" s="4">
        <f t="shared" si="5"/>
        <v>0</v>
      </c>
    </row>
    <row r="96" spans="1:14" x14ac:dyDescent="0.3">
      <c r="A96" t="s">
        <v>32</v>
      </c>
      <c r="B96" t="s">
        <v>262</v>
      </c>
      <c r="C96" t="s">
        <v>263</v>
      </c>
      <c r="D96" t="s">
        <v>264</v>
      </c>
      <c r="E96" s="3">
        <v>31.434782608695652</v>
      </c>
      <c r="F96" s="3">
        <v>9.2695652173913068</v>
      </c>
      <c r="G96" s="3">
        <v>0</v>
      </c>
      <c r="H96" s="4">
        <f t="shared" si="3"/>
        <v>0</v>
      </c>
      <c r="I96" s="3">
        <v>15.870000000000003</v>
      </c>
      <c r="J96" s="3">
        <v>0.44565217391304346</v>
      </c>
      <c r="K96" s="4">
        <f t="shared" si="4"/>
        <v>2.8081422426782823E-2</v>
      </c>
      <c r="L96" s="3">
        <v>70.351521739130433</v>
      </c>
      <c r="M96" s="3">
        <v>0.72282608695652173</v>
      </c>
      <c r="N96" s="4">
        <f t="shared" si="5"/>
        <v>1.0274491142307111E-2</v>
      </c>
    </row>
    <row r="97" spans="1:14" x14ac:dyDescent="0.3">
      <c r="A97" t="s">
        <v>32</v>
      </c>
      <c r="B97" t="s">
        <v>265</v>
      </c>
      <c r="C97" t="s">
        <v>60</v>
      </c>
      <c r="D97" t="s">
        <v>61</v>
      </c>
      <c r="E97" s="3">
        <v>159.59782608695653</v>
      </c>
      <c r="F97" s="3">
        <v>52.000326086956541</v>
      </c>
      <c r="G97" s="3">
        <v>4.3478260869565216E-2</v>
      </c>
      <c r="H97" s="4">
        <f t="shared" si="3"/>
        <v>8.3611515814073034E-4</v>
      </c>
      <c r="I97" s="3">
        <v>83.705543478260878</v>
      </c>
      <c r="J97" s="3">
        <v>0</v>
      </c>
      <c r="K97" s="4">
        <f t="shared" si="4"/>
        <v>0</v>
      </c>
      <c r="L97" s="3">
        <v>222.09630434782605</v>
      </c>
      <c r="M97" s="3">
        <v>0</v>
      </c>
      <c r="N97" s="4">
        <f t="shared" si="5"/>
        <v>0</v>
      </c>
    </row>
    <row r="98" spans="1:14" x14ac:dyDescent="0.3">
      <c r="A98" t="s">
        <v>32</v>
      </c>
      <c r="B98" t="s">
        <v>266</v>
      </c>
      <c r="C98" t="s">
        <v>60</v>
      </c>
      <c r="D98" t="s">
        <v>61</v>
      </c>
      <c r="E98" s="3">
        <v>96.532608695652172</v>
      </c>
      <c r="F98" s="3">
        <v>11.193695652173913</v>
      </c>
      <c r="G98" s="3">
        <v>0</v>
      </c>
      <c r="H98" s="4">
        <f t="shared" si="3"/>
        <v>0</v>
      </c>
      <c r="I98" s="3">
        <v>94.641630434782599</v>
      </c>
      <c r="J98" s="3">
        <v>0</v>
      </c>
      <c r="K98" s="4">
        <f t="shared" si="4"/>
        <v>0</v>
      </c>
      <c r="L98" s="3">
        <v>156.26739130434788</v>
      </c>
      <c r="M98" s="3">
        <v>0</v>
      </c>
      <c r="N98" s="4">
        <f t="shared" si="5"/>
        <v>0</v>
      </c>
    </row>
    <row r="99" spans="1:14" x14ac:dyDescent="0.3">
      <c r="A99" t="s">
        <v>32</v>
      </c>
      <c r="B99" t="s">
        <v>267</v>
      </c>
      <c r="C99" t="s">
        <v>63</v>
      </c>
      <c r="D99" t="s">
        <v>46</v>
      </c>
      <c r="E99" s="3">
        <v>31.086956521739129</v>
      </c>
      <c r="F99" s="3">
        <v>64.222826086956516</v>
      </c>
      <c r="G99" s="3">
        <v>0</v>
      </c>
      <c r="H99" s="4">
        <f t="shared" si="3"/>
        <v>0</v>
      </c>
      <c r="I99" s="3">
        <v>63.906304347826079</v>
      </c>
      <c r="J99" s="3">
        <v>0</v>
      </c>
      <c r="K99" s="4">
        <f t="shared" si="4"/>
        <v>0</v>
      </c>
      <c r="L99" s="3">
        <v>90.678695652173857</v>
      </c>
      <c r="M99" s="3">
        <v>0</v>
      </c>
      <c r="N99" s="4">
        <f t="shared" si="5"/>
        <v>0</v>
      </c>
    </row>
    <row r="100" spans="1:14" x14ac:dyDescent="0.3">
      <c r="A100" t="s">
        <v>32</v>
      </c>
      <c r="B100" t="s">
        <v>268</v>
      </c>
      <c r="C100" t="s">
        <v>269</v>
      </c>
      <c r="D100" t="s">
        <v>270</v>
      </c>
      <c r="E100" s="3">
        <v>68.260869565217391</v>
      </c>
      <c r="F100" s="3">
        <v>36.563260869565212</v>
      </c>
      <c r="G100" s="3">
        <v>0</v>
      </c>
      <c r="H100" s="4">
        <f t="shared" si="3"/>
        <v>0</v>
      </c>
      <c r="I100" s="3">
        <v>62.513043478260848</v>
      </c>
      <c r="J100" s="3">
        <v>0</v>
      </c>
      <c r="K100" s="4">
        <f t="shared" si="4"/>
        <v>0</v>
      </c>
      <c r="L100" s="3">
        <v>95.657500000000041</v>
      </c>
      <c r="M100" s="3">
        <v>2.1141304347826089</v>
      </c>
      <c r="N100" s="4">
        <f t="shared" si="5"/>
        <v>2.2101042101064821E-2</v>
      </c>
    </row>
    <row r="101" spans="1:14" x14ac:dyDescent="0.3">
      <c r="A101" t="s">
        <v>32</v>
      </c>
      <c r="B101" t="s">
        <v>271</v>
      </c>
      <c r="C101" t="s">
        <v>272</v>
      </c>
      <c r="D101" t="s">
        <v>273</v>
      </c>
      <c r="E101" s="3">
        <v>111.05434782608695</v>
      </c>
      <c r="F101" s="3">
        <v>21.278369565217393</v>
      </c>
      <c r="G101" s="3">
        <v>0</v>
      </c>
      <c r="H101" s="4">
        <f t="shared" si="3"/>
        <v>0</v>
      </c>
      <c r="I101" s="3">
        <v>89.217934782608694</v>
      </c>
      <c r="J101" s="3">
        <v>0</v>
      </c>
      <c r="K101" s="4">
        <f t="shared" si="4"/>
        <v>0</v>
      </c>
      <c r="L101" s="3">
        <v>173.03326086956517</v>
      </c>
      <c r="M101" s="3">
        <v>0</v>
      </c>
      <c r="N101" s="4">
        <f t="shared" si="5"/>
        <v>0</v>
      </c>
    </row>
    <row r="102" spans="1:14" x14ac:dyDescent="0.3">
      <c r="A102" t="s">
        <v>32</v>
      </c>
      <c r="B102" t="s">
        <v>274</v>
      </c>
      <c r="C102" t="s">
        <v>129</v>
      </c>
      <c r="D102" t="s">
        <v>130</v>
      </c>
      <c r="E102" s="3">
        <v>103.67391304347827</v>
      </c>
      <c r="F102" s="3">
        <v>12.064565217391305</v>
      </c>
      <c r="G102" s="3">
        <v>0</v>
      </c>
      <c r="H102" s="4">
        <f t="shared" si="3"/>
        <v>0</v>
      </c>
      <c r="I102" s="3">
        <v>99.499347826086975</v>
      </c>
      <c r="J102" s="3">
        <v>6.5434782608695654</v>
      </c>
      <c r="K102" s="4">
        <f t="shared" si="4"/>
        <v>6.5764031662868649E-2</v>
      </c>
      <c r="L102" s="3">
        <v>151.24750000000006</v>
      </c>
      <c r="M102" s="3">
        <v>12.298695652173919</v>
      </c>
      <c r="N102" s="4">
        <f t="shared" si="5"/>
        <v>8.1315034312460788E-2</v>
      </c>
    </row>
    <row r="103" spans="1:14" x14ac:dyDescent="0.3">
      <c r="A103" t="s">
        <v>32</v>
      </c>
      <c r="B103" t="s">
        <v>275</v>
      </c>
      <c r="C103" t="s">
        <v>276</v>
      </c>
      <c r="D103" t="s">
        <v>277</v>
      </c>
      <c r="E103" s="3">
        <v>36.684782608695649</v>
      </c>
      <c r="F103" s="3">
        <v>0.93434782608695666</v>
      </c>
      <c r="G103" s="3">
        <v>0</v>
      </c>
      <c r="H103" s="4">
        <f t="shared" si="3"/>
        <v>0</v>
      </c>
      <c r="I103" s="3">
        <v>27.11630434782608</v>
      </c>
      <c r="J103" s="3">
        <v>0</v>
      </c>
      <c r="K103" s="4">
        <f t="shared" si="4"/>
        <v>0</v>
      </c>
      <c r="L103" s="3">
        <v>31.086847826086956</v>
      </c>
      <c r="M103" s="3">
        <v>0</v>
      </c>
      <c r="N103" s="4">
        <f t="shared" si="5"/>
        <v>0</v>
      </c>
    </row>
    <row r="104" spans="1:14" x14ac:dyDescent="0.3">
      <c r="A104" t="s">
        <v>32</v>
      </c>
      <c r="B104" t="s">
        <v>278</v>
      </c>
      <c r="C104" t="s">
        <v>63</v>
      </c>
      <c r="D104" t="s">
        <v>46</v>
      </c>
      <c r="E104" s="3">
        <v>35.565217391304351</v>
      </c>
      <c r="F104" s="3">
        <v>14.293478260869565</v>
      </c>
      <c r="G104" s="3">
        <v>0</v>
      </c>
      <c r="H104" s="4">
        <f t="shared" si="3"/>
        <v>0</v>
      </c>
      <c r="I104" s="3">
        <v>47.413043478260867</v>
      </c>
      <c r="J104" s="3">
        <v>0</v>
      </c>
      <c r="K104" s="4">
        <f t="shared" si="4"/>
        <v>0</v>
      </c>
      <c r="L104" s="3">
        <v>61.426630434782609</v>
      </c>
      <c r="M104" s="3">
        <v>0</v>
      </c>
      <c r="N104" s="4">
        <f t="shared" si="5"/>
        <v>0</v>
      </c>
    </row>
    <row r="105" spans="1:14" x14ac:dyDescent="0.3">
      <c r="A105" t="s">
        <v>32</v>
      </c>
      <c r="B105" t="s">
        <v>279</v>
      </c>
      <c r="C105" t="s">
        <v>113</v>
      </c>
      <c r="D105" t="s">
        <v>73</v>
      </c>
      <c r="E105" s="3">
        <v>94.597826086956516</v>
      </c>
      <c r="F105" s="3">
        <v>62.527173913043477</v>
      </c>
      <c r="G105" s="3">
        <v>0</v>
      </c>
      <c r="H105" s="4">
        <f t="shared" si="3"/>
        <v>0</v>
      </c>
      <c r="I105" s="3">
        <v>97.285326086956516</v>
      </c>
      <c r="J105" s="3">
        <v>0</v>
      </c>
      <c r="K105" s="4">
        <f t="shared" si="4"/>
        <v>0</v>
      </c>
      <c r="L105" s="3">
        <v>223.99456521739131</v>
      </c>
      <c r="M105" s="3">
        <v>0</v>
      </c>
      <c r="N105" s="4">
        <f t="shared" si="5"/>
        <v>0</v>
      </c>
    </row>
    <row r="106" spans="1:14" x14ac:dyDescent="0.3">
      <c r="A106" t="s">
        <v>32</v>
      </c>
      <c r="B106" t="s">
        <v>280</v>
      </c>
      <c r="C106" t="s">
        <v>60</v>
      </c>
      <c r="D106" t="s">
        <v>61</v>
      </c>
      <c r="E106" s="3">
        <v>39.739130434782609</v>
      </c>
      <c r="F106" s="3">
        <v>32.220108695652172</v>
      </c>
      <c r="G106" s="3">
        <v>0</v>
      </c>
      <c r="H106" s="4">
        <f t="shared" si="3"/>
        <v>0</v>
      </c>
      <c r="I106" s="3">
        <v>57.326086956521742</v>
      </c>
      <c r="J106" s="3">
        <v>0</v>
      </c>
      <c r="K106" s="4">
        <f t="shared" si="4"/>
        <v>0</v>
      </c>
      <c r="L106" s="3">
        <v>112.2445652173913</v>
      </c>
      <c r="M106" s="3">
        <v>0</v>
      </c>
      <c r="N106" s="4">
        <f t="shared" si="5"/>
        <v>0</v>
      </c>
    </row>
    <row r="107" spans="1:14" x14ac:dyDescent="0.3">
      <c r="A107" t="s">
        <v>32</v>
      </c>
      <c r="B107" t="s">
        <v>281</v>
      </c>
      <c r="C107" t="s">
        <v>75</v>
      </c>
      <c r="D107" t="s">
        <v>76</v>
      </c>
      <c r="E107" s="3">
        <v>49.478260869565219</v>
      </c>
      <c r="F107" s="3">
        <v>10.804347826086957</v>
      </c>
      <c r="G107" s="3">
        <v>0</v>
      </c>
      <c r="H107" s="4">
        <f t="shared" si="3"/>
        <v>0</v>
      </c>
      <c r="I107" s="3">
        <v>49.459239130434781</v>
      </c>
      <c r="J107" s="3">
        <v>0</v>
      </c>
      <c r="K107" s="4">
        <f t="shared" si="4"/>
        <v>0</v>
      </c>
      <c r="L107" s="3">
        <v>97.366847826086953</v>
      </c>
      <c r="M107" s="3">
        <v>0</v>
      </c>
      <c r="N107" s="4">
        <f t="shared" si="5"/>
        <v>0</v>
      </c>
    </row>
    <row r="108" spans="1:14" x14ac:dyDescent="0.3">
      <c r="A108" t="s">
        <v>32</v>
      </c>
      <c r="B108" t="s">
        <v>282</v>
      </c>
      <c r="C108" t="s">
        <v>283</v>
      </c>
      <c r="D108" t="s">
        <v>130</v>
      </c>
      <c r="E108" s="3">
        <v>73.163043478260875</v>
      </c>
      <c r="F108" s="3">
        <v>41.051630434782609</v>
      </c>
      <c r="G108" s="3">
        <v>0</v>
      </c>
      <c r="H108" s="4">
        <f t="shared" si="3"/>
        <v>0</v>
      </c>
      <c r="I108" s="3">
        <v>77.676630434782609</v>
      </c>
      <c r="J108" s="3">
        <v>0</v>
      </c>
      <c r="K108" s="4">
        <f t="shared" si="4"/>
        <v>0</v>
      </c>
      <c r="L108" s="3">
        <v>186.5625</v>
      </c>
      <c r="M108" s="3">
        <v>81.877717391304344</v>
      </c>
      <c r="N108" s="4">
        <f t="shared" si="5"/>
        <v>0.43887553710581895</v>
      </c>
    </row>
    <row r="109" spans="1:14" x14ac:dyDescent="0.3">
      <c r="A109" t="s">
        <v>32</v>
      </c>
      <c r="B109" t="s">
        <v>284</v>
      </c>
      <c r="C109" t="s">
        <v>60</v>
      </c>
      <c r="D109" t="s">
        <v>61</v>
      </c>
      <c r="E109" s="3">
        <v>72.173913043478265</v>
      </c>
      <c r="F109" s="3">
        <v>59.777173913043477</v>
      </c>
      <c r="G109" s="3">
        <v>0</v>
      </c>
      <c r="H109" s="4">
        <f t="shared" si="3"/>
        <v>0</v>
      </c>
      <c r="I109" s="3">
        <v>83.130434782608702</v>
      </c>
      <c r="J109" s="3">
        <v>0</v>
      </c>
      <c r="K109" s="4">
        <f t="shared" si="4"/>
        <v>0</v>
      </c>
      <c r="L109" s="3">
        <v>136.50543478260869</v>
      </c>
      <c r="M109" s="3">
        <v>0</v>
      </c>
      <c r="N109" s="4">
        <f t="shared" si="5"/>
        <v>0</v>
      </c>
    </row>
    <row r="110" spans="1:14" x14ac:dyDescent="0.3">
      <c r="A110" t="s">
        <v>32</v>
      </c>
      <c r="B110" t="s">
        <v>285</v>
      </c>
      <c r="C110" t="s">
        <v>129</v>
      </c>
      <c r="D110" t="s">
        <v>130</v>
      </c>
      <c r="E110" s="3">
        <v>39.521739130434781</v>
      </c>
      <c r="F110" s="3">
        <v>35.646739130434781</v>
      </c>
      <c r="G110" s="3">
        <v>2.8016304347826089</v>
      </c>
      <c r="H110" s="4">
        <f t="shared" si="3"/>
        <v>7.8594297911266972E-2</v>
      </c>
      <c r="I110" s="3">
        <v>26.717391304347824</v>
      </c>
      <c r="J110" s="3">
        <v>0.19565217391304349</v>
      </c>
      <c r="K110" s="4">
        <f t="shared" si="4"/>
        <v>7.3230268510984546E-3</v>
      </c>
      <c r="L110" s="3">
        <v>85.491847826086953</v>
      </c>
      <c r="M110" s="3">
        <v>0</v>
      </c>
      <c r="N110" s="4">
        <f t="shared" si="5"/>
        <v>0</v>
      </c>
    </row>
    <row r="111" spans="1:14" x14ac:dyDescent="0.3">
      <c r="A111" t="s">
        <v>32</v>
      </c>
      <c r="B111" t="s">
        <v>286</v>
      </c>
      <c r="C111" t="s">
        <v>129</v>
      </c>
      <c r="D111" t="s">
        <v>130</v>
      </c>
      <c r="E111" s="3">
        <v>57</v>
      </c>
      <c r="F111" s="3">
        <v>32.086956521739133</v>
      </c>
      <c r="G111" s="3">
        <v>0</v>
      </c>
      <c r="H111" s="4">
        <f t="shared" si="3"/>
        <v>0</v>
      </c>
      <c r="I111" s="3">
        <v>68.323369565217391</v>
      </c>
      <c r="J111" s="3">
        <v>0</v>
      </c>
      <c r="K111" s="4">
        <f t="shared" si="4"/>
        <v>0</v>
      </c>
      <c r="L111" s="3">
        <v>128.89673913043478</v>
      </c>
      <c r="M111" s="3">
        <v>0</v>
      </c>
      <c r="N111" s="4">
        <f t="shared" si="5"/>
        <v>0</v>
      </c>
    </row>
    <row r="112" spans="1:14" x14ac:dyDescent="0.3">
      <c r="A112" t="s">
        <v>32</v>
      </c>
      <c r="B112" t="s">
        <v>287</v>
      </c>
      <c r="C112" t="s">
        <v>288</v>
      </c>
      <c r="D112" t="s">
        <v>289</v>
      </c>
      <c r="E112" s="3">
        <v>109.16304347826087</v>
      </c>
      <c r="F112" s="3">
        <v>20.025869565217405</v>
      </c>
      <c r="G112" s="3">
        <v>0.39130434782608697</v>
      </c>
      <c r="H112" s="4">
        <f t="shared" si="3"/>
        <v>1.9539942899944623E-2</v>
      </c>
      <c r="I112" s="3">
        <v>123.43858695652166</v>
      </c>
      <c r="J112" s="3">
        <v>0.17391304347826086</v>
      </c>
      <c r="K112" s="4">
        <f t="shared" si="4"/>
        <v>1.4089033888529333E-3</v>
      </c>
      <c r="L112" s="3">
        <v>191.6221739130435</v>
      </c>
      <c r="M112" s="3">
        <v>0</v>
      </c>
      <c r="N112" s="4">
        <f t="shared" si="5"/>
        <v>0</v>
      </c>
    </row>
    <row r="113" spans="1:14" x14ac:dyDescent="0.3">
      <c r="A113" t="s">
        <v>32</v>
      </c>
      <c r="B113" t="s">
        <v>290</v>
      </c>
      <c r="C113" t="s">
        <v>60</v>
      </c>
      <c r="D113" t="s">
        <v>61</v>
      </c>
      <c r="E113" s="3">
        <v>132.86956521739131</v>
      </c>
      <c r="F113" s="3">
        <v>20.160108695652177</v>
      </c>
      <c r="G113" s="3">
        <v>7.6086956521739135E-2</v>
      </c>
      <c r="H113" s="4">
        <f t="shared" si="3"/>
        <v>3.774134240563316E-3</v>
      </c>
      <c r="I113" s="3">
        <v>92.212173913043443</v>
      </c>
      <c r="J113" s="3">
        <v>0</v>
      </c>
      <c r="K113" s="4">
        <f t="shared" si="4"/>
        <v>0</v>
      </c>
      <c r="L113" s="3">
        <v>210.07108695652178</v>
      </c>
      <c r="M113" s="3">
        <v>0</v>
      </c>
      <c r="N113" s="4">
        <f t="shared" si="5"/>
        <v>0</v>
      </c>
    </row>
    <row r="114" spans="1:14" x14ac:dyDescent="0.3">
      <c r="A114" t="s">
        <v>32</v>
      </c>
      <c r="B114" t="s">
        <v>291</v>
      </c>
      <c r="C114" t="s">
        <v>292</v>
      </c>
      <c r="D114" t="s">
        <v>293</v>
      </c>
      <c r="E114" s="3">
        <v>83.760869565217391</v>
      </c>
      <c r="F114" s="3">
        <v>26.548043478260865</v>
      </c>
      <c r="G114" s="3">
        <v>0</v>
      </c>
      <c r="H114" s="4">
        <f t="shared" si="3"/>
        <v>0</v>
      </c>
      <c r="I114" s="3">
        <v>75.560652173913056</v>
      </c>
      <c r="J114" s="3">
        <v>0</v>
      </c>
      <c r="K114" s="4">
        <f t="shared" si="4"/>
        <v>0</v>
      </c>
      <c r="L114" s="3">
        <v>117.49217391304346</v>
      </c>
      <c r="M114" s="3">
        <v>0</v>
      </c>
      <c r="N114" s="4">
        <f t="shared" si="5"/>
        <v>0</v>
      </c>
    </row>
    <row r="115" spans="1:14" x14ac:dyDescent="0.3">
      <c r="A115" t="s">
        <v>32</v>
      </c>
      <c r="B115" t="s">
        <v>294</v>
      </c>
      <c r="C115" t="s">
        <v>96</v>
      </c>
      <c r="D115" t="s">
        <v>97</v>
      </c>
      <c r="E115" s="3">
        <v>41.173913043478258</v>
      </c>
      <c r="F115" s="3">
        <v>6.1501086956521736</v>
      </c>
      <c r="G115" s="3">
        <v>0</v>
      </c>
      <c r="H115" s="4">
        <f t="shared" si="3"/>
        <v>0</v>
      </c>
      <c r="I115" s="3">
        <v>39.595108695652172</v>
      </c>
      <c r="J115" s="3">
        <v>0</v>
      </c>
      <c r="K115" s="4">
        <f t="shared" si="4"/>
        <v>0</v>
      </c>
      <c r="L115" s="3">
        <v>62.086413043478252</v>
      </c>
      <c r="M115" s="3">
        <v>0</v>
      </c>
      <c r="N115" s="4">
        <f t="shared" si="5"/>
        <v>0</v>
      </c>
    </row>
    <row r="116" spans="1:14" x14ac:dyDescent="0.3">
      <c r="A116" t="s">
        <v>32</v>
      </c>
      <c r="B116" t="s">
        <v>295</v>
      </c>
      <c r="C116" t="s">
        <v>78</v>
      </c>
      <c r="D116" t="s">
        <v>79</v>
      </c>
      <c r="E116" s="3">
        <v>108.80434782608695</v>
      </c>
      <c r="F116" s="3">
        <v>5.0134782608695643</v>
      </c>
      <c r="G116" s="3">
        <v>0</v>
      </c>
      <c r="H116" s="4">
        <f t="shared" si="3"/>
        <v>0</v>
      </c>
      <c r="I116" s="3">
        <v>88.308043478260871</v>
      </c>
      <c r="J116" s="3">
        <v>0</v>
      </c>
      <c r="K116" s="4">
        <f t="shared" si="4"/>
        <v>0</v>
      </c>
      <c r="L116" s="3">
        <v>207.75315217391309</v>
      </c>
      <c r="M116" s="3">
        <v>0</v>
      </c>
      <c r="N116" s="4">
        <f t="shared" si="5"/>
        <v>0</v>
      </c>
    </row>
    <row r="117" spans="1:14" x14ac:dyDescent="0.3">
      <c r="A117" t="s">
        <v>32</v>
      </c>
      <c r="B117" t="s">
        <v>296</v>
      </c>
      <c r="C117" t="s">
        <v>297</v>
      </c>
      <c r="D117" t="s">
        <v>162</v>
      </c>
      <c r="E117" s="3">
        <v>77.217391304347828</v>
      </c>
      <c r="F117" s="3">
        <v>10.338804347826089</v>
      </c>
      <c r="G117" s="3">
        <v>1.0869565217391304E-2</v>
      </c>
      <c r="H117" s="4">
        <f t="shared" si="3"/>
        <v>1.0513367747090423E-3</v>
      </c>
      <c r="I117" s="3">
        <v>57.445760869565241</v>
      </c>
      <c r="J117" s="3">
        <v>3.4565217391304346</v>
      </c>
      <c r="K117" s="4">
        <f t="shared" si="4"/>
        <v>6.0170179432016184E-2</v>
      </c>
      <c r="L117" s="3">
        <v>130.27304347826086</v>
      </c>
      <c r="M117" s="3">
        <v>0</v>
      </c>
      <c r="N117" s="4">
        <f t="shared" si="5"/>
        <v>0</v>
      </c>
    </row>
    <row r="118" spans="1:14" x14ac:dyDescent="0.3">
      <c r="A118" t="s">
        <v>32</v>
      </c>
      <c r="B118" t="s">
        <v>298</v>
      </c>
      <c r="C118" t="s">
        <v>129</v>
      </c>
      <c r="D118" t="s">
        <v>130</v>
      </c>
      <c r="E118" s="3">
        <v>87.793478260869563</v>
      </c>
      <c r="F118" s="3">
        <v>13.708586956521737</v>
      </c>
      <c r="G118" s="3">
        <v>3.5742391304347825</v>
      </c>
      <c r="H118" s="4">
        <f t="shared" si="3"/>
        <v>0.26072994552763662</v>
      </c>
      <c r="I118" s="3">
        <v>53.979891304347831</v>
      </c>
      <c r="J118" s="3">
        <v>0.75</v>
      </c>
      <c r="K118" s="4">
        <f t="shared" si="4"/>
        <v>1.3894062805191143E-2</v>
      </c>
      <c r="L118" s="3">
        <v>161.04782608695655</v>
      </c>
      <c r="M118" s="3">
        <v>0</v>
      </c>
      <c r="N118" s="4">
        <f t="shared" si="5"/>
        <v>0</v>
      </c>
    </row>
    <row r="119" spans="1:14" x14ac:dyDescent="0.3">
      <c r="A119" t="s">
        <v>32</v>
      </c>
      <c r="B119" t="s">
        <v>299</v>
      </c>
      <c r="C119" t="s">
        <v>129</v>
      </c>
      <c r="D119" t="s">
        <v>130</v>
      </c>
      <c r="E119" s="3">
        <v>55.728260869565219</v>
      </c>
      <c r="F119" s="3">
        <v>16.5</v>
      </c>
      <c r="G119" s="3">
        <v>0</v>
      </c>
      <c r="H119" s="4">
        <f t="shared" si="3"/>
        <v>0</v>
      </c>
      <c r="I119" s="3">
        <v>38.084239130434781</v>
      </c>
      <c r="J119" s="3">
        <v>0</v>
      </c>
      <c r="K119" s="4">
        <f t="shared" si="4"/>
        <v>0</v>
      </c>
      <c r="L119" s="3">
        <v>113.27173913043478</v>
      </c>
      <c r="M119" s="3">
        <v>0</v>
      </c>
      <c r="N119" s="4">
        <f t="shared" si="5"/>
        <v>0</v>
      </c>
    </row>
    <row r="120" spans="1:14" x14ac:dyDescent="0.3">
      <c r="A120" t="s">
        <v>32</v>
      </c>
      <c r="B120" t="s">
        <v>300</v>
      </c>
      <c r="C120" t="s">
        <v>301</v>
      </c>
      <c r="D120" t="s">
        <v>100</v>
      </c>
      <c r="E120" s="3">
        <v>17.608695652173914</v>
      </c>
      <c r="F120" s="3">
        <v>7.6222826086956523</v>
      </c>
      <c r="G120" s="3">
        <v>0</v>
      </c>
      <c r="H120" s="4">
        <f t="shared" si="3"/>
        <v>0</v>
      </c>
      <c r="I120" s="3">
        <v>17.690217391304348</v>
      </c>
      <c r="J120" s="3">
        <v>0</v>
      </c>
      <c r="K120" s="4">
        <f t="shared" si="4"/>
        <v>0</v>
      </c>
      <c r="L120" s="3">
        <v>86.396739130434781</v>
      </c>
      <c r="M120" s="3">
        <v>0</v>
      </c>
      <c r="N120" s="4">
        <f t="shared" si="5"/>
        <v>0</v>
      </c>
    </row>
    <row r="121" spans="1:14" x14ac:dyDescent="0.3">
      <c r="A121" t="s">
        <v>32</v>
      </c>
      <c r="B121" t="s">
        <v>302</v>
      </c>
      <c r="C121" t="s">
        <v>303</v>
      </c>
      <c r="D121" t="s">
        <v>304</v>
      </c>
      <c r="E121" s="3">
        <v>83.945652173913047</v>
      </c>
      <c r="F121" s="3">
        <v>24.049130434782615</v>
      </c>
      <c r="G121" s="3">
        <v>0</v>
      </c>
      <c r="H121" s="4">
        <f t="shared" si="3"/>
        <v>0</v>
      </c>
      <c r="I121" s="3">
        <v>32.209347826086962</v>
      </c>
      <c r="J121" s="3">
        <v>0</v>
      </c>
      <c r="K121" s="4">
        <f t="shared" si="4"/>
        <v>0</v>
      </c>
      <c r="L121" s="3">
        <v>170.80097826086953</v>
      </c>
      <c r="M121" s="3">
        <v>0</v>
      </c>
      <c r="N121" s="4">
        <f t="shared" si="5"/>
        <v>0</v>
      </c>
    </row>
    <row r="122" spans="1:14" x14ac:dyDescent="0.3">
      <c r="A122" t="s">
        <v>32</v>
      </c>
      <c r="B122" t="s">
        <v>305</v>
      </c>
      <c r="C122" t="s">
        <v>63</v>
      </c>
      <c r="D122" t="s">
        <v>46</v>
      </c>
      <c r="E122" s="3">
        <v>90.043478260869563</v>
      </c>
      <c r="F122" s="3">
        <v>32.928260869565214</v>
      </c>
      <c r="G122" s="3">
        <v>0</v>
      </c>
      <c r="H122" s="4">
        <f t="shared" si="3"/>
        <v>0</v>
      </c>
      <c r="I122" s="3">
        <v>77.876195652173934</v>
      </c>
      <c r="J122" s="3">
        <v>0</v>
      </c>
      <c r="K122" s="4">
        <f t="shared" si="4"/>
        <v>0</v>
      </c>
      <c r="L122" s="3">
        <v>165.05510869565222</v>
      </c>
      <c r="M122" s="3">
        <v>0</v>
      </c>
      <c r="N122" s="4">
        <f t="shared" si="5"/>
        <v>0</v>
      </c>
    </row>
    <row r="123" spans="1:14" x14ac:dyDescent="0.3">
      <c r="A123" t="s">
        <v>32</v>
      </c>
      <c r="B123" t="s">
        <v>306</v>
      </c>
      <c r="C123" t="s">
        <v>307</v>
      </c>
      <c r="D123" t="s">
        <v>308</v>
      </c>
      <c r="E123" s="3">
        <v>85.489130434782609</v>
      </c>
      <c r="F123" s="3">
        <v>11.105978260869565</v>
      </c>
      <c r="G123" s="3">
        <v>0</v>
      </c>
      <c r="H123" s="4">
        <f t="shared" si="3"/>
        <v>0</v>
      </c>
      <c r="I123" s="3">
        <v>70.805108695652166</v>
      </c>
      <c r="J123" s="3">
        <v>0</v>
      </c>
      <c r="K123" s="4">
        <f t="shared" si="4"/>
        <v>0</v>
      </c>
      <c r="L123" s="3">
        <v>163.72554347826087</v>
      </c>
      <c r="M123" s="3">
        <v>0</v>
      </c>
      <c r="N123" s="4">
        <f t="shared" si="5"/>
        <v>0</v>
      </c>
    </row>
    <row r="124" spans="1:14" x14ac:dyDescent="0.3">
      <c r="A124" t="s">
        <v>32</v>
      </c>
      <c r="B124" t="s">
        <v>309</v>
      </c>
      <c r="C124" t="s">
        <v>40</v>
      </c>
      <c r="D124" t="s">
        <v>41</v>
      </c>
      <c r="E124" s="3">
        <v>79.576086956521735</v>
      </c>
      <c r="F124" s="3">
        <v>47.219782608695645</v>
      </c>
      <c r="G124" s="3">
        <v>0</v>
      </c>
      <c r="H124" s="4">
        <f t="shared" si="3"/>
        <v>0</v>
      </c>
      <c r="I124" s="3">
        <v>93.715978260869576</v>
      </c>
      <c r="J124" s="3">
        <v>0</v>
      </c>
      <c r="K124" s="4">
        <f t="shared" si="4"/>
        <v>0</v>
      </c>
      <c r="L124" s="3">
        <v>247.49206521739131</v>
      </c>
      <c r="M124" s="3">
        <v>0</v>
      </c>
      <c r="N124" s="4">
        <f t="shared" si="5"/>
        <v>0</v>
      </c>
    </row>
    <row r="125" spans="1:14" x14ac:dyDescent="0.3">
      <c r="A125" t="s">
        <v>32</v>
      </c>
      <c r="B125" t="s">
        <v>310</v>
      </c>
      <c r="C125" t="s">
        <v>187</v>
      </c>
      <c r="D125" t="s">
        <v>188</v>
      </c>
      <c r="E125" s="3">
        <v>40.021739130434781</v>
      </c>
      <c r="F125" s="3">
        <v>6.8288043478260869</v>
      </c>
      <c r="G125" s="3">
        <v>0</v>
      </c>
      <c r="H125" s="4">
        <f t="shared" si="3"/>
        <v>0</v>
      </c>
      <c r="I125" s="3">
        <v>46.320652173913047</v>
      </c>
      <c r="J125" s="3">
        <v>0.22826086956521738</v>
      </c>
      <c r="K125" s="4">
        <f t="shared" si="4"/>
        <v>4.9278423090461099E-3</v>
      </c>
      <c r="L125" s="3">
        <v>13.288260869565217</v>
      </c>
      <c r="M125" s="3">
        <v>0</v>
      </c>
      <c r="N125" s="4">
        <f t="shared" si="5"/>
        <v>0</v>
      </c>
    </row>
    <row r="126" spans="1:14" x14ac:dyDescent="0.3">
      <c r="A126" t="s">
        <v>32</v>
      </c>
      <c r="B126" t="s">
        <v>311</v>
      </c>
      <c r="C126" t="s">
        <v>237</v>
      </c>
      <c r="D126" t="s">
        <v>238</v>
      </c>
      <c r="E126" s="3">
        <v>99.543478260869563</v>
      </c>
      <c r="F126" s="3">
        <v>32.243043478260873</v>
      </c>
      <c r="G126" s="3">
        <v>0</v>
      </c>
      <c r="H126" s="4">
        <f t="shared" si="3"/>
        <v>0</v>
      </c>
      <c r="I126" s="3">
        <v>62.450434782608681</v>
      </c>
      <c r="J126" s="3">
        <v>0</v>
      </c>
      <c r="K126" s="4">
        <f t="shared" si="4"/>
        <v>0</v>
      </c>
      <c r="L126" s="3">
        <v>124.84891304347832</v>
      </c>
      <c r="M126" s="3">
        <v>0</v>
      </c>
      <c r="N126" s="4">
        <f t="shared" si="5"/>
        <v>0</v>
      </c>
    </row>
    <row r="127" spans="1:14" x14ac:dyDescent="0.3">
      <c r="A127" t="s">
        <v>32</v>
      </c>
      <c r="B127" t="s">
        <v>312</v>
      </c>
      <c r="C127" t="s">
        <v>313</v>
      </c>
      <c r="D127" t="s">
        <v>314</v>
      </c>
      <c r="E127" s="3">
        <v>33.576086956521742</v>
      </c>
      <c r="F127" s="3">
        <v>8.6545652173913066</v>
      </c>
      <c r="G127" s="3">
        <v>0</v>
      </c>
      <c r="H127" s="4">
        <f t="shared" si="3"/>
        <v>0</v>
      </c>
      <c r="I127" s="3">
        <v>25.708152173913046</v>
      </c>
      <c r="J127" s="3">
        <v>0</v>
      </c>
      <c r="K127" s="4">
        <f t="shared" si="4"/>
        <v>0</v>
      </c>
      <c r="L127" s="3">
        <v>53.377826086956517</v>
      </c>
      <c r="M127" s="3">
        <v>0</v>
      </c>
      <c r="N127" s="4">
        <f t="shared" si="5"/>
        <v>0</v>
      </c>
    </row>
    <row r="128" spans="1:14" x14ac:dyDescent="0.3">
      <c r="A128" t="s">
        <v>32</v>
      </c>
      <c r="B128" t="s">
        <v>315</v>
      </c>
      <c r="C128" t="s">
        <v>316</v>
      </c>
      <c r="D128" t="s">
        <v>94</v>
      </c>
      <c r="E128" s="3">
        <v>79.369565217391298</v>
      </c>
      <c r="F128" s="3">
        <v>15.256086956521743</v>
      </c>
      <c r="G128" s="3">
        <v>0</v>
      </c>
      <c r="H128" s="4">
        <f t="shared" si="3"/>
        <v>0</v>
      </c>
      <c r="I128" s="3">
        <v>58.21521739130435</v>
      </c>
      <c r="J128" s="3">
        <v>5.8913043478260869</v>
      </c>
      <c r="K128" s="4">
        <f t="shared" si="4"/>
        <v>0.10119870047425221</v>
      </c>
      <c r="L128" s="3">
        <v>138.51152173913039</v>
      </c>
      <c r="M128" s="3">
        <v>9.9067391304347829</v>
      </c>
      <c r="N128" s="4">
        <f t="shared" si="5"/>
        <v>7.1522852438896181E-2</v>
      </c>
    </row>
    <row r="129" spans="1:14" x14ac:dyDescent="0.3">
      <c r="A129" t="s">
        <v>32</v>
      </c>
      <c r="B129" t="s">
        <v>317</v>
      </c>
      <c r="C129" t="s">
        <v>228</v>
      </c>
      <c r="D129" t="s">
        <v>229</v>
      </c>
      <c r="E129" s="3">
        <v>72.782608695652172</v>
      </c>
      <c r="F129" s="3">
        <v>8.9925000000000015</v>
      </c>
      <c r="G129" s="3">
        <v>0</v>
      </c>
      <c r="H129" s="4">
        <f t="shared" si="3"/>
        <v>0</v>
      </c>
      <c r="I129" s="3">
        <v>81.744891304347817</v>
      </c>
      <c r="J129" s="3">
        <v>0</v>
      </c>
      <c r="K129" s="4">
        <f t="shared" si="4"/>
        <v>0</v>
      </c>
      <c r="L129" s="3">
        <v>136.28934782608701</v>
      </c>
      <c r="M129" s="3">
        <v>0</v>
      </c>
      <c r="N129" s="4">
        <f t="shared" si="5"/>
        <v>0</v>
      </c>
    </row>
    <row r="130" spans="1:14" x14ac:dyDescent="0.3">
      <c r="A130" t="s">
        <v>32</v>
      </c>
      <c r="B130" t="s">
        <v>318</v>
      </c>
      <c r="C130" t="s">
        <v>60</v>
      </c>
      <c r="D130" t="s">
        <v>61</v>
      </c>
      <c r="E130" s="3">
        <v>92.945652173913047</v>
      </c>
      <c r="F130" s="3">
        <v>13.754456521739129</v>
      </c>
      <c r="G130" s="3">
        <v>0</v>
      </c>
      <c r="H130" s="4">
        <f t="shared" ref="H130:H193" si="6">G130/F130</f>
        <v>0</v>
      </c>
      <c r="I130" s="3">
        <v>91.815978260869599</v>
      </c>
      <c r="J130" s="3">
        <v>0</v>
      </c>
      <c r="K130" s="4">
        <f t="shared" ref="K130:K193" si="7">J130/I130</f>
        <v>0</v>
      </c>
      <c r="L130" s="3">
        <v>185.77771739130438</v>
      </c>
      <c r="M130" s="3">
        <v>0</v>
      </c>
      <c r="N130" s="4">
        <f t="shared" ref="N130:N193" si="8">M130/L130</f>
        <v>0</v>
      </c>
    </row>
    <row r="131" spans="1:14" x14ac:dyDescent="0.3">
      <c r="A131" t="s">
        <v>32</v>
      </c>
      <c r="B131" t="s">
        <v>319</v>
      </c>
      <c r="C131" t="s">
        <v>320</v>
      </c>
      <c r="D131" t="s">
        <v>321</v>
      </c>
      <c r="E131" s="3">
        <v>51.782608695652172</v>
      </c>
      <c r="F131" s="3">
        <v>8.647717391304349</v>
      </c>
      <c r="G131" s="3">
        <v>0</v>
      </c>
      <c r="H131" s="4">
        <f t="shared" si="6"/>
        <v>0</v>
      </c>
      <c r="I131" s="3">
        <v>41.58902173913043</v>
      </c>
      <c r="J131" s="3">
        <v>0</v>
      </c>
      <c r="K131" s="4">
        <f t="shared" si="7"/>
        <v>0</v>
      </c>
      <c r="L131" s="3">
        <v>71.965434782608696</v>
      </c>
      <c r="M131" s="3">
        <v>0</v>
      </c>
      <c r="N131" s="4">
        <f t="shared" si="8"/>
        <v>0</v>
      </c>
    </row>
    <row r="132" spans="1:14" x14ac:dyDescent="0.3">
      <c r="A132" t="s">
        <v>32</v>
      </c>
      <c r="B132" t="s">
        <v>322</v>
      </c>
      <c r="C132" t="s">
        <v>297</v>
      </c>
      <c r="D132" t="s">
        <v>162</v>
      </c>
      <c r="E132" s="3">
        <v>62.141304347826086</v>
      </c>
      <c r="F132" s="3">
        <v>18.500760869565223</v>
      </c>
      <c r="G132" s="3">
        <v>0</v>
      </c>
      <c r="H132" s="4">
        <f t="shared" si="6"/>
        <v>0</v>
      </c>
      <c r="I132" s="3">
        <v>55.698804347826105</v>
      </c>
      <c r="J132" s="3">
        <v>0</v>
      </c>
      <c r="K132" s="4">
        <f t="shared" si="7"/>
        <v>0</v>
      </c>
      <c r="L132" s="3">
        <v>119.97086956521744</v>
      </c>
      <c r="M132" s="3">
        <v>0</v>
      </c>
      <c r="N132" s="4">
        <f t="shared" si="8"/>
        <v>0</v>
      </c>
    </row>
    <row r="133" spans="1:14" x14ac:dyDescent="0.3">
      <c r="A133" t="s">
        <v>32</v>
      </c>
      <c r="B133" t="s">
        <v>323</v>
      </c>
      <c r="C133" t="s">
        <v>324</v>
      </c>
      <c r="D133" t="s">
        <v>325</v>
      </c>
      <c r="E133" s="3">
        <v>54.413043478260867</v>
      </c>
      <c r="F133" s="3">
        <v>15.450000000000001</v>
      </c>
      <c r="G133" s="3">
        <v>0</v>
      </c>
      <c r="H133" s="4">
        <f t="shared" si="6"/>
        <v>0</v>
      </c>
      <c r="I133" s="3">
        <v>33.509347826086966</v>
      </c>
      <c r="J133" s="3">
        <v>0</v>
      </c>
      <c r="K133" s="4">
        <f t="shared" si="7"/>
        <v>0</v>
      </c>
      <c r="L133" s="3">
        <v>60.808043478260863</v>
      </c>
      <c r="M133" s="3">
        <v>10.997282608695652</v>
      </c>
      <c r="N133" s="4">
        <f t="shared" si="8"/>
        <v>0.18085243299477688</v>
      </c>
    </row>
    <row r="134" spans="1:14" x14ac:dyDescent="0.3">
      <c r="A134" t="s">
        <v>32</v>
      </c>
      <c r="B134" t="s">
        <v>326</v>
      </c>
      <c r="C134" t="s">
        <v>198</v>
      </c>
      <c r="D134" t="s">
        <v>199</v>
      </c>
      <c r="E134" s="3">
        <v>122.15217391304348</v>
      </c>
      <c r="F134" s="3">
        <v>24.53489130434782</v>
      </c>
      <c r="G134" s="3">
        <v>0</v>
      </c>
      <c r="H134" s="4">
        <f t="shared" si="6"/>
        <v>0</v>
      </c>
      <c r="I134" s="3">
        <v>181.75815217391312</v>
      </c>
      <c r="J134" s="3">
        <v>0.93478260869565222</v>
      </c>
      <c r="K134" s="4">
        <f t="shared" si="7"/>
        <v>5.1430023771435384E-3</v>
      </c>
      <c r="L134" s="3">
        <v>278.17956521739137</v>
      </c>
      <c r="M134" s="3">
        <v>7.2175000000000011</v>
      </c>
      <c r="N134" s="4">
        <f t="shared" si="8"/>
        <v>2.5945471567473618E-2</v>
      </c>
    </row>
    <row r="135" spans="1:14" x14ac:dyDescent="0.3">
      <c r="A135" t="s">
        <v>32</v>
      </c>
      <c r="B135" t="s">
        <v>327</v>
      </c>
      <c r="C135" t="s">
        <v>37</v>
      </c>
      <c r="D135" t="s">
        <v>38</v>
      </c>
      <c r="E135" s="3">
        <v>64.739130434782609</v>
      </c>
      <c r="F135" s="3">
        <v>20.327499999999997</v>
      </c>
      <c r="G135" s="3">
        <v>0</v>
      </c>
      <c r="H135" s="4">
        <f t="shared" si="6"/>
        <v>0</v>
      </c>
      <c r="I135" s="3">
        <v>98.920652173913055</v>
      </c>
      <c r="J135" s="3">
        <v>0</v>
      </c>
      <c r="K135" s="4">
        <f t="shared" si="7"/>
        <v>0</v>
      </c>
      <c r="L135" s="3">
        <v>103.36652173913046</v>
      </c>
      <c r="M135" s="3">
        <v>0</v>
      </c>
      <c r="N135" s="4">
        <f t="shared" si="8"/>
        <v>0</v>
      </c>
    </row>
    <row r="136" spans="1:14" x14ac:dyDescent="0.3">
      <c r="A136" t="s">
        <v>32</v>
      </c>
      <c r="B136" t="s">
        <v>328</v>
      </c>
      <c r="C136" t="s">
        <v>329</v>
      </c>
      <c r="D136" t="s">
        <v>330</v>
      </c>
      <c r="E136" s="3">
        <v>83.206521739130437</v>
      </c>
      <c r="F136" s="3">
        <v>11.415652173913044</v>
      </c>
      <c r="G136" s="3">
        <v>0</v>
      </c>
      <c r="H136" s="4">
        <f t="shared" si="6"/>
        <v>0</v>
      </c>
      <c r="I136" s="3">
        <v>63.96934782608696</v>
      </c>
      <c r="J136" s="3">
        <v>0</v>
      </c>
      <c r="K136" s="4">
        <f t="shared" si="7"/>
        <v>0</v>
      </c>
      <c r="L136" s="3">
        <v>144.94336956521741</v>
      </c>
      <c r="M136" s="3">
        <v>0</v>
      </c>
      <c r="N136" s="4">
        <f t="shared" si="8"/>
        <v>0</v>
      </c>
    </row>
    <row r="137" spans="1:14" x14ac:dyDescent="0.3">
      <c r="A137" t="s">
        <v>32</v>
      </c>
      <c r="B137" t="s">
        <v>331</v>
      </c>
      <c r="C137" t="s">
        <v>332</v>
      </c>
      <c r="D137" t="s">
        <v>333</v>
      </c>
      <c r="E137" s="3">
        <v>49.369565217391305</v>
      </c>
      <c r="F137" s="3">
        <v>3.3597826086956517</v>
      </c>
      <c r="G137" s="3">
        <v>0</v>
      </c>
      <c r="H137" s="4">
        <f t="shared" si="6"/>
        <v>0</v>
      </c>
      <c r="I137" s="3">
        <v>48.176956521739136</v>
      </c>
      <c r="J137" s="3">
        <v>0</v>
      </c>
      <c r="K137" s="4">
        <f t="shared" si="7"/>
        <v>0</v>
      </c>
      <c r="L137" s="3">
        <v>102.65760869565216</v>
      </c>
      <c r="M137" s="3">
        <v>0</v>
      </c>
      <c r="N137" s="4">
        <f t="shared" si="8"/>
        <v>0</v>
      </c>
    </row>
    <row r="138" spans="1:14" x14ac:dyDescent="0.3">
      <c r="A138" t="s">
        <v>32</v>
      </c>
      <c r="B138" t="s">
        <v>334</v>
      </c>
      <c r="C138" t="s">
        <v>288</v>
      </c>
      <c r="D138" t="s">
        <v>41</v>
      </c>
      <c r="E138" s="3">
        <v>81.173913043478265</v>
      </c>
      <c r="F138" s="3">
        <v>45.104565217391304</v>
      </c>
      <c r="G138" s="3">
        <v>0</v>
      </c>
      <c r="H138" s="4">
        <f t="shared" si="6"/>
        <v>0</v>
      </c>
      <c r="I138" s="3">
        <v>32.694347826086947</v>
      </c>
      <c r="J138" s="3">
        <v>0</v>
      </c>
      <c r="K138" s="4">
        <f t="shared" si="7"/>
        <v>0</v>
      </c>
      <c r="L138" s="3">
        <v>93.223369565217396</v>
      </c>
      <c r="M138" s="3">
        <v>0</v>
      </c>
      <c r="N138" s="4">
        <f t="shared" si="8"/>
        <v>0</v>
      </c>
    </row>
    <row r="139" spans="1:14" x14ac:dyDescent="0.3">
      <c r="A139" t="s">
        <v>32</v>
      </c>
      <c r="B139" t="s">
        <v>335</v>
      </c>
      <c r="C139" t="s">
        <v>260</v>
      </c>
      <c r="D139" t="s">
        <v>261</v>
      </c>
      <c r="E139" s="3">
        <v>53.195652173913047</v>
      </c>
      <c r="F139" s="3">
        <v>3.2230434782608701</v>
      </c>
      <c r="G139" s="3">
        <v>0</v>
      </c>
      <c r="H139" s="4">
        <f t="shared" si="6"/>
        <v>0</v>
      </c>
      <c r="I139" s="3">
        <v>42.510108695652164</v>
      </c>
      <c r="J139" s="3">
        <v>0</v>
      </c>
      <c r="K139" s="4">
        <f t="shared" si="7"/>
        <v>0</v>
      </c>
      <c r="L139" s="3">
        <v>83.390108695652231</v>
      </c>
      <c r="M139" s="3">
        <v>0</v>
      </c>
      <c r="N139" s="4">
        <f t="shared" si="8"/>
        <v>0</v>
      </c>
    </row>
    <row r="140" spans="1:14" x14ac:dyDescent="0.3">
      <c r="A140" t="s">
        <v>32</v>
      </c>
      <c r="B140" t="s">
        <v>336</v>
      </c>
      <c r="C140" t="s">
        <v>260</v>
      </c>
      <c r="D140" t="s">
        <v>261</v>
      </c>
      <c r="E140" s="3">
        <v>54.945652173913047</v>
      </c>
      <c r="F140" s="3">
        <v>3.897173913043479</v>
      </c>
      <c r="G140" s="3">
        <v>0</v>
      </c>
      <c r="H140" s="4">
        <f t="shared" si="6"/>
        <v>0</v>
      </c>
      <c r="I140" s="3">
        <v>51.774891304347847</v>
      </c>
      <c r="J140" s="3">
        <v>0</v>
      </c>
      <c r="K140" s="4">
        <f t="shared" si="7"/>
        <v>0</v>
      </c>
      <c r="L140" s="3">
        <v>103.08913043478262</v>
      </c>
      <c r="M140" s="3">
        <v>0</v>
      </c>
      <c r="N140" s="4">
        <f t="shared" si="8"/>
        <v>0</v>
      </c>
    </row>
    <row r="141" spans="1:14" x14ac:dyDescent="0.3">
      <c r="A141" t="s">
        <v>32</v>
      </c>
      <c r="B141" t="s">
        <v>337</v>
      </c>
      <c r="C141" t="s">
        <v>338</v>
      </c>
      <c r="D141" t="s">
        <v>339</v>
      </c>
      <c r="E141" s="3">
        <v>97.565217391304344</v>
      </c>
      <c r="F141" s="3">
        <v>14.552173913043475</v>
      </c>
      <c r="G141" s="3">
        <v>0</v>
      </c>
      <c r="H141" s="4">
        <f t="shared" si="6"/>
        <v>0</v>
      </c>
      <c r="I141" s="3">
        <v>70.611304347826078</v>
      </c>
      <c r="J141" s="3">
        <v>0</v>
      </c>
      <c r="K141" s="4">
        <f t="shared" si="7"/>
        <v>0</v>
      </c>
      <c r="L141" s="3">
        <v>177.2277173913044</v>
      </c>
      <c r="M141" s="3">
        <v>0</v>
      </c>
      <c r="N141" s="4">
        <f t="shared" si="8"/>
        <v>0</v>
      </c>
    </row>
    <row r="142" spans="1:14" x14ac:dyDescent="0.3">
      <c r="A142" t="s">
        <v>32</v>
      </c>
      <c r="B142" t="s">
        <v>340</v>
      </c>
      <c r="C142" t="s">
        <v>313</v>
      </c>
      <c r="D142" t="s">
        <v>314</v>
      </c>
      <c r="E142" s="3">
        <v>19.434782608695652</v>
      </c>
      <c r="F142" s="3">
        <v>11.166847826086956</v>
      </c>
      <c r="G142" s="3">
        <v>0.27173913043478259</v>
      </c>
      <c r="H142" s="4">
        <f t="shared" si="6"/>
        <v>2.4334452718158369E-2</v>
      </c>
      <c r="I142" s="3">
        <v>37.49641304347827</v>
      </c>
      <c r="J142" s="3">
        <v>7.25</v>
      </c>
      <c r="K142" s="4">
        <f t="shared" si="7"/>
        <v>0.19335182785599778</v>
      </c>
      <c r="L142" s="3">
        <v>94.962608695652193</v>
      </c>
      <c r="M142" s="3">
        <v>0</v>
      </c>
      <c r="N142" s="4">
        <f t="shared" si="8"/>
        <v>0</v>
      </c>
    </row>
    <row r="143" spans="1:14" x14ac:dyDescent="0.3">
      <c r="A143" t="s">
        <v>32</v>
      </c>
      <c r="B143" t="s">
        <v>341</v>
      </c>
      <c r="C143" t="s">
        <v>158</v>
      </c>
      <c r="D143" t="s">
        <v>159</v>
      </c>
      <c r="E143" s="3">
        <v>38.054347826086953</v>
      </c>
      <c r="F143" s="3">
        <v>4.3120652173913037</v>
      </c>
      <c r="G143" s="3">
        <v>0</v>
      </c>
      <c r="H143" s="4">
        <f t="shared" si="6"/>
        <v>0</v>
      </c>
      <c r="I143" s="3">
        <v>22.260978260869557</v>
      </c>
      <c r="J143" s="3">
        <v>0</v>
      </c>
      <c r="K143" s="4">
        <f t="shared" si="7"/>
        <v>0</v>
      </c>
      <c r="L143" s="3">
        <v>36.117934782608678</v>
      </c>
      <c r="M143" s="3">
        <v>0</v>
      </c>
      <c r="N143" s="4">
        <f t="shared" si="8"/>
        <v>0</v>
      </c>
    </row>
    <row r="144" spans="1:14" x14ac:dyDescent="0.3">
      <c r="A144" t="s">
        <v>32</v>
      </c>
      <c r="B144" t="s">
        <v>342</v>
      </c>
      <c r="C144" t="s">
        <v>343</v>
      </c>
      <c r="D144" t="s">
        <v>41</v>
      </c>
      <c r="E144" s="3">
        <v>82.467391304347828</v>
      </c>
      <c r="F144" s="3">
        <v>36.701195652173901</v>
      </c>
      <c r="G144" s="3">
        <v>0</v>
      </c>
      <c r="H144" s="4">
        <f t="shared" si="6"/>
        <v>0</v>
      </c>
      <c r="I144" s="3">
        <v>61.892826086956525</v>
      </c>
      <c r="J144" s="3">
        <v>0</v>
      </c>
      <c r="K144" s="4">
        <f t="shared" si="7"/>
        <v>0</v>
      </c>
      <c r="L144" s="3">
        <v>143.79239130434783</v>
      </c>
      <c r="M144" s="3">
        <v>0</v>
      </c>
      <c r="N144" s="4">
        <f t="shared" si="8"/>
        <v>0</v>
      </c>
    </row>
    <row r="145" spans="1:14" x14ac:dyDescent="0.3">
      <c r="A145" t="s">
        <v>32</v>
      </c>
      <c r="B145" t="s">
        <v>344</v>
      </c>
      <c r="C145" t="s">
        <v>345</v>
      </c>
      <c r="D145" t="s">
        <v>346</v>
      </c>
      <c r="E145" s="3">
        <v>79.108695652173907</v>
      </c>
      <c r="F145" s="3">
        <v>9.1804347826086978</v>
      </c>
      <c r="G145" s="3">
        <v>9.1804347826086978</v>
      </c>
      <c r="H145" s="4">
        <f t="shared" si="6"/>
        <v>1</v>
      </c>
      <c r="I145" s="3">
        <v>33.25402173913043</v>
      </c>
      <c r="J145" s="3">
        <v>33.271739130434781</v>
      </c>
      <c r="K145" s="4">
        <f t="shared" si="7"/>
        <v>1.0005327894305038</v>
      </c>
      <c r="L145" s="3">
        <v>51.987717391304344</v>
      </c>
      <c r="M145" s="3">
        <v>51.987717391304344</v>
      </c>
      <c r="N145" s="4">
        <f t="shared" si="8"/>
        <v>1</v>
      </c>
    </row>
    <row r="146" spans="1:14" x14ac:dyDescent="0.3">
      <c r="A146" t="s">
        <v>32</v>
      </c>
      <c r="B146" t="s">
        <v>347</v>
      </c>
      <c r="C146" t="s">
        <v>348</v>
      </c>
      <c r="D146" t="s">
        <v>127</v>
      </c>
      <c r="E146" s="3">
        <v>82.282608695652172</v>
      </c>
      <c r="F146" s="3">
        <v>22.976956521739133</v>
      </c>
      <c r="G146" s="3">
        <v>0</v>
      </c>
      <c r="H146" s="4">
        <f t="shared" si="6"/>
        <v>0</v>
      </c>
      <c r="I146" s="3">
        <v>73.984021739130426</v>
      </c>
      <c r="J146" s="3">
        <v>0</v>
      </c>
      <c r="K146" s="4">
        <f t="shared" si="7"/>
        <v>0</v>
      </c>
      <c r="L146" s="3">
        <v>160.39793478260867</v>
      </c>
      <c r="M146" s="3">
        <v>0</v>
      </c>
      <c r="N146" s="4">
        <f t="shared" si="8"/>
        <v>0</v>
      </c>
    </row>
    <row r="147" spans="1:14" x14ac:dyDescent="0.3">
      <c r="A147" t="s">
        <v>32</v>
      </c>
      <c r="B147" t="s">
        <v>349</v>
      </c>
      <c r="C147" t="s">
        <v>350</v>
      </c>
      <c r="D147" t="s">
        <v>194</v>
      </c>
      <c r="E147" s="3">
        <v>108.30434782608695</v>
      </c>
      <c r="F147" s="3">
        <v>18.910217391304343</v>
      </c>
      <c r="G147" s="3">
        <v>0</v>
      </c>
      <c r="H147" s="4">
        <f t="shared" si="6"/>
        <v>0</v>
      </c>
      <c r="I147" s="3">
        <v>85.266304347826065</v>
      </c>
      <c r="J147" s="3">
        <v>0</v>
      </c>
      <c r="K147" s="4">
        <f t="shared" si="7"/>
        <v>0</v>
      </c>
      <c r="L147" s="3">
        <v>194.25315217391307</v>
      </c>
      <c r="M147" s="3">
        <v>0</v>
      </c>
      <c r="N147" s="4">
        <f t="shared" si="8"/>
        <v>0</v>
      </c>
    </row>
    <row r="148" spans="1:14" x14ac:dyDescent="0.3">
      <c r="A148" t="s">
        <v>32</v>
      </c>
      <c r="B148" t="s">
        <v>351</v>
      </c>
      <c r="C148" t="s">
        <v>352</v>
      </c>
      <c r="D148" t="s">
        <v>353</v>
      </c>
      <c r="E148" s="3">
        <v>34.021739130434781</v>
      </c>
      <c r="F148" s="3">
        <v>5.5555434782608693</v>
      </c>
      <c r="G148" s="3">
        <v>0</v>
      </c>
      <c r="H148" s="4">
        <f t="shared" si="6"/>
        <v>0</v>
      </c>
      <c r="I148" s="3">
        <v>25.112173913043485</v>
      </c>
      <c r="J148" s="3">
        <v>0</v>
      </c>
      <c r="K148" s="4">
        <f t="shared" si="7"/>
        <v>0</v>
      </c>
      <c r="L148" s="3">
        <v>53.58608695652174</v>
      </c>
      <c r="M148" s="3">
        <v>8.0652173913043482E-2</v>
      </c>
      <c r="N148" s="4">
        <f t="shared" si="8"/>
        <v>1.505095417369856E-3</v>
      </c>
    </row>
    <row r="149" spans="1:14" x14ac:dyDescent="0.3">
      <c r="A149" t="s">
        <v>32</v>
      </c>
      <c r="B149" t="s">
        <v>354</v>
      </c>
      <c r="C149" t="s">
        <v>155</v>
      </c>
      <c r="D149" t="s">
        <v>156</v>
      </c>
      <c r="E149" s="3">
        <v>64.934782608695656</v>
      </c>
      <c r="F149" s="3">
        <v>10.55108695652174</v>
      </c>
      <c r="G149" s="3">
        <v>0</v>
      </c>
      <c r="H149" s="4">
        <f t="shared" si="6"/>
        <v>0</v>
      </c>
      <c r="I149" s="3">
        <v>55.006304347826109</v>
      </c>
      <c r="J149" s="3">
        <v>4.5217391304347823</v>
      </c>
      <c r="K149" s="4">
        <f t="shared" si="7"/>
        <v>8.2204016140442357E-2</v>
      </c>
      <c r="L149" s="3">
        <v>131.9021739130435</v>
      </c>
      <c r="M149" s="3">
        <v>0</v>
      </c>
      <c r="N149" s="4">
        <f t="shared" si="8"/>
        <v>0</v>
      </c>
    </row>
    <row r="150" spans="1:14" x14ac:dyDescent="0.3">
      <c r="A150" t="s">
        <v>32</v>
      </c>
      <c r="B150" t="s">
        <v>355</v>
      </c>
      <c r="C150" t="s">
        <v>356</v>
      </c>
      <c r="D150" t="s">
        <v>127</v>
      </c>
      <c r="E150" s="3">
        <v>71.978260869565219</v>
      </c>
      <c r="F150" s="3">
        <v>10.135869565217391</v>
      </c>
      <c r="G150" s="3">
        <v>0</v>
      </c>
      <c r="H150" s="4">
        <f t="shared" si="6"/>
        <v>0</v>
      </c>
      <c r="I150" s="3">
        <v>66.980978260869563</v>
      </c>
      <c r="J150" s="3">
        <v>0</v>
      </c>
      <c r="K150" s="4">
        <f t="shared" si="7"/>
        <v>0</v>
      </c>
      <c r="L150" s="3">
        <v>120.96195652173913</v>
      </c>
      <c r="M150" s="3">
        <v>0</v>
      </c>
      <c r="N150" s="4">
        <f t="shared" si="8"/>
        <v>0</v>
      </c>
    </row>
    <row r="151" spans="1:14" x14ac:dyDescent="0.3">
      <c r="A151" t="s">
        <v>32</v>
      </c>
      <c r="B151" t="s">
        <v>357</v>
      </c>
      <c r="C151" t="s">
        <v>358</v>
      </c>
      <c r="D151" t="s">
        <v>238</v>
      </c>
      <c r="E151" s="3">
        <v>26.402173913043477</v>
      </c>
      <c r="F151" s="3">
        <v>18.375760869565216</v>
      </c>
      <c r="G151" s="3">
        <v>0</v>
      </c>
      <c r="H151" s="4">
        <f t="shared" si="6"/>
        <v>0</v>
      </c>
      <c r="I151" s="3">
        <v>22.76565217391305</v>
      </c>
      <c r="J151" s="3">
        <v>0</v>
      </c>
      <c r="K151" s="4">
        <f t="shared" si="7"/>
        <v>0</v>
      </c>
      <c r="L151" s="3">
        <v>69.783695652173904</v>
      </c>
      <c r="M151" s="3">
        <v>0</v>
      </c>
      <c r="N151" s="4">
        <f t="shared" si="8"/>
        <v>0</v>
      </c>
    </row>
    <row r="152" spans="1:14" x14ac:dyDescent="0.3">
      <c r="A152" t="s">
        <v>32</v>
      </c>
      <c r="B152" t="s">
        <v>359</v>
      </c>
      <c r="C152" t="s">
        <v>360</v>
      </c>
      <c r="D152" t="s">
        <v>361</v>
      </c>
      <c r="E152" s="3">
        <v>53.141304347826086</v>
      </c>
      <c r="F152" s="3">
        <v>7.1606521739130429</v>
      </c>
      <c r="G152" s="3">
        <v>0</v>
      </c>
      <c r="H152" s="4">
        <f t="shared" si="6"/>
        <v>0</v>
      </c>
      <c r="I152" s="3">
        <v>47.231956521739129</v>
      </c>
      <c r="J152" s="3">
        <v>0</v>
      </c>
      <c r="K152" s="4">
        <f t="shared" si="7"/>
        <v>0</v>
      </c>
      <c r="L152" s="3">
        <v>76.175000000000011</v>
      </c>
      <c r="M152" s="3">
        <v>0</v>
      </c>
      <c r="N152" s="4">
        <f t="shared" si="8"/>
        <v>0</v>
      </c>
    </row>
    <row r="153" spans="1:14" x14ac:dyDescent="0.3">
      <c r="A153" t="s">
        <v>32</v>
      </c>
      <c r="B153" t="s">
        <v>362</v>
      </c>
      <c r="C153" t="s">
        <v>363</v>
      </c>
      <c r="D153" t="s">
        <v>364</v>
      </c>
      <c r="E153" s="3">
        <v>56.380434782608695</v>
      </c>
      <c r="F153" s="3">
        <v>29.244565217391305</v>
      </c>
      <c r="G153" s="3">
        <v>0</v>
      </c>
      <c r="H153" s="4">
        <f t="shared" si="6"/>
        <v>0</v>
      </c>
      <c r="I153" s="3">
        <v>57.163043478260867</v>
      </c>
      <c r="J153" s="3">
        <v>0</v>
      </c>
      <c r="K153" s="4">
        <f t="shared" si="7"/>
        <v>0</v>
      </c>
      <c r="L153" s="3">
        <v>94.448369565217391</v>
      </c>
      <c r="M153" s="3">
        <v>0</v>
      </c>
      <c r="N153" s="4">
        <f t="shared" si="8"/>
        <v>0</v>
      </c>
    </row>
    <row r="154" spans="1:14" x14ac:dyDescent="0.3">
      <c r="A154" t="s">
        <v>32</v>
      </c>
      <c r="B154" t="s">
        <v>365</v>
      </c>
      <c r="C154" t="s">
        <v>366</v>
      </c>
      <c r="D154" t="s">
        <v>367</v>
      </c>
      <c r="E154" s="3">
        <v>48.717391304347828</v>
      </c>
      <c r="F154" s="3">
        <v>7.9006521739130422</v>
      </c>
      <c r="G154" s="3">
        <v>0</v>
      </c>
      <c r="H154" s="4">
        <f t="shared" si="6"/>
        <v>0</v>
      </c>
      <c r="I154" s="3">
        <v>47.656739130434786</v>
      </c>
      <c r="J154" s="3">
        <v>0</v>
      </c>
      <c r="K154" s="4">
        <f t="shared" si="7"/>
        <v>0</v>
      </c>
      <c r="L154" s="3">
        <v>75.485543478260837</v>
      </c>
      <c r="M154" s="3">
        <v>0</v>
      </c>
      <c r="N154" s="4">
        <f t="shared" si="8"/>
        <v>0</v>
      </c>
    </row>
    <row r="155" spans="1:14" x14ac:dyDescent="0.3">
      <c r="A155" t="s">
        <v>32</v>
      </c>
      <c r="B155" t="s">
        <v>368</v>
      </c>
      <c r="C155" t="s">
        <v>369</v>
      </c>
      <c r="D155" t="s">
        <v>370</v>
      </c>
      <c r="E155" s="3">
        <v>69.413043478260875</v>
      </c>
      <c r="F155" s="3">
        <v>9.6951086956521753</v>
      </c>
      <c r="G155" s="3">
        <v>0</v>
      </c>
      <c r="H155" s="4">
        <f t="shared" si="6"/>
        <v>0</v>
      </c>
      <c r="I155" s="3">
        <v>51.204347826086966</v>
      </c>
      <c r="J155" s="3">
        <v>0</v>
      </c>
      <c r="K155" s="4">
        <f t="shared" si="7"/>
        <v>0</v>
      </c>
      <c r="L155" s="3">
        <v>105.95173913043477</v>
      </c>
      <c r="M155" s="3">
        <v>0</v>
      </c>
      <c r="N155" s="4">
        <f t="shared" si="8"/>
        <v>0</v>
      </c>
    </row>
    <row r="156" spans="1:14" x14ac:dyDescent="0.3">
      <c r="A156" t="s">
        <v>32</v>
      </c>
      <c r="B156" t="s">
        <v>371</v>
      </c>
      <c r="C156" t="s">
        <v>372</v>
      </c>
      <c r="D156" t="s">
        <v>373</v>
      </c>
      <c r="E156" s="3">
        <v>53.630434782608695</v>
      </c>
      <c r="F156" s="3">
        <v>11.703369565217391</v>
      </c>
      <c r="G156" s="3">
        <v>0</v>
      </c>
      <c r="H156" s="4">
        <f t="shared" si="6"/>
        <v>0</v>
      </c>
      <c r="I156" s="3">
        <v>71.507391304347834</v>
      </c>
      <c r="J156" s="3">
        <v>0</v>
      </c>
      <c r="K156" s="4">
        <f t="shared" si="7"/>
        <v>0</v>
      </c>
      <c r="L156" s="3">
        <v>101.20250000000001</v>
      </c>
      <c r="M156" s="3">
        <v>0</v>
      </c>
      <c r="N156" s="4">
        <f t="shared" si="8"/>
        <v>0</v>
      </c>
    </row>
    <row r="157" spans="1:14" x14ac:dyDescent="0.3">
      <c r="A157" t="s">
        <v>32</v>
      </c>
      <c r="B157" t="s">
        <v>371</v>
      </c>
      <c r="C157" t="s">
        <v>374</v>
      </c>
      <c r="D157" t="s">
        <v>41</v>
      </c>
      <c r="E157" s="3">
        <v>81.652173913043484</v>
      </c>
      <c r="F157" s="3">
        <v>28.116413043478257</v>
      </c>
      <c r="G157" s="3">
        <v>0</v>
      </c>
      <c r="H157" s="4">
        <f t="shared" si="6"/>
        <v>0</v>
      </c>
      <c r="I157" s="3">
        <v>82.354782608695672</v>
      </c>
      <c r="J157" s="3">
        <v>0</v>
      </c>
      <c r="K157" s="4">
        <f t="shared" si="7"/>
        <v>0</v>
      </c>
      <c r="L157" s="3">
        <v>240.94000000000011</v>
      </c>
      <c r="M157" s="3">
        <v>0</v>
      </c>
      <c r="N157" s="4">
        <f t="shared" si="8"/>
        <v>0</v>
      </c>
    </row>
    <row r="158" spans="1:14" x14ac:dyDescent="0.3">
      <c r="A158" t="s">
        <v>32</v>
      </c>
      <c r="B158" t="s">
        <v>375</v>
      </c>
      <c r="C158" t="s">
        <v>324</v>
      </c>
      <c r="D158" t="s">
        <v>325</v>
      </c>
      <c r="E158" s="3">
        <v>103.39130434782609</v>
      </c>
      <c r="F158" s="3">
        <v>13.304347826086957</v>
      </c>
      <c r="G158" s="3">
        <v>0</v>
      </c>
      <c r="H158" s="4">
        <f t="shared" si="6"/>
        <v>0</v>
      </c>
      <c r="I158" s="3">
        <v>84.532608695652172</v>
      </c>
      <c r="J158" s="3">
        <v>0</v>
      </c>
      <c r="K158" s="4">
        <f t="shared" si="7"/>
        <v>0</v>
      </c>
      <c r="L158" s="3">
        <v>131.94282608695653</v>
      </c>
      <c r="M158" s="3">
        <v>0</v>
      </c>
      <c r="N158" s="4">
        <f t="shared" si="8"/>
        <v>0</v>
      </c>
    </row>
    <row r="159" spans="1:14" x14ac:dyDescent="0.3">
      <c r="A159" t="s">
        <v>32</v>
      </c>
      <c r="B159" t="s">
        <v>376</v>
      </c>
      <c r="C159" t="s">
        <v>87</v>
      </c>
      <c r="D159" t="s">
        <v>88</v>
      </c>
      <c r="E159" s="3">
        <v>78.228260869565219</v>
      </c>
      <c r="F159" s="3">
        <v>5.8940217391304346</v>
      </c>
      <c r="G159" s="3">
        <v>0</v>
      </c>
      <c r="H159" s="4">
        <f t="shared" si="6"/>
        <v>0</v>
      </c>
      <c r="I159" s="3">
        <v>89.37880434782609</v>
      </c>
      <c r="J159" s="3">
        <v>0</v>
      </c>
      <c r="K159" s="4">
        <f t="shared" si="7"/>
        <v>0</v>
      </c>
      <c r="L159" s="3">
        <v>145.65739130434787</v>
      </c>
      <c r="M159" s="3">
        <v>0</v>
      </c>
      <c r="N159" s="4">
        <f t="shared" si="8"/>
        <v>0</v>
      </c>
    </row>
    <row r="160" spans="1:14" x14ac:dyDescent="0.3">
      <c r="A160" t="s">
        <v>32</v>
      </c>
      <c r="B160" t="s">
        <v>377</v>
      </c>
      <c r="C160" t="s">
        <v>65</v>
      </c>
      <c r="D160" t="s">
        <v>66</v>
      </c>
      <c r="E160" s="3">
        <v>94.510869565217391</v>
      </c>
      <c r="F160" s="3">
        <v>2.8206521739130435</v>
      </c>
      <c r="G160" s="3">
        <v>0</v>
      </c>
      <c r="H160" s="4">
        <f t="shared" si="6"/>
        <v>0</v>
      </c>
      <c r="I160" s="3">
        <v>73.540760869565219</v>
      </c>
      <c r="J160" s="3">
        <v>0</v>
      </c>
      <c r="K160" s="4">
        <f t="shared" si="7"/>
        <v>0</v>
      </c>
      <c r="L160" s="3">
        <v>170.91847826086956</v>
      </c>
      <c r="M160" s="3">
        <v>0</v>
      </c>
      <c r="N160" s="4">
        <f t="shared" si="8"/>
        <v>0</v>
      </c>
    </row>
    <row r="161" spans="1:14" x14ac:dyDescent="0.3">
      <c r="A161" t="s">
        <v>32</v>
      </c>
      <c r="B161" t="s">
        <v>378</v>
      </c>
      <c r="C161" t="s">
        <v>379</v>
      </c>
      <c r="D161" t="s">
        <v>380</v>
      </c>
      <c r="E161" s="3">
        <v>42.945652173913047</v>
      </c>
      <c r="F161" s="3">
        <v>11.114130434782609</v>
      </c>
      <c r="G161" s="3">
        <v>0</v>
      </c>
      <c r="H161" s="4">
        <f t="shared" si="6"/>
        <v>0</v>
      </c>
      <c r="I161" s="3">
        <v>39.355978260869563</v>
      </c>
      <c r="J161" s="3">
        <v>0</v>
      </c>
      <c r="K161" s="4">
        <f t="shared" si="7"/>
        <v>0</v>
      </c>
      <c r="L161" s="3">
        <v>70.407608695652172</v>
      </c>
      <c r="M161" s="3">
        <v>0</v>
      </c>
      <c r="N161" s="4">
        <f t="shared" si="8"/>
        <v>0</v>
      </c>
    </row>
    <row r="162" spans="1:14" x14ac:dyDescent="0.3">
      <c r="A162" t="s">
        <v>32</v>
      </c>
      <c r="B162" t="s">
        <v>381</v>
      </c>
      <c r="C162" t="s">
        <v>382</v>
      </c>
      <c r="D162" t="s">
        <v>383</v>
      </c>
      <c r="E162" s="3">
        <v>18.108695652173914</v>
      </c>
      <c r="F162" s="3">
        <v>22.846086956521745</v>
      </c>
      <c r="G162" s="3">
        <v>0</v>
      </c>
      <c r="H162" s="4">
        <f t="shared" si="6"/>
        <v>0</v>
      </c>
      <c r="I162" s="3">
        <v>47.963043478260872</v>
      </c>
      <c r="J162" s="3">
        <v>0</v>
      </c>
      <c r="K162" s="4">
        <f t="shared" si="7"/>
        <v>0</v>
      </c>
      <c r="L162" s="3">
        <v>54.435978260869561</v>
      </c>
      <c r="M162" s="3">
        <v>0</v>
      </c>
      <c r="N162" s="4">
        <f t="shared" si="8"/>
        <v>0</v>
      </c>
    </row>
    <row r="163" spans="1:14" x14ac:dyDescent="0.3">
      <c r="A163" t="s">
        <v>32</v>
      </c>
      <c r="B163" t="s">
        <v>384</v>
      </c>
      <c r="C163" t="s">
        <v>113</v>
      </c>
      <c r="D163" t="s">
        <v>73</v>
      </c>
      <c r="E163" s="3">
        <v>127.08695652173913</v>
      </c>
      <c r="F163" s="3">
        <v>30.999021739130427</v>
      </c>
      <c r="G163" s="3">
        <v>0</v>
      </c>
      <c r="H163" s="4">
        <f t="shared" si="6"/>
        <v>0</v>
      </c>
      <c r="I163" s="3">
        <v>129.35891304347831</v>
      </c>
      <c r="J163" s="3">
        <v>0</v>
      </c>
      <c r="K163" s="4">
        <f t="shared" si="7"/>
        <v>0</v>
      </c>
      <c r="L163" s="3">
        <v>215.45369565217402</v>
      </c>
      <c r="M163" s="3">
        <v>0</v>
      </c>
      <c r="N163" s="4">
        <f t="shared" si="8"/>
        <v>0</v>
      </c>
    </row>
    <row r="164" spans="1:14" x14ac:dyDescent="0.3">
      <c r="A164" t="s">
        <v>32</v>
      </c>
      <c r="B164" t="s">
        <v>385</v>
      </c>
      <c r="C164" t="s">
        <v>187</v>
      </c>
      <c r="D164" t="s">
        <v>188</v>
      </c>
      <c r="E164" s="3">
        <v>107</v>
      </c>
      <c r="F164" s="3">
        <v>23.274673913043479</v>
      </c>
      <c r="G164" s="3">
        <v>0</v>
      </c>
      <c r="H164" s="4">
        <f t="shared" si="6"/>
        <v>0</v>
      </c>
      <c r="I164" s="3">
        <v>123.38217391304352</v>
      </c>
      <c r="J164" s="3">
        <v>0</v>
      </c>
      <c r="K164" s="4">
        <f t="shared" si="7"/>
        <v>0</v>
      </c>
      <c r="L164" s="3">
        <v>184.59347826086952</v>
      </c>
      <c r="M164" s="3">
        <v>0</v>
      </c>
      <c r="N164" s="4">
        <f t="shared" si="8"/>
        <v>0</v>
      </c>
    </row>
    <row r="165" spans="1:14" x14ac:dyDescent="0.3">
      <c r="A165" t="s">
        <v>32</v>
      </c>
      <c r="B165" t="s">
        <v>386</v>
      </c>
      <c r="C165" t="s">
        <v>387</v>
      </c>
      <c r="D165" t="s">
        <v>388</v>
      </c>
      <c r="E165" s="3">
        <v>52.402173913043477</v>
      </c>
      <c r="F165" s="3">
        <v>6.9503260869565224</v>
      </c>
      <c r="G165" s="3">
        <v>0</v>
      </c>
      <c r="H165" s="4">
        <f t="shared" si="6"/>
        <v>0</v>
      </c>
      <c r="I165" s="3">
        <v>31.5741304347826</v>
      </c>
      <c r="J165" s="3">
        <v>0</v>
      </c>
      <c r="K165" s="4">
        <f t="shared" si="7"/>
        <v>0</v>
      </c>
      <c r="L165" s="3">
        <v>46.507499999999993</v>
      </c>
      <c r="M165" s="3">
        <v>0</v>
      </c>
      <c r="N165" s="4">
        <f t="shared" si="8"/>
        <v>0</v>
      </c>
    </row>
    <row r="166" spans="1:14" x14ac:dyDescent="0.3">
      <c r="A166" t="s">
        <v>32</v>
      </c>
      <c r="B166" t="s">
        <v>389</v>
      </c>
      <c r="C166" t="s">
        <v>60</v>
      </c>
      <c r="D166" t="s">
        <v>61</v>
      </c>
      <c r="E166" s="3">
        <v>46.021739130434781</v>
      </c>
      <c r="F166" s="3">
        <v>32.032717391304352</v>
      </c>
      <c r="G166" s="3">
        <v>12.720217391304347</v>
      </c>
      <c r="H166" s="4">
        <f t="shared" si="6"/>
        <v>0.3971007902925337</v>
      </c>
      <c r="I166" s="3">
        <v>21.483695652173914</v>
      </c>
      <c r="J166" s="3">
        <v>1.9021739130434783</v>
      </c>
      <c r="K166" s="4">
        <f t="shared" si="7"/>
        <v>8.8540349101947885E-2</v>
      </c>
      <c r="L166" s="3">
        <v>129.61684782608697</v>
      </c>
      <c r="M166" s="3">
        <v>6.7418478260869561</v>
      </c>
      <c r="N166" s="4">
        <f t="shared" si="8"/>
        <v>5.2013669049665603E-2</v>
      </c>
    </row>
    <row r="167" spans="1:14" x14ac:dyDescent="0.3">
      <c r="A167" t="s">
        <v>32</v>
      </c>
      <c r="B167" t="s">
        <v>390</v>
      </c>
      <c r="C167" t="s">
        <v>391</v>
      </c>
      <c r="D167" t="s">
        <v>392</v>
      </c>
      <c r="E167" s="3">
        <v>70.010869565217391</v>
      </c>
      <c r="F167" s="3">
        <v>18.372065217391306</v>
      </c>
      <c r="G167" s="3">
        <v>1.9021739130434784E-2</v>
      </c>
      <c r="H167" s="4">
        <f t="shared" si="6"/>
        <v>1.0353620513184596E-3</v>
      </c>
      <c r="I167" s="3">
        <v>67.481739130434775</v>
      </c>
      <c r="J167" s="3">
        <v>0</v>
      </c>
      <c r="K167" s="4">
        <f t="shared" si="7"/>
        <v>0</v>
      </c>
      <c r="L167" s="3">
        <v>136.30652173913037</v>
      </c>
      <c r="M167" s="3">
        <v>0</v>
      </c>
      <c r="N167" s="4">
        <f t="shared" si="8"/>
        <v>0</v>
      </c>
    </row>
    <row r="168" spans="1:14" x14ac:dyDescent="0.3">
      <c r="A168" t="s">
        <v>32</v>
      </c>
      <c r="B168" t="s">
        <v>393</v>
      </c>
      <c r="C168" t="s">
        <v>394</v>
      </c>
      <c r="D168" t="s">
        <v>395</v>
      </c>
      <c r="E168" s="3">
        <v>93.945652173913047</v>
      </c>
      <c r="F168" s="3">
        <v>6.9048913043478262</v>
      </c>
      <c r="G168" s="3">
        <v>0.72282608695652173</v>
      </c>
      <c r="H168" s="4">
        <f t="shared" si="6"/>
        <v>0.1046831955922865</v>
      </c>
      <c r="I168" s="3">
        <v>102.3195652173913</v>
      </c>
      <c r="J168" s="3">
        <v>0</v>
      </c>
      <c r="K168" s="4">
        <f t="shared" si="7"/>
        <v>0</v>
      </c>
      <c r="L168" s="3">
        <v>157.30434782608697</v>
      </c>
      <c r="M168" s="3">
        <v>0</v>
      </c>
      <c r="N168" s="4">
        <f t="shared" si="8"/>
        <v>0</v>
      </c>
    </row>
    <row r="169" spans="1:14" x14ac:dyDescent="0.3">
      <c r="A169" t="s">
        <v>32</v>
      </c>
      <c r="B169" t="s">
        <v>396</v>
      </c>
      <c r="C169" t="s">
        <v>397</v>
      </c>
      <c r="D169" t="s">
        <v>398</v>
      </c>
      <c r="E169" s="3">
        <v>74.739130434782609</v>
      </c>
      <c r="F169" s="3">
        <v>25.352282608695667</v>
      </c>
      <c r="G169" s="3">
        <v>0</v>
      </c>
      <c r="H169" s="4">
        <f t="shared" si="6"/>
        <v>0</v>
      </c>
      <c r="I169" s="3">
        <v>62.867282608695675</v>
      </c>
      <c r="J169" s="3">
        <v>0.14130434782608695</v>
      </c>
      <c r="K169" s="4">
        <f t="shared" si="7"/>
        <v>2.2476611356913017E-3</v>
      </c>
      <c r="L169" s="3">
        <v>144.47913043478263</v>
      </c>
      <c r="M169" s="3">
        <v>0</v>
      </c>
      <c r="N169" s="4">
        <f t="shared" si="8"/>
        <v>0</v>
      </c>
    </row>
    <row r="170" spans="1:14" x14ac:dyDescent="0.3">
      <c r="A170" t="s">
        <v>32</v>
      </c>
      <c r="B170" t="s">
        <v>399</v>
      </c>
      <c r="C170" t="s">
        <v>400</v>
      </c>
      <c r="D170" t="s">
        <v>401</v>
      </c>
      <c r="E170" s="3">
        <v>55.956521739130437</v>
      </c>
      <c r="F170" s="3">
        <v>20.834130434782612</v>
      </c>
      <c r="G170" s="3">
        <v>0</v>
      </c>
      <c r="H170" s="4">
        <f t="shared" si="6"/>
        <v>0</v>
      </c>
      <c r="I170" s="3">
        <v>38.104239130434784</v>
      </c>
      <c r="J170" s="3">
        <v>0</v>
      </c>
      <c r="K170" s="4">
        <f t="shared" si="7"/>
        <v>0</v>
      </c>
      <c r="L170" s="3">
        <v>99.486630434782612</v>
      </c>
      <c r="M170" s="3">
        <v>0</v>
      </c>
      <c r="N170" s="4">
        <f t="shared" si="8"/>
        <v>0</v>
      </c>
    </row>
    <row r="171" spans="1:14" x14ac:dyDescent="0.3">
      <c r="A171" t="s">
        <v>32</v>
      </c>
      <c r="B171" t="s">
        <v>402</v>
      </c>
      <c r="C171" t="s">
        <v>403</v>
      </c>
      <c r="D171" t="s">
        <v>404</v>
      </c>
      <c r="E171" s="3">
        <v>35.956521739130437</v>
      </c>
      <c r="F171" s="3">
        <v>8.6258695652173909</v>
      </c>
      <c r="G171" s="3">
        <v>4.3478260869565216E-2</v>
      </c>
      <c r="H171" s="4">
        <f t="shared" si="6"/>
        <v>5.0404496081050427E-3</v>
      </c>
      <c r="I171" s="3">
        <v>20.29326086956522</v>
      </c>
      <c r="J171" s="3">
        <v>0</v>
      </c>
      <c r="K171" s="4">
        <f t="shared" si="7"/>
        <v>0</v>
      </c>
      <c r="L171" s="3">
        <v>68.008804347826057</v>
      </c>
      <c r="M171" s="3">
        <v>0</v>
      </c>
      <c r="N171" s="4">
        <f t="shared" si="8"/>
        <v>0</v>
      </c>
    </row>
    <row r="172" spans="1:14" x14ac:dyDescent="0.3">
      <c r="A172" t="s">
        <v>32</v>
      </c>
      <c r="B172" t="s">
        <v>405</v>
      </c>
      <c r="C172" t="s">
        <v>220</v>
      </c>
      <c r="D172" t="s">
        <v>221</v>
      </c>
      <c r="E172" s="3">
        <v>152.29347826086956</v>
      </c>
      <c r="F172" s="3">
        <v>19.766413043478259</v>
      </c>
      <c r="G172" s="3">
        <v>0</v>
      </c>
      <c r="H172" s="4">
        <f t="shared" si="6"/>
        <v>0</v>
      </c>
      <c r="I172" s="3">
        <v>113.52510869565216</v>
      </c>
      <c r="J172" s="3">
        <v>11</v>
      </c>
      <c r="K172" s="4">
        <f t="shared" si="7"/>
        <v>9.6894864284955168E-2</v>
      </c>
      <c r="L172" s="3">
        <v>264.603695652174</v>
      </c>
      <c r="M172" s="3">
        <v>0.37771739130434784</v>
      </c>
      <c r="N172" s="4">
        <f t="shared" si="8"/>
        <v>1.4274834309225359E-3</v>
      </c>
    </row>
    <row r="173" spans="1:14" x14ac:dyDescent="0.3">
      <c r="A173" t="s">
        <v>32</v>
      </c>
      <c r="B173" t="s">
        <v>406</v>
      </c>
      <c r="C173" t="s">
        <v>407</v>
      </c>
      <c r="D173" t="s">
        <v>408</v>
      </c>
      <c r="E173" s="3">
        <v>71.141304347826093</v>
      </c>
      <c r="F173" s="3">
        <v>17.654891304347824</v>
      </c>
      <c r="G173" s="3">
        <v>0</v>
      </c>
      <c r="H173" s="4">
        <f t="shared" si="6"/>
        <v>0</v>
      </c>
      <c r="I173" s="3">
        <v>72.013586956521735</v>
      </c>
      <c r="J173" s="3">
        <v>0</v>
      </c>
      <c r="K173" s="4">
        <f t="shared" si="7"/>
        <v>0</v>
      </c>
      <c r="L173" s="3">
        <v>107.11684782608695</v>
      </c>
      <c r="M173" s="3">
        <v>0</v>
      </c>
      <c r="N173" s="4">
        <f t="shared" si="8"/>
        <v>0</v>
      </c>
    </row>
    <row r="174" spans="1:14" x14ac:dyDescent="0.3">
      <c r="A174" t="s">
        <v>32</v>
      </c>
      <c r="B174" t="s">
        <v>409</v>
      </c>
      <c r="C174" t="s">
        <v>410</v>
      </c>
      <c r="D174" t="s">
        <v>411</v>
      </c>
      <c r="E174" s="3">
        <v>19.141304347826086</v>
      </c>
      <c r="F174" s="3">
        <v>15.118152173913035</v>
      </c>
      <c r="G174" s="3">
        <v>0</v>
      </c>
      <c r="H174" s="4">
        <f t="shared" si="6"/>
        <v>0</v>
      </c>
      <c r="I174" s="3">
        <v>26.283152173913042</v>
      </c>
      <c r="J174" s="3">
        <v>0</v>
      </c>
      <c r="K174" s="4">
        <f t="shared" si="7"/>
        <v>0</v>
      </c>
      <c r="L174" s="3">
        <v>46.657065217391313</v>
      </c>
      <c r="M174" s="3">
        <v>0</v>
      </c>
      <c r="N174" s="4">
        <f t="shared" si="8"/>
        <v>0</v>
      </c>
    </row>
    <row r="175" spans="1:14" x14ac:dyDescent="0.3">
      <c r="A175" t="s">
        <v>32</v>
      </c>
      <c r="B175" t="s">
        <v>412</v>
      </c>
      <c r="C175" t="s">
        <v>413</v>
      </c>
      <c r="D175" t="s">
        <v>414</v>
      </c>
      <c r="E175" s="3">
        <v>35.641304347826086</v>
      </c>
      <c r="F175" s="3">
        <v>2.8249999999999997</v>
      </c>
      <c r="G175" s="3">
        <v>0</v>
      </c>
      <c r="H175" s="4">
        <f t="shared" si="6"/>
        <v>0</v>
      </c>
      <c r="I175" s="3">
        <v>20.986413043478262</v>
      </c>
      <c r="J175" s="3">
        <v>0.39130434782608697</v>
      </c>
      <c r="K175" s="4">
        <f t="shared" si="7"/>
        <v>1.8645604039880876E-2</v>
      </c>
      <c r="L175" s="3">
        <v>44.435760869565222</v>
      </c>
      <c r="M175" s="3">
        <v>4.0760869565217392E-2</v>
      </c>
      <c r="N175" s="4">
        <f t="shared" si="8"/>
        <v>9.1729878745330947E-4</v>
      </c>
    </row>
    <row r="176" spans="1:14" x14ac:dyDescent="0.3">
      <c r="A176" t="s">
        <v>32</v>
      </c>
      <c r="B176" t="s">
        <v>415</v>
      </c>
      <c r="C176" t="s">
        <v>416</v>
      </c>
      <c r="D176" t="s">
        <v>417</v>
      </c>
      <c r="E176" s="3">
        <v>114.68478260869566</v>
      </c>
      <c r="F176" s="3">
        <v>71.251413043478266</v>
      </c>
      <c r="G176" s="3">
        <v>0</v>
      </c>
      <c r="H176" s="4">
        <f t="shared" si="6"/>
        <v>0</v>
      </c>
      <c r="I176" s="3">
        <v>85.088804347826112</v>
      </c>
      <c r="J176" s="3">
        <v>0</v>
      </c>
      <c r="K176" s="4">
        <f t="shared" si="7"/>
        <v>0</v>
      </c>
      <c r="L176" s="3">
        <v>193.87510869565213</v>
      </c>
      <c r="M176" s="3">
        <v>0</v>
      </c>
      <c r="N176" s="4">
        <f t="shared" si="8"/>
        <v>0</v>
      </c>
    </row>
    <row r="177" spans="1:14" x14ac:dyDescent="0.3">
      <c r="A177" t="s">
        <v>32</v>
      </c>
      <c r="B177" t="s">
        <v>418</v>
      </c>
      <c r="C177" t="s">
        <v>187</v>
      </c>
      <c r="D177" t="s">
        <v>188</v>
      </c>
      <c r="E177" s="3">
        <v>38.836956521739133</v>
      </c>
      <c r="F177" s="3">
        <v>3.6141304347826089</v>
      </c>
      <c r="G177" s="3">
        <v>0</v>
      </c>
      <c r="H177" s="4">
        <f t="shared" si="6"/>
        <v>0</v>
      </c>
      <c r="I177" s="3">
        <v>45.239130434782609</v>
      </c>
      <c r="J177" s="3">
        <v>0</v>
      </c>
      <c r="K177" s="4">
        <f t="shared" si="7"/>
        <v>0</v>
      </c>
      <c r="L177" s="3">
        <v>76.964673913043484</v>
      </c>
      <c r="M177" s="3">
        <v>0</v>
      </c>
      <c r="N177" s="4">
        <f t="shared" si="8"/>
        <v>0</v>
      </c>
    </row>
    <row r="178" spans="1:14" x14ac:dyDescent="0.3">
      <c r="A178" t="s">
        <v>32</v>
      </c>
      <c r="B178" t="s">
        <v>419</v>
      </c>
      <c r="C178" t="s">
        <v>37</v>
      </c>
      <c r="D178" t="s">
        <v>38</v>
      </c>
      <c r="E178" s="3">
        <v>91.032608695652172</v>
      </c>
      <c r="F178" s="3">
        <v>17.116847826086957</v>
      </c>
      <c r="G178" s="3">
        <v>1.923913043478261</v>
      </c>
      <c r="H178" s="4">
        <f t="shared" si="6"/>
        <v>0.11239879345927925</v>
      </c>
      <c r="I178" s="3">
        <v>65.301630434782595</v>
      </c>
      <c r="J178" s="3">
        <v>0.4891304347826087</v>
      </c>
      <c r="K178" s="4">
        <f t="shared" si="7"/>
        <v>7.4903249968790329E-3</v>
      </c>
      <c r="L178" s="3">
        <v>161.375</v>
      </c>
      <c r="M178" s="3">
        <v>0</v>
      </c>
      <c r="N178" s="4">
        <f t="shared" si="8"/>
        <v>0</v>
      </c>
    </row>
    <row r="179" spans="1:14" x14ac:dyDescent="0.3">
      <c r="A179" t="s">
        <v>32</v>
      </c>
      <c r="B179" t="s">
        <v>420</v>
      </c>
      <c r="C179" t="s">
        <v>263</v>
      </c>
      <c r="D179" t="s">
        <v>264</v>
      </c>
      <c r="E179" s="3">
        <v>36.173913043478258</v>
      </c>
      <c r="F179" s="3">
        <v>2.5398913043478264</v>
      </c>
      <c r="G179" s="3">
        <v>0</v>
      </c>
      <c r="H179" s="4">
        <f t="shared" si="6"/>
        <v>0</v>
      </c>
      <c r="I179" s="3">
        <v>36.654347826086955</v>
      </c>
      <c r="J179" s="3">
        <v>0</v>
      </c>
      <c r="K179" s="4">
        <f t="shared" si="7"/>
        <v>0</v>
      </c>
      <c r="L179" s="3">
        <v>33.261956521739137</v>
      </c>
      <c r="M179" s="3">
        <v>0</v>
      </c>
      <c r="N179" s="4">
        <f t="shared" si="8"/>
        <v>0</v>
      </c>
    </row>
    <row r="180" spans="1:14" x14ac:dyDescent="0.3">
      <c r="A180" t="s">
        <v>32</v>
      </c>
      <c r="B180" t="s">
        <v>421</v>
      </c>
      <c r="C180" t="s">
        <v>422</v>
      </c>
      <c r="D180" t="s">
        <v>264</v>
      </c>
      <c r="E180" s="3">
        <v>55.989130434782609</v>
      </c>
      <c r="F180" s="3">
        <v>5.6193478260869583</v>
      </c>
      <c r="G180" s="3">
        <v>0</v>
      </c>
      <c r="H180" s="4">
        <f t="shared" si="6"/>
        <v>0</v>
      </c>
      <c r="I180" s="3">
        <v>36.832391304347816</v>
      </c>
      <c r="J180" s="3">
        <v>2.9565217391304346</v>
      </c>
      <c r="K180" s="4">
        <f t="shared" si="7"/>
        <v>8.0269611459667489E-2</v>
      </c>
      <c r="L180" s="3">
        <v>89.367065217391271</v>
      </c>
      <c r="M180" s="3">
        <v>1.3913043478260869</v>
      </c>
      <c r="N180" s="4">
        <f t="shared" si="8"/>
        <v>1.556842383087827E-2</v>
      </c>
    </row>
    <row r="181" spans="1:14" x14ac:dyDescent="0.3">
      <c r="A181" t="s">
        <v>32</v>
      </c>
      <c r="B181" t="s">
        <v>423</v>
      </c>
      <c r="C181" t="s">
        <v>424</v>
      </c>
      <c r="D181" t="s">
        <v>321</v>
      </c>
      <c r="E181" s="3">
        <v>67.521739130434781</v>
      </c>
      <c r="F181" s="3">
        <v>7.3858695652173916</v>
      </c>
      <c r="G181" s="3">
        <v>0</v>
      </c>
      <c r="H181" s="4">
        <f t="shared" si="6"/>
        <v>0</v>
      </c>
      <c r="I181" s="3">
        <v>48.222826086956523</v>
      </c>
      <c r="J181" s="3">
        <v>0</v>
      </c>
      <c r="K181" s="4">
        <f t="shared" si="7"/>
        <v>0</v>
      </c>
      <c r="L181" s="3">
        <v>74.611413043478265</v>
      </c>
      <c r="M181" s="3">
        <v>0</v>
      </c>
      <c r="N181" s="4">
        <f t="shared" si="8"/>
        <v>0</v>
      </c>
    </row>
    <row r="182" spans="1:14" x14ac:dyDescent="0.3">
      <c r="A182" t="s">
        <v>32</v>
      </c>
      <c r="B182" t="s">
        <v>425</v>
      </c>
      <c r="C182" t="s">
        <v>426</v>
      </c>
      <c r="D182" t="s">
        <v>70</v>
      </c>
      <c r="E182" s="3">
        <v>112.35869565217391</v>
      </c>
      <c r="F182" s="3">
        <v>11.054456521739127</v>
      </c>
      <c r="G182" s="3">
        <v>0.16847826086956522</v>
      </c>
      <c r="H182" s="4">
        <f t="shared" si="6"/>
        <v>1.5240754761506775E-2</v>
      </c>
      <c r="I182" s="3">
        <v>119.65956521739129</v>
      </c>
      <c r="J182" s="3">
        <v>0</v>
      </c>
      <c r="K182" s="4">
        <f t="shared" si="7"/>
        <v>0</v>
      </c>
      <c r="L182" s="3">
        <v>192.13684782608695</v>
      </c>
      <c r="M182" s="3">
        <v>0</v>
      </c>
      <c r="N182" s="4">
        <f t="shared" si="8"/>
        <v>0</v>
      </c>
    </row>
    <row r="183" spans="1:14" x14ac:dyDescent="0.3">
      <c r="A183" t="s">
        <v>32</v>
      </c>
      <c r="B183" t="s">
        <v>427</v>
      </c>
      <c r="C183" t="s">
        <v>428</v>
      </c>
      <c r="D183" t="s">
        <v>429</v>
      </c>
      <c r="E183" s="3">
        <v>126.8695652173913</v>
      </c>
      <c r="F183" s="3">
        <v>10.656739130434781</v>
      </c>
      <c r="G183" s="3">
        <v>0</v>
      </c>
      <c r="H183" s="4">
        <f t="shared" si="6"/>
        <v>0</v>
      </c>
      <c r="I183" s="3">
        <v>149.76413043478257</v>
      </c>
      <c r="J183" s="3">
        <v>7.3043478260869561</v>
      </c>
      <c r="K183" s="4">
        <f t="shared" si="7"/>
        <v>4.8772344919184522E-2</v>
      </c>
      <c r="L183" s="3">
        <v>243.98293478260874</v>
      </c>
      <c r="M183" s="3">
        <v>51.802499999999988</v>
      </c>
      <c r="N183" s="4">
        <f t="shared" si="8"/>
        <v>0.21232017741796794</v>
      </c>
    </row>
    <row r="184" spans="1:14" x14ac:dyDescent="0.3">
      <c r="A184" t="s">
        <v>32</v>
      </c>
      <c r="B184" t="s">
        <v>430</v>
      </c>
      <c r="C184" t="s">
        <v>431</v>
      </c>
      <c r="D184" t="s">
        <v>82</v>
      </c>
      <c r="E184" s="3">
        <v>103.80434782608695</v>
      </c>
      <c r="F184" s="3">
        <v>24.915978260869561</v>
      </c>
      <c r="G184" s="3">
        <v>7.0652173913043473E-2</v>
      </c>
      <c r="H184" s="4">
        <f t="shared" si="6"/>
        <v>2.8356170957173459E-3</v>
      </c>
      <c r="I184" s="3">
        <v>82.105326086956524</v>
      </c>
      <c r="J184" s="3">
        <v>0</v>
      </c>
      <c r="K184" s="4">
        <f t="shared" si="7"/>
        <v>0</v>
      </c>
      <c r="L184" s="3">
        <v>176.39902173913038</v>
      </c>
      <c r="M184" s="3">
        <v>0</v>
      </c>
      <c r="N184" s="4">
        <f t="shared" si="8"/>
        <v>0</v>
      </c>
    </row>
    <row r="185" spans="1:14" x14ac:dyDescent="0.3">
      <c r="A185" t="s">
        <v>32</v>
      </c>
      <c r="B185" t="s">
        <v>432</v>
      </c>
      <c r="C185" t="s">
        <v>433</v>
      </c>
      <c r="D185" t="s">
        <v>254</v>
      </c>
      <c r="E185" s="3">
        <v>68.826086956521735</v>
      </c>
      <c r="F185" s="3">
        <v>11.220543478260867</v>
      </c>
      <c r="G185" s="3">
        <v>0</v>
      </c>
      <c r="H185" s="4">
        <f t="shared" si="6"/>
        <v>0</v>
      </c>
      <c r="I185" s="3">
        <v>58.207173913043469</v>
      </c>
      <c r="J185" s="3">
        <v>0</v>
      </c>
      <c r="K185" s="4">
        <f t="shared" si="7"/>
        <v>0</v>
      </c>
      <c r="L185" s="3">
        <v>106.22076086956517</v>
      </c>
      <c r="M185" s="3">
        <v>0</v>
      </c>
      <c r="N185" s="4">
        <f t="shared" si="8"/>
        <v>0</v>
      </c>
    </row>
    <row r="186" spans="1:14" x14ac:dyDescent="0.3">
      <c r="A186" t="s">
        <v>32</v>
      </c>
      <c r="B186" t="s">
        <v>434</v>
      </c>
      <c r="C186" t="s">
        <v>435</v>
      </c>
      <c r="D186" t="s">
        <v>436</v>
      </c>
      <c r="E186" s="3">
        <v>71.076086956521735</v>
      </c>
      <c r="F186" s="3">
        <v>9.7905434782608705</v>
      </c>
      <c r="G186" s="3">
        <v>0</v>
      </c>
      <c r="H186" s="4">
        <f t="shared" si="6"/>
        <v>0</v>
      </c>
      <c r="I186" s="3">
        <v>70.388695652173908</v>
      </c>
      <c r="J186" s="3">
        <v>0</v>
      </c>
      <c r="K186" s="4">
        <f t="shared" si="7"/>
        <v>0</v>
      </c>
      <c r="L186" s="3">
        <v>131.61086956521743</v>
      </c>
      <c r="M186" s="3">
        <v>0</v>
      </c>
      <c r="N186" s="4">
        <f t="shared" si="8"/>
        <v>0</v>
      </c>
    </row>
    <row r="187" spans="1:14" x14ac:dyDescent="0.3">
      <c r="A187" t="s">
        <v>32</v>
      </c>
      <c r="B187" t="s">
        <v>437</v>
      </c>
      <c r="C187" t="s">
        <v>253</v>
      </c>
      <c r="D187" t="s">
        <v>254</v>
      </c>
      <c r="E187" s="3">
        <v>84.597826086956516</v>
      </c>
      <c r="F187" s="3">
        <v>24.983369565217391</v>
      </c>
      <c r="G187" s="3">
        <v>0</v>
      </c>
      <c r="H187" s="4">
        <f t="shared" si="6"/>
        <v>0</v>
      </c>
      <c r="I187" s="3">
        <v>82.186630434782614</v>
      </c>
      <c r="J187" s="3">
        <v>0</v>
      </c>
      <c r="K187" s="4">
        <f t="shared" si="7"/>
        <v>0</v>
      </c>
      <c r="L187" s="3">
        <v>183.57782608695643</v>
      </c>
      <c r="M187" s="3">
        <v>0</v>
      </c>
      <c r="N187" s="4">
        <f t="shared" si="8"/>
        <v>0</v>
      </c>
    </row>
    <row r="188" spans="1:14" x14ac:dyDescent="0.3">
      <c r="A188" t="s">
        <v>32</v>
      </c>
      <c r="B188" t="s">
        <v>438</v>
      </c>
      <c r="C188" t="s">
        <v>439</v>
      </c>
      <c r="D188" t="s">
        <v>440</v>
      </c>
      <c r="E188" s="3">
        <v>51.260869565217391</v>
      </c>
      <c r="F188" s="3">
        <v>7.0909782608695675</v>
      </c>
      <c r="G188" s="3">
        <v>1.4130434782608696</v>
      </c>
      <c r="H188" s="4">
        <f t="shared" si="6"/>
        <v>0.19927341845884999</v>
      </c>
      <c r="I188" s="3">
        <v>47.950326086956537</v>
      </c>
      <c r="J188" s="3">
        <v>18.695652173913043</v>
      </c>
      <c r="K188" s="4">
        <f t="shared" si="7"/>
        <v>0.38989624679525675</v>
      </c>
      <c r="L188" s="3">
        <v>156.35271739130431</v>
      </c>
      <c r="M188" s="3">
        <v>9.018260869565216</v>
      </c>
      <c r="N188" s="4">
        <f t="shared" si="8"/>
        <v>5.767895192377881E-2</v>
      </c>
    </row>
    <row r="189" spans="1:14" x14ac:dyDescent="0.3">
      <c r="A189" t="s">
        <v>32</v>
      </c>
      <c r="B189" t="s">
        <v>441</v>
      </c>
      <c r="C189" t="s">
        <v>442</v>
      </c>
      <c r="D189" t="s">
        <v>443</v>
      </c>
      <c r="E189" s="3">
        <v>36.826086956521742</v>
      </c>
      <c r="F189" s="3">
        <v>13.533804347826086</v>
      </c>
      <c r="G189" s="3">
        <v>5.1630434782608696E-2</v>
      </c>
      <c r="H189" s="4">
        <f t="shared" si="6"/>
        <v>3.8149239826200097E-3</v>
      </c>
      <c r="I189" s="3">
        <v>20.265543478260874</v>
      </c>
      <c r="J189" s="3">
        <v>0</v>
      </c>
      <c r="K189" s="4">
        <f t="shared" si="7"/>
        <v>0</v>
      </c>
      <c r="L189" s="3">
        <v>65.169999999999987</v>
      </c>
      <c r="M189" s="3">
        <v>0.78260869565217395</v>
      </c>
      <c r="N189" s="4">
        <f t="shared" si="8"/>
        <v>1.2008726341141232E-2</v>
      </c>
    </row>
    <row r="190" spans="1:14" x14ac:dyDescent="0.3">
      <c r="A190" t="s">
        <v>32</v>
      </c>
      <c r="B190" t="s">
        <v>444</v>
      </c>
      <c r="C190" t="s">
        <v>445</v>
      </c>
      <c r="D190" t="s">
        <v>446</v>
      </c>
      <c r="E190" s="3">
        <v>55.554347826086953</v>
      </c>
      <c r="F190" s="3">
        <v>7.7255434782608692</v>
      </c>
      <c r="G190" s="3">
        <v>0</v>
      </c>
      <c r="H190" s="4">
        <f t="shared" si="6"/>
        <v>0</v>
      </c>
      <c r="I190" s="3">
        <v>45.483695652173914</v>
      </c>
      <c r="J190" s="3">
        <v>0</v>
      </c>
      <c r="K190" s="4">
        <f t="shared" si="7"/>
        <v>0</v>
      </c>
      <c r="L190" s="3">
        <v>85.663043478260875</v>
      </c>
      <c r="M190" s="3">
        <v>0</v>
      </c>
      <c r="N190" s="4">
        <f t="shared" si="8"/>
        <v>0</v>
      </c>
    </row>
    <row r="191" spans="1:14" x14ac:dyDescent="0.3">
      <c r="A191" t="s">
        <v>32</v>
      </c>
      <c r="B191" t="s">
        <v>447</v>
      </c>
      <c r="C191" t="s">
        <v>448</v>
      </c>
      <c r="D191" t="s">
        <v>449</v>
      </c>
      <c r="E191" s="3">
        <v>48.043478260869563</v>
      </c>
      <c r="F191" s="3">
        <v>4.5532608695652161</v>
      </c>
      <c r="G191" s="3">
        <v>0</v>
      </c>
      <c r="H191" s="4">
        <f t="shared" si="6"/>
        <v>0</v>
      </c>
      <c r="I191" s="3">
        <v>39.629239130434783</v>
      </c>
      <c r="J191" s="3">
        <v>0.17391304347826086</v>
      </c>
      <c r="K191" s="4">
        <f t="shared" si="7"/>
        <v>4.3885032186928297E-3</v>
      </c>
      <c r="L191" s="3">
        <v>85.129456521739144</v>
      </c>
      <c r="M191" s="3">
        <v>0.88217391304347825</v>
      </c>
      <c r="N191" s="4">
        <f t="shared" si="8"/>
        <v>1.0362733994644983E-2</v>
      </c>
    </row>
    <row r="192" spans="1:14" x14ac:dyDescent="0.3">
      <c r="A192" t="s">
        <v>32</v>
      </c>
      <c r="B192" t="s">
        <v>450</v>
      </c>
      <c r="C192" t="s">
        <v>269</v>
      </c>
      <c r="D192" t="s">
        <v>270</v>
      </c>
      <c r="E192" s="3">
        <v>79.021739130434781</v>
      </c>
      <c r="F192" s="3">
        <v>11.918478260869565</v>
      </c>
      <c r="G192" s="3">
        <v>0</v>
      </c>
      <c r="H192" s="4">
        <f t="shared" si="6"/>
        <v>0</v>
      </c>
      <c r="I192" s="3">
        <v>88.456521739130437</v>
      </c>
      <c r="J192" s="3">
        <v>0</v>
      </c>
      <c r="K192" s="4">
        <f t="shared" si="7"/>
        <v>0</v>
      </c>
      <c r="L192" s="3">
        <v>103.49184782608695</v>
      </c>
      <c r="M192" s="3">
        <v>0</v>
      </c>
      <c r="N192" s="4">
        <f t="shared" si="8"/>
        <v>0</v>
      </c>
    </row>
    <row r="193" spans="1:14" x14ac:dyDescent="0.3">
      <c r="A193" t="s">
        <v>32</v>
      </c>
      <c r="B193" t="s">
        <v>451</v>
      </c>
      <c r="C193" t="s">
        <v>60</v>
      </c>
      <c r="D193" t="s">
        <v>61</v>
      </c>
      <c r="E193" s="3">
        <v>41.065217391304351</v>
      </c>
      <c r="F193" s="3">
        <v>19.059782608695652</v>
      </c>
      <c r="G193" s="3">
        <v>0</v>
      </c>
      <c r="H193" s="4">
        <f t="shared" si="6"/>
        <v>0</v>
      </c>
      <c r="I193" s="3">
        <v>53.468913043478253</v>
      </c>
      <c r="J193" s="3">
        <v>0</v>
      </c>
      <c r="K193" s="4">
        <f t="shared" si="7"/>
        <v>0</v>
      </c>
      <c r="L193" s="3">
        <v>102.12369565217391</v>
      </c>
      <c r="M193" s="3">
        <v>0</v>
      </c>
      <c r="N193" s="4">
        <f t="shared" si="8"/>
        <v>0</v>
      </c>
    </row>
    <row r="194" spans="1:14" x14ac:dyDescent="0.3">
      <c r="A194" t="s">
        <v>32</v>
      </c>
      <c r="B194" t="s">
        <v>452</v>
      </c>
      <c r="C194" t="s">
        <v>40</v>
      </c>
      <c r="D194" t="s">
        <v>41</v>
      </c>
      <c r="E194" s="3">
        <v>39.815217391304351</v>
      </c>
      <c r="F194" s="3">
        <v>19.739130434782609</v>
      </c>
      <c r="G194" s="3">
        <v>0</v>
      </c>
      <c r="H194" s="4">
        <f t="shared" ref="H194:H257" si="9">G194/F194</f>
        <v>0</v>
      </c>
      <c r="I194" s="3">
        <v>43.184782608695649</v>
      </c>
      <c r="J194" s="3">
        <v>0</v>
      </c>
      <c r="K194" s="4">
        <f t="shared" ref="K194:K257" si="10">J194/I194</f>
        <v>0</v>
      </c>
      <c r="L194" s="3">
        <v>97.157608695652172</v>
      </c>
      <c r="M194" s="3">
        <v>0</v>
      </c>
      <c r="N194" s="4">
        <f t="shared" ref="N194:N257" si="11">M194/L194</f>
        <v>0</v>
      </c>
    </row>
    <row r="195" spans="1:14" x14ac:dyDescent="0.3">
      <c r="A195" t="s">
        <v>32</v>
      </c>
      <c r="B195" t="s">
        <v>453</v>
      </c>
      <c r="C195" t="s">
        <v>454</v>
      </c>
      <c r="D195" t="s">
        <v>455</v>
      </c>
      <c r="E195" s="3">
        <v>51.739130434782609</v>
      </c>
      <c r="F195" s="3">
        <v>11.260869565217391</v>
      </c>
      <c r="G195" s="3">
        <v>0</v>
      </c>
      <c r="H195" s="4">
        <f t="shared" si="9"/>
        <v>0</v>
      </c>
      <c r="I195" s="3">
        <v>23.455326086956525</v>
      </c>
      <c r="J195" s="3">
        <v>2.1413043478260869</v>
      </c>
      <c r="K195" s="4">
        <f t="shared" si="10"/>
        <v>9.1292883325841429E-2</v>
      </c>
      <c r="L195" s="3">
        <v>116.19021739130434</v>
      </c>
      <c r="M195" s="3">
        <v>0</v>
      </c>
      <c r="N195" s="4">
        <f t="shared" si="11"/>
        <v>0</v>
      </c>
    </row>
    <row r="196" spans="1:14" x14ac:dyDescent="0.3">
      <c r="A196" t="s">
        <v>32</v>
      </c>
      <c r="B196" t="s">
        <v>456</v>
      </c>
      <c r="C196" t="s">
        <v>457</v>
      </c>
      <c r="D196" t="s">
        <v>458</v>
      </c>
      <c r="E196" s="3">
        <v>81.956521739130437</v>
      </c>
      <c r="F196" s="3">
        <v>10.431956521739126</v>
      </c>
      <c r="G196" s="3">
        <v>0</v>
      </c>
      <c r="H196" s="4">
        <f t="shared" si="9"/>
        <v>0</v>
      </c>
      <c r="I196" s="3">
        <v>46.975652173913048</v>
      </c>
      <c r="J196" s="3">
        <v>0</v>
      </c>
      <c r="K196" s="4">
        <f t="shared" si="10"/>
        <v>0</v>
      </c>
      <c r="L196" s="3">
        <v>145.19999999999999</v>
      </c>
      <c r="M196" s="3">
        <v>0</v>
      </c>
      <c r="N196" s="4">
        <f t="shared" si="11"/>
        <v>0</v>
      </c>
    </row>
    <row r="197" spans="1:14" x14ac:dyDescent="0.3">
      <c r="A197" t="s">
        <v>32</v>
      </c>
      <c r="B197" t="s">
        <v>459</v>
      </c>
      <c r="C197" t="s">
        <v>460</v>
      </c>
      <c r="D197" t="s">
        <v>289</v>
      </c>
      <c r="E197" s="3">
        <v>91.010869565217391</v>
      </c>
      <c r="F197" s="3">
        <v>28.370108695652167</v>
      </c>
      <c r="G197" s="3">
        <v>0</v>
      </c>
      <c r="H197" s="4">
        <f t="shared" si="9"/>
        <v>0</v>
      </c>
      <c r="I197" s="3">
        <v>74.969673913043465</v>
      </c>
      <c r="J197" s="3">
        <v>2</v>
      </c>
      <c r="K197" s="4">
        <f t="shared" si="10"/>
        <v>2.6677453637050347E-2</v>
      </c>
      <c r="L197" s="3">
        <v>169.97967391304346</v>
      </c>
      <c r="M197" s="3">
        <v>7.5326086956521738</v>
      </c>
      <c r="N197" s="4">
        <f t="shared" si="11"/>
        <v>4.4314761419683817E-2</v>
      </c>
    </row>
    <row r="198" spans="1:14" x14ac:dyDescent="0.3">
      <c r="A198" t="s">
        <v>32</v>
      </c>
      <c r="B198" t="s">
        <v>461</v>
      </c>
      <c r="C198" t="s">
        <v>174</v>
      </c>
      <c r="D198" t="s">
        <v>175</v>
      </c>
      <c r="E198" s="3">
        <v>111.55434782608695</v>
      </c>
      <c r="F198" s="3">
        <v>45.115760869565221</v>
      </c>
      <c r="G198" s="3">
        <v>0</v>
      </c>
      <c r="H198" s="4">
        <f t="shared" si="9"/>
        <v>0</v>
      </c>
      <c r="I198" s="3">
        <v>64.87630434782605</v>
      </c>
      <c r="J198" s="3">
        <v>0</v>
      </c>
      <c r="K198" s="4">
        <f t="shared" si="10"/>
        <v>0</v>
      </c>
      <c r="L198" s="3">
        <v>210.18130434782609</v>
      </c>
      <c r="M198" s="3">
        <v>0</v>
      </c>
      <c r="N198" s="4">
        <f t="shared" si="11"/>
        <v>0</v>
      </c>
    </row>
    <row r="199" spans="1:14" x14ac:dyDescent="0.3">
      <c r="A199" t="s">
        <v>32</v>
      </c>
      <c r="B199" t="s">
        <v>462</v>
      </c>
      <c r="C199" t="s">
        <v>372</v>
      </c>
      <c r="D199" t="s">
        <v>373</v>
      </c>
      <c r="E199" s="3">
        <v>38.380434782608695</v>
      </c>
      <c r="F199" s="3">
        <v>13.579673913043477</v>
      </c>
      <c r="G199" s="3">
        <v>0</v>
      </c>
      <c r="H199" s="4">
        <f t="shared" si="9"/>
        <v>0</v>
      </c>
      <c r="I199" s="3">
        <v>37.688369565217393</v>
      </c>
      <c r="J199" s="3">
        <v>0</v>
      </c>
      <c r="K199" s="4">
        <f t="shared" si="10"/>
        <v>0</v>
      </c>
      <c r="L199" s="3">
        <v>75.4375</v>
      </c>
      <c r="M199" s="3">
        <v>0</v>
      </c>
      <c r="N199" s="4">
        <f t="shared" si="11"/>
        <v>0</v>
      </c>
    </row>
    <row r="200" spans="1:14" x14ac:dyDescent="0.3">
      <c r="A200" t="s">
        <v>32</v>
      </c>
      <c r="B200" t="s">
        <v>463</v>
      </c>
      <c r="C200" t="s">
        <v>63</v>
      </c>
      <c r="D200" t="s">
        <v>46</v>
      </c>
      <c r="E200" s="3">
        <v>80.630434782608702</v>
      </c>
      <c r="F200" s="3">
        <v>37.004239130434783</v>
      </c>
      <c r="G200" s="3">
        <v>0</v>
      </c>
      <c r="H200" s="4">
        <f t="shared" si="9"/>
        <v>0</v>
      </c>
      <c r="I200" s="3">
        <v>93.367391304347862</v>
      </c>
      <c r="J200" s="3">
        <v>0</v>
      </c>
      <c r="K200" s="4">
        <f t="shared" si="10"/>
        <v>0</v>
      </c>
      <c r="L200" s="3">
        <v>111.34293478260865</v>
      </c>
      <c r="M200" s="3">
        <v>0</v>
      </c>
      <c r="N200" s="4">
        <f t="shared" si="11"/>
        <v>0</v>
      </c>
    </row>
    <row r="201" spans="1:14" x14ac:dyDescent="0.3">
      <c r="A201" t="s">
        <v>32</v>
      </c>
      <c r="B201" t="s">
        <v>464</v>
      </c>
      <c r="C201" t="s">
        <v>465</v>
      </c>
      <c r="D201" t="s">
        <v>466</v>
      </c>
      <c r="E201" s="3">
        <v>44.586956521739133</v>
      </c>
      <c r="F201" s="3">
        <v>2.6291304347826085</v>
      </c>
      <c r="G201" s="3">
        <v>8.3260869565217388E-2</v>
      </c>
      <c r="H201" s="4">
        <f t="shared" si="9"/>
        <v>3.1668595998015546E-2</v>
      </c>
      <c r="I201" s="3">
        <v>47.369347826086951</v>
      </c>
      <c r="J201" s="3">
        <v>0.51086956521739135</v>
      </c>
      <c r="K201" s="4">
        <f t="shared" si="10"/>
        <v>1.0784813147375621E-2</v>
      </c>
      <c r="L201" s="3">
        <v>53.800652173913029</v>
      </c>
      <c r="M201" s="3">
        <v>10.04054347826087</v>
      </c>
      <c r="N201" s="4">
        <f t="shared" si="11"/>
        <v>0.18662493989486154</v>
      </c>
    </row>
    <row r="202" spans="1:14" x14ac:dyDescent="0.3">
      <c r="A202" t="s">
        <v>32</v>
      </c>
      <c r="B202" t="s">
        <v>467</v>
      </c>
      <c r="C202" t="s">
        <v>468</v>
      </c>
      <c r="D202" t="s">
        <v>469</v>
      </c>
      <c r="E202" s="3">
        <v>89.978260869565219</v>
      </c>
      <c r="F202" s="3">
        <v>4.9852173913043485</v>
      </c>
      <c r="G202" s="3">
        <v>9.2391304347826081E-2</v>
      </c>
      <c r="H202" s="4">
        <f t="shared" si="9"/>
        <v>1.8533054247339958E-2</v>
      </c>
      <c r="I202" s="3">
        <v>66.66</v>
      </c>
      <c r="J202" s="3">
        <v>16.130434782608695</v>
      </c>
      <c r="K202" s="4">
        <f t="shared" si="10"/>
        <v>0.24198071981111155</v>
      </c>
      <c r="L202" s="3">
        <v>172.54358695652175</v>
      </c>
      <c r="M202" s="3">
        <v>24.048913043478265</v>
      </c>
      <c r="N202" s="4">
        <f t="shared" si="11"/>
        <v>0.13937877070759061</v>
      </c>
    </row>
    <row r="203" spans="1:14" x14ac:dyDescent="0.3">
      <c r="A203" t="s">
        <v>32</v>
      </c>
      <c r="B203" t="s">
        <v>470</v>
      </c>
      <c r="C203" t="s">
        <v>65</v>
      </c>
      <c r="D203" t="s">
        <v>66</v>
      </c>
      <c r="E203" s="3">
        <v>112.1304347826087</v>
      </c>
      <c r="F203" s="3">
        <v>19.137282608695656</v>
      </c>
      <c r="G203" s="3">
        <v>0</v>
      </c>
      <c r="H203" s="4">
        <f t="shared" si="9"/>
        <v>0</v>
      </c>
      <c r="I203" s="3">
        <v>97.621521739130458</v>
      </c>
      <c r="J203" s="3">
        <v>0</v>
      </c>
      <c r="K203" s="4">
        <f t="shared" si="10"/>
        <v>0</v>
      </c>
      <c r="L203" s="3">
        <v>194.86380434782603</v>
      </c>
      <c r="M203" s="3">
        <v>0</v>
      </c>
      <c r="N203" s="4">
        <f t="shared" si="11"/>
        <v>0</v>
      </c>
    </row>
    <row r="204" spans="1:14" x14ac:dyDescent="0.3">
      <c r="A204" t="s">
        <v>32</v>
      </c>
      <c r="B204" t="s">
        <v>471</v>
      </c>
      <c r="C204" t="s">
        <v>65</v>
      </c>
      <c r="D204" t="s">
        <v>66</v>
      </c>
      <c r="E204" s="3">
        <v>50.891304347826086</v>
      </c>
      <c r="F204" s="3">
        <v>13.72304347826087</v>
      </c>
      <c r="G204" s="3">
        <v>7.0652173913043473E-2</v>
      </c>
      <c r="H204" s="4">
        <f t="shared" si="9"/>
        <v>5.1484332921458665E-3</v>
      </c>
      <c r="I204" s="3">
        <v>67.160869565217354</v>
      </c>
      <c r="J204" s="3">
        <v>0</v>
      </c>
      <c r="K204" s="4">
        <f t="shared" si="10"/>
        <v>0</v>
      </c>
      <c r="L204" s="3">
        <v>102.97304347826088</v>
      </c>
      <c r="M204" s="3">
        <v>0</v>
      </c>
      <c r="N204" s="4">
        <f t="shared" si="11"/>
        <v>0</v>
      </c>
    </row>
    <row r="205" spans="1:14" x14ac:dyDescent="0.3">
      <c r="A205" t="s">
        <v>32</v>
      </c>
      <c r="B205" t="s">
        <v>472</v>
      </c>
      <c r="C205" t="s">
        <v>473</v>
      </c>
      <c r="D205" t="s">
        <v>474</v>
      </c>
      <c r="E205" s="3">
        <v>53.543478260869563</v>
      </c>
      <c r="F205" s="3">
        <v>9.5653260869565244</v>
      </c>
      <c r="G205" s="3">
        <v>0</v>
      </c>
      <c r="H205" s="4">
        <f t="shared" si="9"/>
        <v>0</v>
      </c>
      <c r="I205" s="3">
        <v>46.281413043478253</v>
      </c>
      <c r="J205" s="3">
        <v>0</v>
      </c>
      <c r="K205" s="4">
        <f t="shared" si="10"/>
        <v>0</v>
      </c>
      <c r="L205" s="3">
        <v>91.092499999999959</v>
      </c>
      <c r="M205" s="3">
        <v>0</v>
      </c>
      <c r="N205" s="4">
        <f t="shared" si="11"/>
        <v>0</v>
      </c>
    </row>
    <row r="206" spans="1:14" x14ac:dyDescent="0.3">
      <c r="A206" t="s">
        <v>32</v>
      </c>
      <c r="B206" t="s">
        <v>475</v>
      </c>
      <c r="C206" t="s">
        <v>476</v>
      </c>
      <c r="D206" t="s">
        <v>41</v>
      </c>
      <c r="E206" s="3">
        <v>67.652173913043484</v>
      </c>
      <c r="F206" s="3">
        <v>13.545760869565216</v>
      </c>
      <c r="G206" s="3">
        <v>1.2893478260869566</v>
      </c>
      <c r="H206" s="4">
        <f t="shared" si="9"/>
        <v>9.5184599706309547E-2</v>
      </c>
      <c r="I206" s="3">
        <v>48.09108695652175</v>
      </c>
      <c r="J206" s="3">
        <v>0.79347826086956519</v>
      </c>
      <c r="K206" s="4">
        <f t="shared" si="10"/>
        <v>1.6499486933762467E-2</v>
      </c>
      <c r="L206" s="3">
        <v>122.07445652173915</v>
      </c>
      <c r="M206" s="3">
        <v>15.108695652173912</v>
      </c>
      <c r="N206" s="4">
        <f t="shared" si="11"/>
        <v>0.12376623318804897</v>
      </c>
    </row>
    <row r="207" spans="1:14" x14ac:dyDescent="0.3">
      <c r="A207" t="s">
        <v>32</v>
      </c>
      <c r="B207" t="s">
        <v>477</v>
      </c>
      <c r="C207" t="s">
        <v>350</v>
      </c>
      <c r="D207" t="s">
        <v>194</v>
      </c>
      <c r="E207" s="3">
        <v>94.597826086956516</v>
      </c>
      <c r="F207" s="3">
        <v>31.886956521739116</v>
      </c>
      <c r="G207" s="3">
        <v>0</v>
      </c>
      <c r="H207" s="4">
        <f t="shared" si="9"/>
        <v>0</v>
      </c>
      <c r="I207" s="3">
        <v>62.434782608695642</v>
      </c>
      <c r="J207" s="3">
        <v>0</v>
      </c>
      <c r="K207" s="4">
        <f t="shared" si="10"/>
        <v>0</v>
      </c>
      <c r="L207" s="3">
        <v>139.27934782608693</v>
      </c>
      <c r="M207" s="3">
        <v>0</v>
      </c>
      <c r="N207" s="4">
        <f t="shared" si="11"/>
        <v>0</v>
      </c>
    </row>
    <row r="208" spans="1:14" x14ac:dyDescent="0.3">
      <c r="A208" t="s">
        <v>32</v>
      </c>
      <c r="B208" t="s">
        <v>478</v>
      </c>
      <c r="C208" t="s">
        <v>479</v>
      </c>
      <c r="D208" t="s">
        <v>289</v>
      </c>
      <c r="E208" s="3">
        <v>49.902173913043477</v>
      </c>
      <c r="F208" s="3">
        <v>14.784673913043481</v>
      </c>
      <c r="G208" s="3">
        <v>0</v>
      </c>
      <c r="H208" s="4">
        <f t="shared" si="9"/>
        <v>0</v>
      </c>
      <c r="I208" s="3">
        <v>32.205869565217391</v>
      </c>
      <c r="J208" s="3">
        <v>0</v>
      </c>
      <c r="K208" s="4">
        <f t="shared" si="10"/>
        <v>0</v>
      </c>
      <c r="L208" s="3">
        <v>64.451630434782587</v>
      </c>
      <c r="M208" s="3">
        <v>0</v>
      </c>
      <c r="N208" s="4">
        <f t="shared" si="11"/>
        <v>0</v>
      </c>
    </row>
    <row r="209" spans="1:14" x14ac:dyDescent="0.3">
      <c r="A209" t="s">
        <v>32</v>
      </c>
      <c r="B209" t="s">
        <v>480</v>
      </c>
      <c r="C209" t="s">
        <v>481</v>
      </c>
      <c r="D209" t="s">
        <v>482</v>
      </c>
      <c r="E209" s="3">
        <v>81.423913043478265</v>
      </c>
      <c r="F209" s="3">
        <v>9.1195652173913047</v>
      </c>
      <c r="G209" s="3">
        <v>0</v>
      </c>
      <c r="H209" s="4">
        <f t="shared" si="9"/>
        <v>0</v>
      </c>
      <c r="I209" s="3">
        <v>37.864130434782609</v>
      </c>
      <c r="J209" s="3">
        <v>0</v>
      </c>
      <c r="K209" s="4">
        <f t="shared" si="10"/>
        <v>0</v>
      </c>
      <c r="L209" s="3">
        <v>67.152173913043484</v>
      </c>
      <c r="M209" s="3">
        <v>0</v>
      </c>
      <c r="N209" s="4">
        <f t="shared" si="11"/>
        <v>0</v>
      </c>
    </row>
    <row r="210" spans="1:14" x14ac:dyDescent="0.3">
      <c r="A210" t="s">
        <v>32</v>
      </c>
      <c r="B210" t="s">
        <v>483</v>
      </c>
      <c r="C210" t="s">
        <v>84</v>
      </c>
      <c r="D210" t="s">
        <v>85</v>
      </c>
      <c r="E210" s="3">
        <v>43.119565217391305</v>
      </c>
      <c r="F210" s="3">
        <v>2.4748913043478256</v>
      </c>
      <c r="G210" s="3">
        <v>1.0869565217391304E-2</v>
      </c>
      <c r="H210" s="4">
        <f t="shared" si="9"/>
        <v>4.3919364047608602E-3</v>
      </c>
      <c r="I210" s="3">
        <v>51.368152173913032</v>
      </c>
      <c r="J210" s="3">
        <v>0.16304347826086957</v>
      </c>
      <c r="K210" s="4">
        <f t="shared" si="10"/>
        <v>3.1740187521027883E-3</v>
      </c>
      <c r="L210" s="3">
        <v>71.406521739130426</v>
      </c>
      <c r="M210" s="3">
        <v>0</v>
      </c>
      <c r="N210" s="4">
        <f t="shared" si="11"/>
        <v>0</v>
      </c>
    </row>
    <row r="211" spans="1:14" x14ac:dyDescent="0.3">
      <c r="A211" t="s">
        <v>32</v>
      </c>
      <c r="B211" t="s">
        <v>484</v>
      </c>
      <c r="C211" t="s">
        <v>485</v>
      </c>
      <c r="D211" t="s">
        <v>486</v>
      </c>
      <c r="E211" s="3">
        <v>46.510869565217391</v>
      </c>
      <c r="F211" s="3">
        <v>9.1286956521739135</v>
      </c>
      <c r="G211" s="3">
        <v>0</v>
      </c>
      <c r="H211" s="4">
        <f t="shared" si="9"/>
        <v>0</v>
      </c>
      <c r="I211" s="3">
        <v>32.525217391304352</v>
      </c>
      <c r="J211" s="3">
        <v>0</v>
      </c>
      <c r="K211" s="4">
        <f t="shared" si="10"/>
        <v>0</v>
      </c>
      <c r="L211" s="3">
        <v>58.238478260869542</v>
      </c>
      <c r="M211" s="3">
        <v>0</v>
      </c>
      <c r="N211" s="4">
        <f t="shared" si="11"/>
        <v>0</v>
      </c>
    </row>
    <row r="212" spans="1:14" x14ac:dyDescent="0.3">
      <c r="A212" t="s">
        <v>32</v>
      </c>
      <c r="B212" t="s">
        <v>487</v>
      </c>
      <c r="C212" t="s">
        <v>93</v>
      </c>
      <c r="D212" t="s">
        <v>94</v>
      </c>
      <c r="E212" s="3">
        <v>83.510869565217391</v>
      </c>
      <c r="F212" s="3">
        <v>3.5108695652173911</v>
      </c>
      <c r="G212" s="3">
        <v>0.22826086956521738</v>
      </c>
      <c r="H212" s="4">
        <f t="shared" si="9"/>
        <v>6.5015479876160992E-2</v>
      </c>
      <c r="I212" s="3">
        <v>56.076086956521742</v>
      </c>
      <c r="J212" s="3">
        <v>4.7282608695652177</v>
      </c>
      <c r="K212" s="4">
        <f t="shared" si="10"/>
        <v>8.4318666408218654E-2</v>
      </c>
      <c r="L212" s="3">
        <v>199.76358695652175</v>
      </c>
      <c r="M212" s="3">
        <v>13.671195652173912</v>
      </c>
      <c r="N212" s="4">
        <f t="shared" si="11"/>
        <v>6.8436875110524667E-2</v>
      </c>
    </row>
    <row r="213" spans="1:14" x14ac:dyDescent="0.3">
      <c r="A213" t="s">
        <v>32</v>
      </c>
      <c r="B213" t="s">
        <v>488</v>
      </c>
      <c r="C213" t="s">
        <v>489</v>
      </c>
      <c r="D213" t="s">
        <v>490</v>
      </c>
      <c r="E213" s="3">
        <v>44.880434782608695</v>
      </c>
      <c r="F213" s="3">
        <v>7.4744565217391328</v>
      </c>
      <c r="G213" s="3">
        <v>0</v>
      </c>
      <c r="H213" s="4">
        <f t="shared" si="9"/>
        <v>0</v>
      </c>
      <c r="I213" s="3">
        <v>54.791195652173904</v>
      </c>
      <c r="J213" s="3">
        <v>8.6956521739130432E-2</v>
      </c>
      <c r="K213" s="4">
        <f t="shared" si="10"/>
        <v>1.5870528230694E-3</v>
      </c>
      <c r="L213" s="3">
        <v>58.435760869565208</v>
      </c>
      <c r="M213" s="3">
        <v>0.36956521739130432</v>
      </c>
      <c r="N213" s="4">
        <f t="shared" si="11"/>
        <v>6.3242988863653699E-3</v>
      </c>
    </row>
    <row r="214" spans="1:14" x14ac:dyDescent="0.3">
      <c r="A214" t="s">
        <v>32</v>
      </c>
      <c r="B214" t="s">
        <v>491</v>
      </c>
      <c r="C214" t="s">
        <v>492</v>
      </c>
      <c r="D214" t="s">
        <v>401</v>
      </c>
      <c r="E214" s="3">
        <v>89.967391304347828</v>
      </c>
      <c r="F214" s="3">
        <v>13.076086956521738</v>
      </c>
      <c r="G214" s="3">
        <v>0</v>
      </c>
      <c r="H214" s="4">
        <f t="shared" si="9"/>
        <v>0</v>
      </c>
      <c r="I214" s="3">
        <v>99.711956521739125</v>
      </c>
      <c r="J214" s="3">
        <v>0</v>
      </c>
      <c r="K214" s="4">
        <f t="shared" si="10"/>
        <v>0</v>
      </c>
      <c r="L214" s="3">
        <v>195.40760869565219</v>
      </c>
      <c r="M214" s="3">
        <v>0</v>
      </c>
      <c r="N214" s="4">
        <f t="shared" si="11"/>
        <v>0</v>
      </c>
    </row>
    <row r="215" spans="1:14" x14ac:dyDescent="0.3">
      <c r="A215" t="s">
        <v>32</v>
      </c>
      <c r="B215" t="s">
        <v>493</v>
      </c>
      <c r="C215" t="s">
        <v>494</v>
      </c>
      <c r="D215" t="s">
        <v>289</v>
      </c>
      <c r="E215" s="3">
        <v>90.956521739130437</v>
      </c>
      <c r="F215" s="3">
        <v>18.222173913043477</v>
      </c>
      <c r="G215" s="3">
        <v>1.0869565217391304E-2</v>
      </c>
      <c r="H215" s="4">
        <f t="shared" si="9"/>
        <v>5.9650211161747519E-4</v>
      </c>
      <c r="I215" s="3">
        <v>83.574239130434776</v>
      </c>
      <c r="J215" s="3">
        <v>0.10869565217391304</v>
      </c>
      <c r="K215" s="4">
        <f t="shared" si="10"/>
        <v>1.3005879958329161E-3</v>
      </c>
      <c r="L215" s="3">
        <v>151.23119565217394</v>
      </c>
      <c r="M215" s="3">
        <v>0</v>
      </c>
      <c r="N215" s="4">
        <f t="shared" si="11"/>
        <v>0</v>
      </c>
    </row>
    <row r="216" spans="1:14" x14ac:dyDescent="0.3">
      <c r="A216" t="s">
        <v>32</v>
      </c>
      <c r="B216" t="s">
        <v>495</v>
      </c>
      <c r="C216" t="s">
        <v>54</v>
      </c>
      <c r="D216" t="s">
        <v>55</v>
      </c>
      <c r="E216" s="3">
        <v>52.402173913043477</v>
      </c>
      <c r="F216" s="3">
        <v>6.4510869565217392</v>
      </c>
      <c r="G216" s="3">
        <v>0</v>
      </c>
      <c r="H216" s="4">
        <f t="shared" si="9"/>
        <v>0</v>
      </c>
      <c r="I216" s="3">
        <v>40.456521739130437</v>
      </c>
      <c r="J216" s="3">
        <v>0</v>
      </c>
      <c r="K216" s="4">
        <f t="shared" si="10"/>
        <v>0</v>
      </c>
      <c r="L216" s="3">
        <v>66.611413043478265</v>
      </c>
      <c r="M216" s="3">
        <v>0</v>
      </c>
      <c r="N216" s="4">
        <f t="shared" si="11"/>
        <v>0</v>
      </c>
    </row>
    <row r="217" spans="1:14" x14ac:dyDescent="0.3">
      <c r="A217" t="s">
        <v>32</v>
      </c>
      <c r="B217" t="s">
        <v>496</v>
      </c>
      <c r="C217" t="s">
        <v>60</v>
      </c>
      <c r="D217" t="s">
        <v>61</v>
      </c>
      <c r="E217" s="3">
        <v>94.239130434782609</v>
      </c>
      <c r="F217" s="3">
        <v>30.107717391304355</v>
      </c>
      <c r="G217" s="3">
        <v>0</v>
      </c>
      <c r="H217" s="4">
        <f t="shared" si="9"/>
        <v>0</v>
      </c>
      <c r="I217" s="3">
        <v>91.846847826086972</v>
      </c>
      <c r="J217" s="3">
        <v>0</v>
      </c>
      <c r="K217" s="4">
        <f t="shared" si="10"/>
        <v>0</v>
      </c>
      <c r="L217" s="3">
        <v>185.60630434782607</v>
      </c>
      <c r="M217" s="3">
        <v>0</v>
      </c>
      <c r="N217" s="4">
        <f t="shared" si="11"/>
        <v>0</v>
      </c>
    </row>
    <row r="218" spans="1:14" x14ac:dyDescent="0.3">
      <c r="A218" t="s">
        <v>32</v>
      </c>
      <c r="B218" t="s">
        <v>497</v>
      </c>
      <c r="C218" t="s">
        <v>498</v>
      </c>
      <c r="D218" t="s">
        <v>499</v>
      </c>
      <c r="E218" s="3">
        <v>72.184782608695656</v>
      </c>
      <c r="F218" s="3">
        <v>11.391413043478261</v>
      </c>
      <c r="G218" s="3">
        <v>0.10869565217391304</v>
      </c>
      <c r="H218" s="4">
        <f t="shared" si="9"/>
        <v>9.54189368422057E-3</v>
      </c>
      <c r="I218" s="3">
        <v>38.562717391304361</v>
      </c>
      <c r="J218" s="3">
        <v>4.2391304347826084</v>
      </c>
      <c r="K218" s="4">
        <f t="shared" si="10"/>
        <v>0.10992820842388312</v>
      </c>
      <c r="L218" s="3">
        <v>75.478260869565204</v>
      </c>
      <c r="M218" s="3">
        <v>13.167826086956522</v>
      </c>
      <c r="N218" s="4">
        <f t="shared" si="11"/>
        <v>0.17445852534562215</v>
      </c>
    </row>
    <row r="219" spans="1:14" x14ac:dyDescent="0.3">
      <c r="A219" t="s">
        <v>32</v>
      </c>
      <c r="B219" t="s">
        <v>500</v>
      </c>
      <c r="C219" t="s">
        <v>501</v>
      </c>
      <c r="D219" t="s">
        <v>175</v>
      </c>
      <c r="E219" s="3">
        <v>99.021739130434781</v>
      </c>
      <c r="F219" s="3">
        <v>16.593152173913037</v>
      </c>
      <c r="G219" s="3">
        <v>0</v>
      </c>
      <c r="H219" s="4">
        <f t="shared" si="9"/>
        <v>0</v>
      </c>
      <c r="I219" s="3">
        <v>73.465760869565173</v>
      </c>
      <c r="J219" s="3">
        <v>0</v>
      </c>
      <c r="K219" s="4">
        <f t="shared" si="10"/>
        <v>0</v>
      </c>
      <c r="L219" s="3">
        <v>188.01184782608701</v>
      </c>
      <c r="M219" s="3">
        <v>0</v>
      </c>
      <c r="N219" s="4">
        <f t="shared" si="11"/>
        <v>0</v>
      </c>
    </row>
    <row r="220" spans="1:14" x14ac:dyDescent="0.3">
      <c r="A220" t="s">
        <v>32</v>
      </c>
      <c r="B220" t="s">
        <v>502</v>
      </c>
      <c r="C220" t="s">
        <v>400</v>
      </c>
      <c r="D220" t="s">
        <v>401</v>
      </c>
      <c r="E220" s="3">
        <v>71.141304347826093</v>
      </c>
      <c r="F220" s="3">
        <v>11.702934782608693</v>
      </c>
      <c r="G220" s="3">
        <v>0</v>
      </c>
      <c r="H220" s="4">
        <f t="shared" si="9"/>
        <v>0</v>
      </c>
      <c r="I220" s="3">
        <v>51.663152173913048</v>
      </c>
      <c r="J220" s="3">
        <v>0</v>
      </c>
      <c r="K220" s="4">
        <f t="shared" si="10"/>
        <v>0</v>
      </c>
      <c r="L220" s="3">
        <v>120.87739130434782</v>
      </c>
      <c r="M220" s="3">
        <v>0</v>
      </c>
      <c r="N220" s="4">
        <f t="shared" si="11"/>
        <v>0</v>
      </c>
    </row>
    <row r="221" spans="1:14" x14ac:dyDescent="0.3">
      <c r="A221" t="s">
        <v>32</v>
      </c>
      <c r="B221" t="s">
        <v>503</v>
      </c>
      <c r="C221" t="s">
        <v>343</v>
      </c>
      <c r="D221" t="s">
        <v>41</v>
      </c>
      <c r="E221" s="3">
        <v>90.369565217391298</v>
      </c>
      <c r="F221" s="3">
        <v>36.739673913043468</v>
      </c>
      <c r="G221" s="3">
        <v>0</v>
      </c>
      <c r="H221" s="4">
        <f t="shared" si="9"/>
        <v>0</v>
      </c>
      <c r="I221" s="3">
        <v>62.070434782608679</v>
      </c>
      <c r="J221" s="3">
        <v>0</v>
      </c>
      <c r="K221" s="4">
        <f t="shared" si="10"/>
        <v>0</v>
      </c>
      <c r="L221" s="3">
        <v>140.34086956521742</v>
      </c>
      <c r="M221" s="3">
        <v>0</v>
      </c>
      <c r="N221" s="4">
        <f t="shared" si="11"/>
        <v>0</v>
      </c>
    </row>
    <row r="222" spans="1:14" x14ac:dyDescent="0.3">
      <c r="A222" t="s">
        <v>32</v>
      </c>
      <c r="B222" t="s">
        <v>504</v>
      </c>
      <c r="C222" t="s">
        <v>505</v>
      </c>
      <c r="D222" t="s">
        <v>506</v>
      </c>
      <c r="E222" s="3">
        <v>81.673913043478265</v>
      </c>
      <c r="F222" s="3">
        <v>17.464673913043477</v>
      </c>
      <c r="G222" s="3">
        <v>0</v>
      </c>
      <c r="H222" s="4">
        <f t="shared" si="9"/>
        <v>0</v>
      </c>
      <c r="I222" s="3">
        <v>48.350543478260867</v>
      </c>
      <c r="J222" s="3">
        <v>0</v>
      </c>
      <c r="K222" s="4">
        <f t="shared" si="10"/>
        <v>0</v>
      </c>
      <c r="L222" s="3">
        <v>138.8016304347826</v>
      </c>
      <c r="M222" s="3">
        <v>0</v>
      </c>
      <c r="N222" s="4">
        <f t="shared" si="11"/>
        <v>0</v>
      </c>
    </row>
    <row r="223" spans="1:14" x14ac:dyDescent="0.3">
      <c r="A223" t="s">
        <v>32</v>
      </c>
      <c r="B223" t="s">
        <v>507</v>
      </c>
      <c r="C223" t="s">
        <v>508</v>
      </c>
      <c r="D223" t="s">
        <v>35</v>
      </c>
      <c r="E223" s="3">
        <v>43.771739130434781</v>
      </c>
      <c r="F223" s="3">
        <v>16.021956521739124</v>
      </c>
      <c r="G223" s="3">
        <v>0</v>
      </c>
      <c r="H223" s="4">
        <f t="shared" si="9"/>
        <v>0</v>
      </c>
      <c r="I223" s="3">
        <v>58.021086956521756</v>
      </c>
      <c r="J223" s="3">
        <v>0</v>
      </c>
      <c r="K223" s="4">
        <f t="shared" si="10"/>
        <v>0</v>
      </c>
      <c r="L223" s="3">
        <v>105.41630434782611</v>
      </c>
      <c r="M223" s="3">
        <v>0</v>
      </c>
      <c r="N223" s="4">
        <f t="shared" si="11"/>
        <v>0</v>
      </c>
    </row>
    <row r="224" spans="1:14" x14ac:dyDescent="0.3">
      <c r="A224" t="s">
        <v>32</v>
      </c>
      <c r="B224" t="s">
        <v>509</v>
      </c>
      <c r="C224" t="s">
        <v>510</v>
      </c>
      <c r="D224" t="s">
        <v>61</v>
      </c>
      <c r="E224" s="3">
        <v>44.836956521739133</v>
      </c>
      <c r="F224" s="3">
        <v>3.2209782608695656</v>
      </c>
      <c r="G224" s="3">
        <v>0</v>
      </c>
      <c r="H224" s="4">
        <f t="shared" si="9"/>
        <v>0</v>
      </c>
      <c r="I224" s="3">
        <v>45.277065217391289</v>
      </c>
      <c r="J224" s="3">
        <v>0</v>
      </c>
      <c r="K224" s="4">
        <f t="shared" si="10"/>
        <v>0</v>
      </c>
      <c r="L224" s="3">
        <v>96.244456521739153</v>
      </c>
      <c r="M224" s="3">
        <v>0</v>
      </c>
      <c r="N224" s="4">
        <f t="shared" si="11"/>
        <v>0</v>
      </c>
    </row>
    <row r="225" spans="1:14" x14ac:dyDescent="0.3">
      <c r="A225" t="s">
        <v>32</v>
      </c>
      <c r="B225" t="s">
        <v>511</v>
      </c>
      <c r="C225" t="s">
        <v>512</v>
      </c>
      <c r="D225" t="s">
        <v>513</v>
      </c>
      <c r="E225" s="3">
        <v>31.119565217391305</v>
      </c>
      <c r="F225" s="3">
        <v>6.3195652173913039</v>
      </c>
      <c r="G225" s="3">
        <v>0</v>
      </c>
      <c r="H225" s="4">
        <f t="shared" si="9"/>
        <v>0</v>
      </c>
      <c r="I225" s="3">
        <v>41.941630434782617</v>
      </c>
      <c r="J225" s="3">
        <v>0</v>
      </c>
      <c r="K225" s="4">
        <f t="shared" si="10"/>
        <v>0</v>
      </c>
      <c r="L225" s="3">
        <v>101.66858695652176</v>
      </c>
      <c r="M225" s="3">
        <v>0</v>
      </c>
      <c r="N225" s="4">
        <f t="shared" si="11"/>
        <v>0</v>
      </c>
    </row>
    <row r="226" spans="1:14" x14ac:dyDescent="0.3">
      <c r="A226" t="s">
        <v>32</v>
      </c>
      <c r="B226" t="s">
        <v>514</v>
      </c>
      <c r="C226" t="s">
        <v>515</v>
      </c>
      <c r="D226" t="s">
        <v>516</v>
      </c>
      <c r="E226" s="3">
        <v>18.923913043478262</v>
      </c>
      <c r="F226" s="3">
        <v>2.4156521739130437</v>
      </c>
      <c r="G226" s="3">
        <v>1.6168478260869565</v>
      </c>
      <c r="H226" s="4">
        <f t="shared" si="9"/>
        <v>0.6693214542836573</v>
      </c>
      <c r="I226" s="3">
        <v>24.499565217391311</v>
      </c>
      <c r="J226" s="3">
        <v>4.4239130434782608</v>
      </c>
      <c r="K226" s="4">
        <f t="shared" si="10"/>
        <v>0.18057108378143352</v>
      </c>
      <c r="L226" s="3">
        <v>39.025000000000006</v>
      </c>
      <c r="M226" s="3">
        <v>7.5341304347826084</v>
      </c>
      <c r="N226" s="4">
        <f t="shared" si="11"/>
        <v>0.19305907584324425</v>
      </c>
    </row>
    <row r="227" spans="1:14" x14ac:dyDescent="0.3">
      <c r="A227" t="s">
        <v>32</v>
      </c>
      <c r="B227" t="s">
        <v>517</v>
      </c>
      <c r="C227" t="s">
        <v>297</v>
      </c>
      <c r="D227" t="s">
        <v>162</v>
      </c>
      <c r="E227" s="3">
        <v>57.347826086956523</v>
      </c>
      <c r="F227" s="3">
        <v>7.579673913043476</v>
      </c>
      <c r="G227" s="3">
        <v>0.17391304347826086</v>
      </c>
      <c r="H227" s="4">
        <f t="shared" si="9"/>
        <v>2.2944660347324803E-2</v>
      </c>
      <c r="I227" s="3">
        <v>59.074673913043448</v>
      </c>
      <c r="J227" s="3">
        <v>9.3586956521739122</v>
      </c>
      <c r="K227" s="4">
        <f t="shared" si="10"/>
        <v>0.15842145258304252</v>
      </c>
      <c r="L227" s="3">
        <v>77.413369565217394</v>
      </c>
      <c r="M227" s="3">
        <v>16.442608695652172</v>
      </c>
      <c r="N227" s="4">
        <f t="shared" si="11"/>
        <v>0.21240011625898791</v>
      </c>
    </row>
    <row r="228" spans="1:14" x14ac:dyDescent="0.3">
      <c r="A228" t="s">
        <v>32</v>
      </c>
      <c r="B228" t="s">
        <v>518</v>
      </c>
      <c r="C228" t="s">
        <v>519</v>
      </c>
      <c r="D228" t="s">
        <v>289</v>
      </c>
      <c r="E228" s="3">
        <v>95.347826086956516</v>
      </c>
      <c r="F228" s="3">
        <v>11.627608695652171</v>
      </c>
      <c r="G228" s="3">
        <v>0</v>
      </c>
      <c r="H228" s="4">
        <f t="shared" si="9"/>
        <v>0</v>
      </c>
      <c r="I228" s="3">
        <v>69.555434782608685</v>
      </c>
      <c r="J228" s="3">
        <v>0</v>
      </c>
      <c r="K228" s="4">
        <f t="shared" si="10"/>
        <v>0</v>
      </c>
      <c r="L228" s="3">
        <v>148.16467391304349</v>
      </c>
      <c r="M228" s="3">
        <v>0</v>
      </c>
      <c r="N228" s="4">
        <f t="shared" si="11"/>
        <v>0</v>
      </c>
    </row>
    <row r="229" spans="1:14" x14ac:dyDescent="0.3">
      <c r="A229" t="s">
        <v>32</v>
      </c>
      <c r="B229" t="s">
        <v>520</v>
      </c>
      <c r="C229" t="s">
        <v>521</v>
      </c>
      <c r="D229" t="s">
        <v>241</v>
      </c>
      <c r="E229" s="3">
        <v>63.956521739130437</v>
      </c>
      <c r="F229" s="3">
        <v>0</v>
      </c>
      <c r="G229" s="3">
        <v>0</v>
      </c>
      <c r="H229" s="4">
        <v>0</v>
      </c>
      <c r="I229" s="3">
        <v>56.870434782608712</v>
      </c>
      <c r="J229" s="3">
        <v>0</v>
      </c>
      <c r="K229" s="4">
        <f t="shared" si="10"/>
        <v>0</v>
      </c>
      <c r="L229" s="3">
        <v>117.25032608695653</v>
      </c>
      <c r="M229" s="3">
        <v>0</v>
      </c>
      <c r="N229" s="4">
        <f t="shared" si="11"/>
        <v>0</v>
      </c>
    </row>
    <row r="230" spans="1:14" x14ac:dyDescent="0.3">
      <c r="A230" t="s">
        <v>32</v>
      </c>
      <c r="B230" t="s">
        <v>522</v>
      </c>
      <c r="C230" t="s">
        <v>523</v>
      </c>
      <c r="D230" t="s">
        <v>524</v>
      </c>
      <c r="E230" s="3">
        <v>39.913043478260867</v>
      </c>
      <c r="F230" s="3">
        <v>13.427500000000002</v>
      </c>
      <c r="G230" s="3">
        <v>5.9782608695652176E-2</v>
      </c>
      <c r="H230" s="4">
        <f t="shared" si="9"/>
        <v>4.4522516250718423E-3</v>
      </c>
      <c r="I230" s="3">
        <v>21.117826086956519</v>
      </c>
      <c r="J230" s="3">
        <v>0</v>
      </c>
      <c r="K230" s="4">
        <f t="shared" si="10"/>
        <v>0</v>
      </c>
      <c r="L230" s="3">
        <v>64.095326086956533</v>
      </c>
      <c r="M230" s="3">
        <v>0</v>
      </c>
      <c r="N230" s="4">
        <f t="shared" si="11"/>
        <v>0</v>
      </c>
    </row>
    <row r="231" spans="1:14" x14ac:dyDescent="0.3">
      <c r="A231" t="s">
        <v>32</v>
      </c>
      <c r="B231" t="s">
        <v>525</v>
      </c>
      <c r="C231" t="s">
        <v>198</v>
      </c>
      <c r="D231" t="s">
        <v>199</v>
      </c>
      <c r="E231" s="3">
        <v>92.184782608695656</v>
      </c>
      <c r="F231" s="3">
        <v>20.527065217391307</v>
      </c>
      <c r="G231" s="3">
        <v>0</v>
      </c>
      <c r="H231" s="4">
        <f t="shared" si="9"/>
        <v>0</v>
      </c>
      <c r="I231" s="3">
        <v>120.37771739130434</v>
      </c>
      <c r="J231" s="3">
        <v>0.16304347826086957</v>
      </c>
      <c r="K231" s="4">
        <f t="shared" si="10"/>
        <v>1.3544323799634303E-3</v>
      </c>
      <c r="L231" s="3">
        <v>277.1970652173913</v>
      </c>
      <c r="M231" s="3">
        <v>0</v>
      </c>
      <c r="N231" s="4">
        <f t="shared" si="11"/>
        <v>0</v>
      </c>
    </row>
    <row r="232" spans="1:14" x14ac:dyDescent="0.3">
      <c r="A232" t="s">
        <v>32</v>
      </c>
      <c r="B232" t="s">
        <v>526</v>
      </c>
      <c r="C232" t="s">
        <v>527</v>
      </c>
      <c r="D232" t="s">
        <v>528</v>
      </c>
      <c r="E232" s="3">
        <v>108.42391304347827</v>
      </c>
      <c r="F232" s="3">
        <v>11.403369565217394</v>
      </c>
      <c r="G232" s="3">
        <v>0</v>
      </c>
      <c r="H232" s="4">
        <f t="shared" si="9"/>
        <v>0</v>
      </c>
      <c r="I232" s="3">
        <v>71.669347826086977</v>
      </c>
      <c r="J232" s="3">
        <v>0</v>
      </c>
      <c r="K232" s="4">
        <f t="shared" si="10"/>
        <v>0</v>
      </c>
      <c r="L232" s="3">
        <v>186.50380434782608</v>
      </c>
      <c r="M232" s="3">
        <v>0</v>
      </c>
      <c r="N232" s="4">
        <f t="shared" si="11"/>
        <v>0</v>
      </c>
    </row>
    <row r="233" spans="1:14" x14ac:dyDescent="0.3">
      <c r="A233" t="s">
        <v>32</v>
      </c>
      <c r="B233" t="s">
        <v>529</v>
      </c>
      <c r="C233" t="s">
        <v>57</v>
      </c>
      <c r="D233" t="s">
        <v>58</v>
      </c>
      <c r="E233" s="3">
        <v>87.097826086956516</v>
      </c>
      <c r="F233" s="3">
        <v>27.368152173913042</v>
      </c>
      <c r="G233" s="3">
        <v>0</v>
      </c>
      <c r="H233" s="4">
        <f t="shared" si="9"/>
        <v>0</v>
      </c>
      <c r="I233" s="3">
        <v>52.392282608695645</v>
      </c>
      <c r="J233" s="3">
        <v>0</v>
      </c>
      <c r="K233" s="4">
        <f t="shared" si="10"/>
        <v>0</v>
      </c>
      <c r="L233" s="3">
        <v>156.31576086956522</v>
      </c>
      <c r="M233" s="3">
        <v>0</v>
      </c>
      <c r="N233" s="4">
        <f t="shared" si="11"/>
        <v>0</v>
      </c>
    </row>
    <row r="234" spans="1:14" x14ac:dyDescent="0.3">
      <c r="A234" t="s">
        <v>32</v>
      </c>
      <c r="B234" t="s">
        <v>530</v>
      </c>
      <c r="C234" t="s">
        <v>492</v>
      </c>
      <c r="D234" t="s">
        <v>401</v>
      </c>
      <c r="E234" s="3">
        <v>89.391304347826093</v>
      </c>
      <c r="F234" s="3">
        <v>34.62119565217391</v>
      </c>
      <c r="G234" s="3">
        <v>0</v>
      </c>
      <c r="H234" s="4">
        <f t="shared" si="9"/>
        <v>0</v>
      </c>
      <c r="I234" s="3">
        <v>40.352717391304346</v>
      </c>
      <c r="J234" s="3">
        <v>0.20652173913043478</v>
      </c>
      <c r="K234" s="4">
        <f t="shared" si="10"/>
        <v>5.1179140459804177E-3</v>
      </c>
      <c r="L234" s="3">
        <v>130.9048913043479</v>
      </c>
      <c r="M234" s="3">
        <v>0</v>
      </c>
      <c r="N234" s="4">
        <f t="shared" si="11"/>
        <v>0</v>
      </c>
    </row>
    <row r="235" spans="1:14" x14ac:dyDescent="0.3">
      <c r="A235" t="s">
        <v>32</v>
      </c>
      <c r="B235" t="s">
        <v>531</v>
      </c>
      <c r="C235" t="s">
        <v>532</v>
      </c>
      <c r="D235" t="s">
        <v>533</v>
      </c>
      <c r="E235" s="3">
        <v>105.8804347826087</v>
      </c>
      <c r="F235" s="3">
        <v>6.7563043478260871</v>
      </c>
      <c r="G235" s="3">
        <v>0</v>
      </c>
      <c r="H235" s="4">
        <f t="shared" si="9"/>
        <v>0</v>
      </c>
      <c r="I235" s="3">
        <v>84.401195652173911</v>
      </c>
      <c r="J235" s="3">
        <v>0</v>
      </c>
      <c r="K235" s="4">
        <f t="shared" si="10"/>
        <v>0</v>
      </c>
      <c r="L235" s="3">
        <v>139.32076086956525</v>
      </c>
      <c r="M235" s="3">
        <v>0</v>
      </c>
      <c r="N235" s="4">
        <f t="shared" si="11"/>
        <v>0</v>
      </c>
    </row>
    <row r="236" spans="1:14" x14ac:dyDescent="0.3">
      <c r="A236" t="s">
        <v>32</v>
      </c>
      <c r="B236" t="s">
        <v>534</v>
      </c>
      <c r="C236" t="s">
        <v>535</v>
      </c>
      <c r="D236" t="s">
        <v>58</v>
      </c>
      <c r="E236" s="3">
        <v>83.880434782608702</v>
      </c>
      <c r="F236" s="3">
        <v>12.125</v>
      </c>
      <c r="G236" s="3">
        <v>0</v>
      </c>
      <c r="H236" s="4">
        <f t="shared" si="9"/>
        <v>0</v>
      </c>
      <c r="I236" s="3">
        <v>71.605978260869563</v>
      </c>
      <c r="J236" s="3">
        <v>0</v>
      </c>
      <c r="K236" s="4">
        <f t="shared" si="10"/>
        <v>0</v>
      </c>
      <c r="L236" s="3">
        <v>114.23913043478261</v>
      </c>
      <c r="M236" s="3">
        <v>0</v>
      </c>
      <c r="N236" s="4">
        <f t="shared" si="11"/>
        <v>0</v>
      </c>
    </row>
    <row r="237" spans="1:14" x14ac:dyDescent="0.3">
      <c r="A237" t="s">
        <v>32</v>
      </c>
      <c r="B237" t="s">
        <v>536</v>
      </c>
      <c r="C237" t="s">
        <v>510</v>
      </c>
      <c r="D237" t="s">
        <v>61</v>
      </c>
      <c r="E237" s="3">
        <v>95.913043478260875</v>
      </c>
      <c r="F237" s="3">
        <v>13.440217391304348</v>
      </c>
      <c r="G237" s="3">
        <v>0</v>
      </c>
      <c r="H237" s="4">
        <f t="shared" si="9"/>
        <v>0</v>
      </c>
      <c r="I237" s="3">
        <v>88.658695652173918</v>
      </c>
      <c r="J237" s="3">
        <v>0</v>
      </c>
      <c r="K237" s="4">
        <f t="shared" si="10"/>
        <v>0</v>
      </c>
      <c r="L237" s="3">
        <v>159.93097826086955</v>
      </c>
      <c r="M237" s="3">
        <v>0</v>
      </c>
      <c r="N237" s="4">
        <f t="shared" si="11"/>
        <v>0</v>
      </c>
    </row>
    <row r="238" spans="1:14" x14ac:dyDescent="0.3">
      <c r="A238" t="s">
        <v>32</v>
      </c>
      <c r="B238" t="s">
        <v>537</v>
      </c>
      <c r="C238" t="s">
        <v>303</v>
      </c>
      <c r="D238" t="s">
        <v>304</v>
      </c>
      <c r="E238" s="3">
        <v>73.760869565217391</v>
      </c>
      <c r="F238" s="3">
        <v>9.5153260869565237</v>
      </c>
      <c r="G238" s="3">
        <v>0</v>
      </c>
      <c r="H238" s="4">
        <f t="shared" si="9"/>
        <v>0</v>
      </c>
      <c r="I238" s="3">
        <v>68.817934782608674</v>
      </c>
      <c r="J238" s="3">
        <v>3.9673913043478262</v>
      </c>
      <c r="K238" s="4">
        <f t="shared" si="10"/>
        <v>5.7650542941757178E-2</v>
      </c>
      <c r="L238" s="3">
        <v>101.04152173913045</v>
      </c>
      <c r="M238" s="3">
        <v>0</v>
      </c>
      <c r="N238" s="4">
        <f t="shared" si="11"/>
        <v>0</v>
      </c>
    </row>
    <row r="239" spans="1:14" x14ac:dyDescent="0.3">
      <c r="A239" t="s">
        <v>32</v>
      </c>
      <c r="B239" t="s">
        <v>538</v>
      </c>
      <c r="C239" t="s">
        <v>539</v>
      </c>
      <c r="D239" t="s">
        <v>540</v>
      </c>
      <c r="E239" s="3">
        <v>49.130434782608695</v>
      </c>
      <c r="F239" s="3">
        <v>5.8586956521739131</v>
      </c>
      <c r="G239" s="3">
        <v>0</v>
      </c>
      <c r="H239" s="4">
        <f t="shared" si="9"/>
        <v>0</v>
      </c>
      <c r="I239" s="3">
        <v>40.934782608695649</v>
      </c>
      <c r="J239" s="3">
        <v>0</v>
      </c>
      <c r="K239" s="4">
        <f t="shared" si="10"/>
        <v>0</v>
      </c>
      <c r="L239" s="3">
        <v>60.880434782608695</v>
      </c>
      <c r="M239" s="3">
        <v>0</v>
      </c>
      <c r="N239" s="4">
        <f t="shared" si="11"/>
        <v>0</v>
      </c>
    </row>
    <row r="240" spans="1:14" x14ac:dyDescent="0.3">
      <c r="A240" t="s">
        <v>32</v>
      </c>
      <c r="B240" t="s">
        <v>541</v>
      </c>
      <c r="C240" t="s">
        <v>542</v>
      </c>
      <c r="D240" t="s">
        <v>543</v>
      </c>
      <c r="E240" s="3">
        <v>48.021739130434781</v>
      </c>
      <c r="F240" s="3">
        <v>6.0036956521739118</v>
      </c>
      <c r="G240" s="3">
        <v>0</v>
      </c>
      <c r="H240" s="4">
        <f t="shared" si="9"/>
        <v>0</v>
      </c>
      <c r="I240" s="3">
        <v>46.42</v>
      </c>
      <c r="J240" s="3">
        <v>0.10869565217391304</v>
      </c>
      <c r="K240" s="4">
        <f t="shared" si="10"/>
        <v>2.341569413483693E-3</v>
      </c>
      <c r="L240" s="3">
        <v>81.159565217391318</v>
      </c>
      <c r="M240" s="3">
        <v>0</v>
      </c>
      <c r="N240" s="4">
        <f t="shared" si="11"/>
        <v>0</v>
      </c>
    </row>
    <row r="241" spans="1:14" x14ac:dyDescent="0.3">
      <c r="A241" t="s">
        <v>32</v>
      </c>
      <c r="B241" t="s">
        <v>544</v>
      </c>
      <c r="C241" t="s">
        <v>184</v>
      </c>
      <c r="D241" t="s">
        <v>185</v>
      </c>
      <c r="E241" s="3">
        <v>35.391304347826086</v>
      </c>
      <c r="F241" s="3">
        <v>16.921630434782607</v>
      </c>
      <c r="G241" s="3">
        <v>0</v>
      </c>
      <c r="H241" s="4">
        <f t="shared" si="9"/>
        <v>0</v>
      </c>
      <c r="I241" s="3">
        <v>34.70271739130434</v>
      </c>
      <c r="J241" s="3">
        <v>0</v>
      </c>
      <c r="K241" s="4">
        <f t="shared" si="10"/>
        <v>0</v>
      </c>
      <c r="L241" s="3">
        <v>39.230217391304343</v>
      </c>
      <c r="M241" s="3">
        <v>0</v>
      </c>
      <c r="N241" s="4">
        <f t="shared" si="11"/>
        <v>0</v>
      </c>
    </row>
    <row r="242" spans="1:14" x14ac:dyDescent="0.3">
      <c r="A242" t="s">
        <v>32</v>
      </c>
      <c r="B242" t="s">
        <v>545</v>
      </c>
      <c r="C242" t="s">
        <v>479</v>
      </c>
      <c r="D242" t="s">
        <v>289</v>
      </c>
      <c r="E242" s="3">
        <v>89.913043478260875</v>
      </c>
      <c r="F242" s="3">
        <v>39.404891304347828</v>
      </c>
      <c r="G242" s="3">
        <v>0</v>
      </c>
      <c r="H242" s="4">
        <f t="shared" si="9"/>
        <v>0</v>
      </c>
      <c r="I242" s="3">
        <v>67.0625</v>
      </c>
      <c r="J242" s="3">
        <v>0</v>
      </c>
      <c r="K242" s="4">
        <f t="shared" si="10"/>
        <v>0</v>
      </c>
      <c r="L242" s="3">
        <v>168.20923913043478</v>
      </c>
      <c r="M242" s="3">
        <v>0</v>
      </c>
      <c r="N242" s="4">
        <f t="shared" si="11"/>
        <v>0</v>
      </c>
    </row>
    <row r="243" spans="1:14" x14ac:dyDescent="0.3">
      <c r="A243" t="s">
        <v>32</v>
      </c>
      <c r="B243" t="s">
        <v>546</v>
      </c>
      <c r="C243" t="s">
        <v>547</v>
      </c>
      <c r="D243" t="s">
        <v>41</v>
      </c>
      <c r="E243" s="3">
        <v>59.130434782608695</v>
      </c>
      <c r="F243" s="3">
        <v>7.4599999999999991</v>
      </c>
      <c r="G243" s="3">
        <v>0</v>
      </c>
      <c r="H243" s="4">
        <f t="shared" si="9"/>
        <v>0</v>
      </c>
      <c r="I243" s="3">
        <v>48.317065217391303</v>
      </c>
      <c r="J243" s="3">
        <v>0</v>
      </c>
      <c r="K243" s="4">
        <f t="shared" si="10"/>
        <v>0</v>
      </c>
      <c r="L243" s="3">
        <v>98.760652173913044</v>
      </c>
      <c r="M243" s="3">
        <v>0</v>
      </c>
      <c r="N243" s="4">
        <f t="shared" si="11"/>
        <v>0</v>
      </c>
    </row>
    <row r="244" spans="1:14" x14ac:dyDescent="0.3">
      <c r="A244" t="s">
        <v>32</v>
      </c>
      <c r="B244" t="s">
        <v>548</v>
      </c>
      <c r="C244" t="s">
        <v>549</v>
      </c>
      <c r="D244" t="s">
        <v>446</v>
      </c>
      <c r="E244" s="3">
        <v>44.163043478260867</v>
      </c>
      <c r="F244" s="3">
        <v>2.9204347826086958</v>
      </c>
      <c r="G244" s="3">
        <v>0</v>
      </c>
      <c r="H244" s="4">
        <f t="shared" si="9"/>
        <v>0</v>
      </c>
      <c r="I244" s="3">
        <v>39.728695652173911</v>
      </c>
      <c r="J244" s="3">
        <v>0</v>
      </c>
      <c r="K244" s="4">
        <f t="shared" si="10"/>
        <v>0</v>
      </c>
      <c r="L244" s="3">
        <v>87.039021739130447</v>
      </c>
      <c r="M244" s="3">
        <v>0</v>
      </c>
      <c r="N244" s="4">
        <f t="shared" si="11"/>
        <v>0</v>
      </c>
    </row>
    <row r="245" spans="1:14" x14ac:dyDescent="0.3">
      <c r="A245" t="s">
        <v>32</v>
      </c>
      <c r="B245" t="s">
        <v>550</v>
      </c>
      <c r="C245" t="s">
        <v>113</v>
      </c>
      <c r="D245" t="s">
        <v>73</v>
      </c>
      <c r="E245" s="3">
        <v>70.510869565217391</v>
      </c>
      <c r="F245" s="3">
        <v>11.11282608695652</v>
      </c>
      <c r="G245" s="3">
        <v>0</v>
      </c>
      <c r="H245" s="4">
        <f t="shared" si="9"/>
        <v>0</v>
      </c>
      <c r="I245" s="3">
        <v>42.082608695652191</v>
      </c>
      <c r="J245" s="3">
        <v>0</v>
      </c>
      <c r="K245" s="4">
        <f t="shared" si="10"/>
        <v>0</v>
      </c>
      <c r="L245" s="3">
        <v>95.609239130434773</v>
      </c>
      <c r="M245" s="3">
        <v>0</v>
      </c>
      <c r="N245" s="4">
        <f t="shared" si="11"/>
        <v>0</v>
      </c>
    </row>
    <row r="246" spans="1:14" x14ac:dyDescent="0.3">
      <c r="A246" t="s">
        <v>32</v>
      </c>
      <c r="B246" t="s">
        <v>551</v>
      </c>
      <c r="C246" t="s">
        <v>552</v>
      </c>
      <c r="D246" t="s">
        <v>73</v>
      </c>
      <c r="E246" s="3">
        <v>24.173913043478262</v>
      </c>
      <c r="F246" s="3">
        <v>7.4188043478260868</v>
      </c>
      <c r="G246" s="3">
        <v>0</v>
      </c>
      <c r="H246" s="4">
        <f t="shared" si="9"/>
        <v>0</v>
      </c>
      <c r="I246" s="3">
        <v>49.70402173913044</v>
      </c>
      <c r="J246" s="3">
        <v>0</v>
      </c>
      <c r="K246" s="4">
        <f t="shared" si="10"/>
        <v>0</v>
      </c>
      <c r="L246" s="3">
        <v>43.901195652173904</v>
      </c>
      <c r="M246" s="3">
        <v>0</v>
      </c>
      <c r="N246" s="4">
        <f t="shared" si="11"/>
        <v>0</v>
      </c>
    </row>
    <row r="247" spans="1:14" x14ac:dyDescent="0.3">
      <c r="A247" t="s">
        <v>32</v>
      </c>
      <c r="B247" t="s">
        <v>553</v>
      </c>
      <c r="C247" t="s">
        <v>40</v>
      </c>
      <c r="D247" t="s">
        <v>41</v>
      </c>
      <c r="E247" s="3">
        <v>191.55434782608697</v>
      </c>
      <c r="F247" s="3">
        <v>45.268043478260857</v>
      </c>
      <c r="G247" s="3">
        <v>0</v>
      </c>
      <c r="H247" s="4">
        <f t="shared" si="9"/>
        <v>0</v>
      </c>
      <c r="I247" s="3">
        <v>172.07565217391308</v>
      </c>
      <c r="J247" s="3">
        <v>0</v>
      </c>
      <c r="K247" s="4">
        <f t="shared" si="10"/>
        <v>0</v>
      </c>
      <c r="L247" s="3">
        <v>311.84097826086946</v>
      </c>
      <c r="M247" s="3">
        <v>0</v>
      </c>
      <c r="N247" s="4">
        <f t="shared" si="11"/>
        <v>0</v>
      </c>
    </row>
    <row r="248" spans="1:14" x14ac:dyDescent="0.3">
      <c r="A248" t="s">
        <v>32</v>
      </c>
      <c r="B248" t="s">
        <v>554</v>
      </c>
      <c r="C248" t="s">
        <v>555</v>
      </c>
      <c r="D248" t="s">
        <v>370</v>
      </c>
      <c r="E248" s="3">
        <v>35.173913043478258</v>
      </c>
      <c r="F248" s="3">
        <v>12.371630434782604</v>
      </c>
      <c r="G248" s="3">
        <v>0</v>
      </c>
      <c r="H248" s="4">
        <f t="shared" si="9"/>
        <v>0</v>
      </c>
      <c r="I248" s="3">
        <v>31.662499999999984</v>
      </c>
      <c r="J248" s="3">
        <v>0</v>
      </c>
      <c r="K248" s="4">
        <f t="shared" si="10"/>
        <v>0</v>
      </c>
      <c r="L248" s="3">
        <v>40.496521739130444</v>
      </c>
      <c r="M248" s="3">
        <v>0</v>
      </c>
      <c r="N248" s="4">
        <f t="shared" si="11"/>
        <v>0</v>
      </c>
    </row>
    <row r="249" spans="1:14" x14ac:dyDescent="0.3">
      <c r="A249" t="s">
        <v>32</v>
      </c>
      <c r="B249" t="s">
        <v>556</v>
      </c>
      <c r="C249" t="s">
        <v>557</v>
      </c>
      <c r="D249" t="s">
        <v>558</v>
      </c>
      <c r="E249" s="3">
        <v>66.293478260869563</v>
      </c>
      <c r="F249" s="3">
        <v>8.5802173913043482</v>
      </c>
      <c r="G249" s="3">
        <v>0</v>
      </c>
      <c r="H249" s="4">
        <f t="shared" si="9"/>
        <v>0</v>
      </c>
      <c r="I249" s="3">
        <v>60.798260869565226</v>
      </c>
      <c r="J249" s="3">
        <v>0</v>
      </c>
      <c r="K249" s="4">
        <f t="shared" si="10"/>
        <v>0</v>
      </c>
      <c r="L249" s="3">
        <v>99.05152173913045</v>
      </c>
      <c r="M249" s="3">
        <v>0</v>
      </c>
      <c r="N249" s="4">
        <f t="shared" si="11"/>
        <v>0</v>
      </c>
    </row>
    <row r="250" spans="1:14" x14ac:dyDescent="0.3">
      <c r="A250" t="s">
        <v>32</v>
      </c>
      <c r="B250" t="s">
        <v>559</v>
      </c>
      <c r="C250" t="s">
        <v>113</v>
      </c>
      <c r="D250" t="s">
        <v>73</v>
      </c>
      <c r="E250" s="3">
        <v>141.02173913043478</v>
      </c>
      <c r="F250" s="3">
        <v>27.502717391304348</v>
      </c>
      <c r="G250" s="3">
        <v>0</v>
      </c>
      <c r="H250" s="4">
        <f t="shared" si="9"/>
        <v>0</v>
      </c>
      <c r="I250" s="3">
        <v>115.65489130434783</v>
      </c>
      <c r="J250" s="3">
        <v>0</v>
      </c>
      <c r="K250" s="4">
        <f t="shared" si="10"/>
        <v>0</v>
      </c>
      <c r="L250" s="3">
        <v>239.81521739130434</v>
      </c>
      <c r="M250" s="3">
        <v>0</v>
      </c>
      <c r="N250" s="4">
        <f t="shared" si="11"/>
        <v>0</v>
      </c>
    </row>
    <row r="251" spans="1:14" x14ac:dyDescent="0.3">
      <c r="A251" t="s">
        <v>32</v>
      </c>
      <c r="B251" t="s">
        <v>560</v>
      </c>
      <c r="C251" t="s">
        <v>561</v>
      </c>
      <c r="D251" t="s">
        <v>41</v>
      </c>
      <c r="E251" s="3">
        <v>94.934782608695656</v>
      </c>
      <c r="F251" s="3">
        <v>5.993913043478261</v>
      </c>
      <c r="G251" s="3">
        <v>0</v>
      </c>
      <c r="H251" s="4">
        <f t="shared" si="9"/>
        <v>0</v>
      </c>
      <c r="I251" s="3">
        <v>81.694999999999993</v>
      </c>
      <c r="J251" s="3">
        <v>0</v>
      </c>
      <c r="K251" s="4">
        <f t="shared" si="10"/>
        <v>0</v>
      </c>
      <c r="L251" s="3">
        <v>161.29119565217391</v>
      </c>
      <c r="M251" s="3">
        <v>0</v>
      </c>
      <c r="N251" s="4">
        <f t="shared" si="11"/>
        <v>0</v>
      </c>
    </row>
    <row r="252" spans="1:14" x14ac:dyDescent="0.3">
      <c r="A252" t="s">
        <v>32</v>
      </c>
      <c r="B252" t="s">
        <v>562</v>
      </c>
      <c r="C252" t="s">
        <v>243</v>
      </c>
      <c r="D252" t="s">
        <v>244</v>
      </c>
      <c r="E252" s="3">
        <v>60.891304347826086</v>
      </c>
      <c r="F252" s="3">
        <v>12.820652173913043</v>
      </c>
      <c r="G252" s="3">
        <v>0</v>
      </c>
      <c r="H252" s="4">
        <f t="shared" si="9"/>
        <v>0</v>
      </c>
      <c r="I252" s="3">
        <v>55.114130434782609</v>
      </c>
      <c r="J252" s="3">
        <v>0</v>
      </c>
      <c r="K252" s="4">
        <f t="shared" si="10"/>
        <v>0</v>
      </c>
      <c r="L252" s="3">
        <v>119.625</v>
      </c>
      <c r="M252" s="3">
        <v>0</v>
      </c>
      <c r="N252" s="4">
        <f t="shared" si="11"/>
        <v>0</v>
      </c>
    </row>
    <row r="253" spans="1:14" x14ac:dyDescent="0.3">
      <c r="A253" t="s">
        <v>32</v>
      </c>
      <c r="B253" t="s">
        <v>563</v>
      </c>
      <c r="C253" t="s">
        <v>564</v>
      </c>
      <c r="D253" t="s">
        <v>440</v>
      </c>
      <c r="E253" s="3">
        <v>57.510869565217391</v>
      </c>
      <c r="F253" s="3">
        <v>8.1821739130434761</v>
      </c>
      <c r="G253" s="3">
        <v>2.1739130434782608E-2</v>
      </c>
      <c r="H253" s="4">
        <f t="shared" si="9"/>
        <v>2.6568893139911798E-3</v>
      </c>
      <c r="I253" s="3">
        <v>42.950543478260855</v>
      </c>
      <c r="J253" s="3">
        <v>0.10869565217391304</v>
      </c>
      <c r="K253" s="4">
        <f t="shared" si="10"/>
        <v>2.530716572397475E-3</v>
      </c>
      <c r="L253" s="3">
        <v>101.10326086956522</v>
      </c>
      <c r="M253" s="3">
        <v>0</v>
      </c>
      <c r="N253" s="4">
        <f t="shared" si="11"/>
        <v>0</v>
      </c>
    </row>
    <row r="254" spans="1:14" x14ac:dyDescent="0.3">
      <c r="A254" t="s">
        <v>32</v>
      </c>
      <c r="B254" t="s">
        <v>565</v>
      </c>
      <c r="C254" t="s">
        <v>566</v>
      </c>
      <c r="D254" t="s">
        <v>567</v>
      </c>
      <c r="E254" s="3">
        <v>63.739130434782609</v>
      </c>
      <c r="F254" s="3">
        <v>3.2935869565217391</v>
      </c>
      <c r="G254" s="3">
        <v>0</v>
      </c>
      <c r="H254" s="4">
        <f t="shared" si="9"/>
        <v>0</v>
      </c>
      <c r="I254" s="3">
        <v>66.338369565217405</v>
      </c>
      <c r="J254" s="3">
        <v>0</v>
      </c>
      <c r="K254" s="4">
        <f t="shared" si="10"/>
        <v>0</v>
      </c>
      <c r="L254" s="3">
        <v>108.03706521739132</v>
      </c>
      <c r="M254" s="3">
        <v>0</v>
      </c>
      <c r="N254" s="4">
        <f t="shared" si="11"/>
        <v>0</v>
      </c>
    </row>
    <row r="255" spans="1:14" x14ac:dyDescent="0.3">
      <c r="A255" t="s">
        <v>32</v>
      </c>
      <c r="B255" t="s">
        <v>568</v>
      </c>
      <c r="C255" t="s">
        <v>60</v>
      </c>
      <c r="D255" t="s">
        <v>61</v>
      </c>
      <c r="E255" s="3">
        <v>109.02173913043478</v>
      </c>
      <c r="F255" s="3">
        <v>23.583369565217389</v>
      </c>
      <c r="G255" s="3">
        <v>0</v>
      </c>
      <c r="H255" s="4">
        <f t="shared" si="9"/>
        <v>0</v>
      </c>
      <c r="I255" s="3">
        <v>97.190760869565267</v>
      </c>
      <c r="J255" s="3">
        <v>0</v>
      </c>
      <c r="K255" s="4">
        <f t="shared" si="10"/>
        <v>0</v>
      </c>
      <c r="L255" s="3">
        <v>183.00032608695642</v>
      </c>
      <c r="M255" s="3">
        <v>0</v>
      </c>
      <c r="N255" s="4">
        <f t="shared" si="11"/>
        <v>0</v>
      </c>
    </row>
    <row r="256" spans="1:14" x14ac:dyDescent="0.3">
      <c r="A256" t="s">
        <v>32</v>
      </c>
      <c r="B256" t="s">
        <v>569</v>
      </c>
      <c r="C256" t="s">
        <v>570</v>
      </c>
      <c r="D256" t="s">
        <v>380</v>
      </c>
      <c r="E256" s="3">
        <v>51.445652173913047</v>
      </c>
      <c r="F256" s="3">
        <v>10.589673913043478</v>
      </c>
      <c r="G256" s="3">
        <v>0</v>
      </c>
      <c r="H256" s="4">
        <f t="shared" si="9"/>
        <v>0</v>
      </c>
      <c r="I256" s="3">
        <v>43.119565217391305</v>
      </c>
      <c r="J256" s="3">
        <v>0</v>
      </c>
      <c r="K256" s="4">
        <f t="shared" si="10"/>
        <v>0</v>
      </c>
      <c r="L256" s="3">
        <v>72.850543478260875</v>
      </c>
      <c r="M256" s="3">
        <v>0</v>
      </c>
      <c r="N256" s="4">
        <f t="shared" si="11"/>
        <v>0</v>
      </c>
    </row>
    <row r="257" spans="1:14" x14ac:dyDescent="0.3">
      <c r="A257" t="s">
        <v>32</v>
      </c>
      <c r="B257" t="s">
        <v>571</v>
      </c>
      <c r="C257" t="s">
        <v>78</v>
      </c>
      <c r="D257" t="s">
        <v>79</v>
      </c>
      <c r="E257" s="3">
        <v>100.23913043478261</v>
      </c>
      <c r="F257" s="3">
        <v>6.4606521739130445</v>
      </c>
      <c r="G257" s="3">
        <v>0</v>
      </c>
      <c r="H257" s="4">
        <f t="shared" si="9"/>
        <v>0</v>
      </c>
      <c r="I257" s="3">
        <v>70.949456521739151</v>
      </c>
      <c r="J257" s="3">
        <v>0</v>
      </c>
      <c r="K257" s="4">
        <f t="shared" si="10"/>
        <v>0</v>
      </c>
      <c r="L257" s="3">
        <v>196.65750000000003</v>
      </c>
      <c r="M257" s="3">
        <v>0</v>
      </c>
      <c r="N257" s="4">
        <f t="shared" si="11"/>
        <v>0</v>
      </c>
    </row>
    <row r="258" spans="1:14" x14ac:dyDescent="0.3">
      <c r="A258" t="s">
        <v>32</v>
      </c>
      <c r="B258" t="s">
        <v>572</v>
      </c>
      <c r="C258" t="s">
        <v>428</v>
      </c>
      <c r="D258" t="s">
        <v>429</v>
      </c>
      <c r="E258" s="3">
        <v>125.04347826086956</v>
      </c>
      <c r="F258" s="3">
        <v>32.751630434782612</v>
      </c>
      <c r="G258" s="3">
        <v>0</v>
      </c>
      <c r="H258" s="4">
        <f t="shared" ref="H258:H321" si="12">G258/F258</f>
        <v>0</v>
      </c>
      <c r="I258" s="3">
        <v>137.61173913043484</v>
      </c>
      <c r="J258" s="3">
        <v>8.7934782608695645</v>
      </c>
      <c r="K258" s="4">
        <f t="shared" ref="K258:K321" si="13">J258/I258</f>
        <v>6.3900640428173755E-2</v>
      </c>
      <c r="L258" s="3">
        <v>279.91902173913041</v>
      </c>
      <c r="M258" s="3">
        <v>70.058043478260856</v>
      </c>
      <c r="N258" s="4">
        <f t="shared" ref="N258:N321" si="14">M258/L258</f>
        <v>0.25027968104129489</v>
      </c>
    </row>
    <row r="259" spans="1:14" x14ac:dyDescent="0.3">
      <c r="A259" t="s">
        <v>32</v>
      </c>
      <c r="B259" t="s">
        <v>573</v>
      </c>
      <c r="C259" t="s">
        <v>75</v>
      </c>
      <c r="D259" t="s">
        <v>76</v>
      </c>
      <c r="E259" s="3">
        <v>75.847826086956516</v>
      </c>
      <c r="F259" s="3">
        <v>21.127717391304348</v>
      </c>
      <c r="G259" s="3">
        <v>0</v>
      </c>
      <c r="H259" s="4">
        <f t="shared" si="12"/>
        <v>0</v>
      </c>
      <c r="I259" s="3">
        <v>54.010869565217391</v>
      </c>
      <c r="J259" s="3">
        <v>0</v>
      </c>
      <c r="K259" s="4">
        <f t="shared" si="13"/>
        <v>0</v>
      </c>
      <c r="L259" s="3">
        <v>106.03804347826087</v>
      </c>
      <c r="M259" s="3">
        <v>0</v>
      </c>
      <c r="N259" s="4">
        <f t="shared" si="14"/>
        <v>0</v>
      </c>
    </row>
    <row r="260" spans="1:14" x14ac:dyDescent="0.3">
      <c r="A260" t="s">
        <v>32</v>
      </c>
      <c r="B260" t="s">
        <v>574</v>
      </c>
      <c r="C260" t="s">
        <v>374</v>
      </c>
      <c r="D260" t="s">
        <v>41</v>
      </c>
      <c r="E260" s="3">
        <v>81.619565217391298</v>
      </c>
      <c r="F260" s="3">
        <v>32.892391304347839</v>
      </c>
      <c r="G260" s="3">
        <v>0</v>
      </c>
      <c r="H260" s="4">
        <f t="shared" si="12"/>
        <v>0</v>
      </c>
      <c r="I260" s="3">
        <v>53.113586956521765</v>
      </c>
      <c r="J260" s="3">
        <v>0</v>
      </c>
      <c r="K260" s="4">
        <f t="shared" si="13"/>
        <v>0</v>
      </c>
      <c r="L260" s="3">
        <v>142.73793478260876</v>
      </c>
      <c r="M260" s="3">
        <v>0</v>
      </c>
      <c r="N260" s="4">
        <f t="shared" si="14"/>
        <v>0</v>
      </c>
    </row>
    <row r="261" spans="1:14" x14ac:dyDescent="0.3">
      <c r="A261" t="s">
        <v>32</v>
      </c>
      <c r="B261" t="s">
        <v>575</v>
      </c>
      <c r="C261" t="s">
        <v>576</v>
      </c>
      <c r="D261" t="s">
        <v>70</v>
      </c>
      <c r="E261" s="3">
        <v>108.31521739130434</v>
      </c>
      <c r="F261" s="3">
        <v>17.32793478260869</v>
      </c>
      <c r="G261" s="3">
        <v>0</v>
      </c>
      <c r="H261" s="4">
        <f t="shared" si="12"/>
        <v>0</v>
      </c>
      <c r="I261" s="3">
        <v>77.586413043478274</v>
      </c>
      <c r="J261" s="3">
        <v>0</v>
      </c>
      <c r="K261" s="4">
        <f t="shared" si="13"/>
        <v>0</v>
      </c>
      <c r="L261" s="3">
        <v>217.55793478260867</v>
      </c>
      <c r="M261" s="3">
        <v>0</v>
      </c>
      <c r="N261" s="4">
        <f t="shared" si="14"/>
        <v>0</v>
      </c>
    </row>
    <row r="262" spans="1:14" x14ac:dyDescent="0.3">
      <c r="A262" t="s">
        <v>32</v>
      </c>
      <c r="B262" t="s">
        <v>577</v>
      </c>
      <c r="C262" t="s">
        <v>578</v>
      </c>
      <c r="D262" t="s">
        <v>579</v>
      </c>
      <c r="E262" s="3">
        <v>31.891304347826086</v>
      </c>
      <c r="F262" s="3">
        <v>8.52</v>
      </c>
      <c r="G262" s="3">
        <v>0</v>
      </c>
      <c r="H262" s="4">
        <f t="shared" si="12"/>
        <v>0</v>
      </c>
      <c r="I262" s="3">
        <v>25.226630434782606</v>
      </c>
      <c r="J262" s="3">
        <v>0</v>
      </c>
      <c r="K262" s="4">
        <f t="shared" si="13"/>
        <v>0</v>
      </c>
      <c r="L262" s="3">
        <v>58.873152173913041</v>
      </c>
      <c r="M262" s="3">
        <v>0</v>
      </c>
      <c r="N262" s="4">
        <f t="shared" si="14"/>
        <v>0</v>
      </c>
    </row>
    <row r="263" spans="1:14" x14ac:dyDescent="0.3">
      <c r="A263" t="s">
        <v>32</v>
      </c>
      <c r="B263" t="s">
        <v>580</v>
      </c>
      <c r="C263" t="s">
        <v>87</v>
      </c>
      <c r="D263" t="s">
        <v>88</v>
      </c>
      <c r="E263" s="3">
        <v>91.021739130434781</v>
      </c>
      <c r="F263" s="3">
        <v>13.132826086956516</v>
      </c>
      <c r="G263" s="3">
        <v>9.7826086956521743E-2</v>
      </c>
      <c r="H263" s="4">
        <f t="shared" si="12"/>
        <v>7.4489745245071293E-3</v>
      </c>
      <c r="I263" s="3">
        <v>87.363913043478306</v>
      </c>
      <c r="J263" s="3">
        <v>0</v>
      </c>
      <c r="K263" s="4">
        <f t="shared" si="13"/>
        <v>0</v>
      </c>
      <c r="L263" s="3">
        <v>159.7976086956522</v>
      </c>
      <c r="M263" s="3">
        <v>0</v>
      </c>
      <c r="N263" s="4">
        <f t="shared" si="14"/>
        <v>0</v>
      </c>
    </row>
    <row r="264" spans="1:14" x14ac:dyDescent="0.3">
      <c r="A264" t="s">
        <v>32</v>
      </c>
      <c r="B264" t="s">
        <v>581</v>
      </c>
      <c r="C264" t="s">
        <v>582</v>
      </c>
      <c r="D264" t="s">
        <v>55</v>
      </c>
      <c r="E264" s="3">
        <v>31.597826086956523</v>
      </c>
      <c r="F264" s="3">
        <v>9.3298913043478269</v>
      </c>
      <c r="G264" s="3">
        <v>0</v>
      </c>
      <c r="H264" s="4">
        <f t="shared" si="12"/>
        <v>0</v>
      </c>
      <c r="I264" s="3">
        <v>35.189456521739139</v>
      </c>
      <c r="J264" s="3">
        <v>0</v>
      </c>
      <c r="K264" s="4">
        <f t="shared" si="13"/>
        <v>0</v>
      </c>
      <c r="L264" s="3">
        <v>38.340434782608696</v>
      </c>
      <c r="M264" s="3">
        <v>0</v>
      </c>
      <c r="N264" s="4">
        <f t="shared" si="14"/>
        <v>0</v>
      </c>
    </row>
    <row r="265" spans="1:14" x14ac:dyDescent="0.3">
      <c r="A265" t="s">
        <v>32</v>
      </c>
      <c r="B265" t="s">
        <v>583</v>
      </c>
      <c r="C265" t="s">
        <v>584</v>
      </c>
      <c r="D265" t="s">
        <v>165</v>
      </c>
      <c r="E265" s="3">
        <v>105.54347826086956</v>
      </c>
      <c r="F265" s="3">
        <v>18.855543478260866</v>
      </c>
      <c r="G265" s="3">
        <v>0</v>
      </c>
      <c r="H265" s="4">
        <f t="shared" si="12"/>
        <v>0</v>
      </c>
      <c r="I265" s="3">
        <v>62.647282608695626</v>
      </c>
      <c r="J265" s="3">
        <v>0</v>
      </c>
      <c r="K265" s="4">
        <f t="shared" si="13"/>
        <v>0</v>
      </c>
      <c r="L265" s="3">
        <v>155.64804347826083</v>
      </c>
      <c r="M265" s="3">
        <v>0</v>
      </c>
      <c r="N265" s="4">
        <f t="shared" si="14"/>
        <v>0</v>
      </c>
    </row>
    <row r="266" spans="1:14" x14ac:dyDescent="0.3">
      <c r="A266" t="s">
        <v>32</v>
      </c>
      <c r="B266" t="s">
        <v>585</v>
      </c>
      <c r="C266" t="s">
        <v>586</v>
      </c>
      <c r="D266" t="s">
        <v>587</v>
      </c>
      <c r="E266" s="3">
        <v>46.597826086956523</v>
      </c>
      <c r="F266" s="3">
        <v>2.4334782608695655</v>
      </c>
      <c r="G266" s="3">
        <v>0</v>
      </c>
      <c r="H266" s="4">
        <f t="shared" si="12"/>
        <v>0</v>
      </c>
      <c r="I266" s="3">
        <v>44.371086956521765</v>
      </c>
      <c r="J266" s="3">
        <v>0</v>
      </c>
      <c r="K266" s="4">
        <f t="shared" si="13"/>
        <v>0</v>
      </c>
      <c r="L266" s="3">
        <v>88.711521739130433</v>
      </c>
      <c r="M266" s="3">
        <v>0</v>
      </c>
      <c r="N266" s="4">
        <f t="shared" si="14"/>
        <v>0</v>
      </c>
    </row>
    <row r="267" spans="1:14" x14ac:dyDescent="0.3">
      <c r="A267" t="s">
        <v>32</v>
      </c>
      <c r="B267" t="s">
        <v>588</v>
      </c>
      <c r="C267" t="s">
        <v>589</v>
      </c>
      <c r="D267" t="s">
        <v>73</v>
      </c>
      <c r="E267" s="3">
        <v>72.913043478260875</v>
      </c>
      <c r="F267" s="3">
        <v>21.7425</v>
      </c>
      <c r="G267" s="3">
        <v>0</v>
      </c>
      <c r="H267" s="4">
        <f t="shared" si="12"/>
        <v>0</v>
      </c>
      <c r="I267" s="3">
        <v>56.842282608695648</v>
      </c>
      <c r="J267" s="3">
        <v>0</v>
      </c>
      <c r="K267" s="4">
        <f t="shared" si="13"/>
        <v>0</v>
      </c>
      <c r="L267" s="3">
        <v>100.62576086956521</v>
      </c>
      <c r="M267" s="3">
        <v>0</v>
      </c>
      <c r="N267" s="4">
        <f t="shared" si="14"/>
        <v>0</v>
      </c>
    </row>
    <row r="268" spans="1:14" x14ac:dyDescent="0.3">
      <c r="A268" t="s">
        <v>32</v>
      </c>
      <c r="B268" t="s">
        <v>590</v>
      </c>
      <c r="C268" t="s">
        <v>217</v>
      </c>
      <c r="D268" t="s">
        <v>218</v>
      </c>
      <c r="E268" s="3">
        <v>99.130434782608702</v>
      </c>
      <c r="F268" s="3">
        <v>18.215978260869562</v>
      </c>
      <c r="G268" s="3">
        <v>0</v>
      </c>
      <c r="H268" s="4">
        <f t="shared" si="12"/>
        <v>0</v>
      </c>
      <c r="I268" s="3">
        <v>96.893695652173889</v>
      </c>
      <c r="J268" s="3">
        <v>0</v>
      </c>
      <c r="K268" s="4">
        <f t="shared" si="13"/>
        <v>0</v>
      </c>
      <c r="L268" s="3">
        <v>200.19673913043476</v>
      </c>
      <c r="M268" s="3">
        <v>0</v>
      </c>
      <c r="N268" s="4">
        <f t="shared" si="14"/>
        <v>0</v>
      </c>
    </row>
    <row r="269" spans="1:14" x14ac:dyDescent="0.3">
      <c r="A269" t="s">
        <v>32</v>
      </c>
      <c r="B269" t="s">
        <v>591</v>
      </c>
      <c r="C269" t="s">
        <v>485</v>
      </c>
      <c r="D269" t="s">
        <v>486</v>
      </c>
      <c r="E269" s="3">
        <v>81.793478260869563</v>
      </c>
      <c r="F269" s="3">
        <v>22.695652173913043</v>
      </c>
      <c r="G269" s="3">
        <v>0</v>
      </c>
      <c r="H269" s="4">
        <f t="shared" si="12"/>
        <v>0</v>
      </c>
      <c r="I269" s="3">
        <v>45.760869565217391</v>
      </c>
      <c r="J269" s="3">
        <v>0</v>
      </c>
      <c r="K269" s="4">
        <f t="shared" si="13"/>
        <v>0</v>
      </c>
      <c r="L269" s="3">
        <v>139.45108695652175</v>
      </c>
      <c r="M269" s="3">
        <v>0</v>
      </c>
      <c r="N269" s="4">
        <f t="shared" si="14"/>
        <v>0</v>
      </c>
    </row>
    <row r="270" spans="1:14" x14ac:dyDescent="0.3">
      <c r="A270" t="s">
        <v>32</v>
      </c>
      <c r="B270" t="s">
        <v>592</v>
      </c>
      <c r="C270" t="s">
        <v>113</v>
      </c>
      <c r="D270" t="s">
        <v>73</v>
      </c>
      <c r="E270" s="3">
        <v>98.391304347826093</v>
      </c>
      <c r="F270" s="3">
        <v>13.780326086956521</v>
      </c>
      <c r="G270" s="3">
        <v>0</v>
      </c>
      <c r="H270" s="4">
        <f t="shared" si="12"/>
        <v>0</v>
      </c>
      <c r="I270" s="3">
        <v>100.07413043478256</v>
      </c>
      <c r="J270" s="3">
        <v>0</v>
      </c>
      <c r="K270" s="4">
        <f t="shared" si="13"/>
        <v>0</v>
      </c>
      <c r="L270" s="3">
        <v>176.89771739130435</v>
      </c>
      <c r="M270" s="3">
        <v>0</v>
      </c>
      <c r="N270" s="4">
        <f t="shared" si="14"/>
        <v>0</v>
      </c>
    </row>
    <row r="271" spans="1:14" x14ac:dyDescent="0.3">
      <c r="A271" t="s">
        <v>32</v>
      </c>
      <c r="B271" t="s">
        <v>593</v>
      </c>
      <c r="C271" t="s">
        <v>594</v>
      </c>
      <c r="D271" t="s">
        <v>194</v>
      </c>
      <c r="E271" s="3">
        <v>84.423913043478265</v>
      </c>
      <c r="F271" s="3">
        <v>13.100652173913044</v>
      </c>
      <c r="G271" s="3">
        <v>0</v>
      </c>
      <c r="H271" s="4">
        <f t="shared" si="12"/>
        <v>0</v>
      </c>
      <c r="I271" s="3">
        <v>73.140652173913054</v>
      </c>
      <c r="J271" s="3">
        <v>0</v>
      </c>
      <c r="K271" s="4">
        <f t="shared" si="13"/>
        <v>0</v>
      </c>
      <c r="L271" s="3">
        <v>144.00891304347815</v>
      </c>
      <c r="M271" s="3">
        <v>0</v>
      </c>
      <c r="N271" s="4">
        <f t="shared" si="14"/>
        <v>0</v>
      </c>
    </row>
    <row r="272" spans="1:14" x14ac:dyDescent="0.3">
      <c r="A272" t="s">
        <v>32</v>
      </c>
      <c r="B272" t="s">
        <v>595</v>
      </c>
      <c r="C272" t="s">
        <v>596</v>
      </c>
      <c r="D272" t="s">
        <v>55</v>
      </c>
      <c r="E272" s="3">
        <v>35.728260869565219</v>
      </c>
      <c r="F272" s="3">
        <v>3.6396739130434774</v>
      </c>
      <c r="G272" s="3">
        <v>0</v>
      </c>
      <c r="H272" s="4">
        <f t="shared" si="12"/>
        <v>0</v>
      </c>
      <c r="I272" s="3">
        <v>48.644021739130437</v>
      </c>
      <c r="J272" s="3">
        <v>0</v>
      </c>
      <c r="K272" s="4">
        <f t="shared" si="13"/>
        <v>0</v>
      </c>
      <c r="L272" s="3">
        <v>47.208369565217382</v>
      </c>
      <c r="M272" s="3">
        <v>0</v>
      </c>
      <c r="N272" s="4">
        <f t="shared" si="14"/>
        <v>0</v>
      </c>
    </row>
    <row r="273" spans="1:14" x14ac:dyDescent="0.3">
      <c r="A273" t="s">
        <v>32</v>
      </c>
      <c r="B273" t="s">
        <v>597</v>
      </c>
      <c r="C273" t="s">
        <v>598</v>
      </c>
      <c r="D273" t="s">
        <v>599</v>
      </c>
      <c r="E273" s="3">
        <v>90.130434782608702</v>
      </c>
      <c r="F273" s="3">
        <v>14.02086956521739</v>
      </c>
      <c r="G273" s="3">
        <v>0</v>
      </c>
      <c r="H273" s="4">
        <f t="shared" si="12"/>
        <v>0</v>
      </c>
      <c r="I273" s="3">
        <v>100.35271739130438</v>
      </c>
      <c r="J273" s="3">
        <v>0</v>
      </c>
      <c r="K273" s="4">
        <f t="shared" si="13"/>
        <v>0</v>
      </c>
      <c r="L273" s="3">
        <v>126.71510869565221</v>
      </c>
      <c r="M273" s="3">
        <v>0</v>
      </c>
      <c r="N273" s="4">
        <f t="shared" si="14"/>
        <v>0</v>
      </c>
    </row>
    <row r="274" spans="1:14" x14ac:dyDescent="0.3">
      <c r="A274" t="s">
        <v>32</v>
      </c>
      <c r="B274" t="s">
        <v>600</v>
      </c>
      <c r="C274" t="s">
        <v>598</v>
      </c>
      <c r="D274" t="s">
        <v>599</v>
      </c>
      <c r="E274" s="3">
        <v>40.771739130434781</v>
      </c>
      <c r="F274" s="3">
        <v>12.850543478260869</v>
      </c>
      <c r="G274" s="3">
        <v>0</v>
      </c>
      <c r="H274" s="4">
        <f t="shared" si="12"/>
        <v>0</v>
      </c>
      <c r="I274" s="3">
        <v>30.048913043478262</v>
      </c>
      <c r="J274" s="3">
        <v>0</v>
      </c>
      <c r="K274" s="4">
        <f t="shared" si="13"/>
        <v>0</v>
      </c>
      <c r="L274" s="3">
        <v>61.652173913043477</v>
      </c>
      <c r="M274" s="3">
        <v>0</v>
      </c>
      <c r="N274" s="4">
        <f t="shared" si="14"/>
        <v>0</v>
      </c>
    </row>
    <row r="275" spans="1:14" x14ac:dyDescent="0.3">
      <c r="A275" t="s">
        <v>32</v>
      </c>
      <c r="B275" t="s">
        <v>601</v>
      </c>
      <c r="C275" t="s">
        <v>182</v>
      </c>
      <c r="D275" t="s">
        <v>61</v>
      </c>
      <c r="E275" s="3">
        <v>104.3695652173913</v>
      </c>
      <c r="F275" s="3">
        <v>25.111413043478262</v>
      </c>
      <c r="G275" s="3">
        <v>0</v>
      </c>
      <c r="H275" s="4">
        <f t="shared" si="12"/>
        <v>0</v>
      </c>
      <c r="I275" s="3">
        <v>60.489130434782609</v>
      </c>
      <c r="J275" s="3">
        <v>0</v>
      </c>
      <c r="K275" s="4">
        <f t="shared" si="13"/>
        <v>0</v>
      </c>
      <c r="L275" s="3">
        <v>167.34619565217392</v>
      </c>
      <c r="M275" s="3">
        <v>0</v>
      </c>
      <c r="N275" s="4">
        <f t="shared" si="14"/>
        <v>0</v>
      </c>
    </row>
    <row r="276" spans="1:14" x14ac:dyDescent="0.3">
      <c r="A276" t="s">
        <v>32</v>
      </c>
      <c r="B276" t="s">
        <v>602</v>
      </c>
      <c r="C276" t="s">
        <v>603</v>
      </c>
      <c r="D276" t="s">
        <v>604</v>
      </c>
      <c r="E276" s="3">
        <v>41.913043478260867</v>
      </c>
      <c r="F276" s="3">
        <v>0.14130434782608695</v>
      </c>
      <c r="G276" s="3">
        <v>0</v>
      </c>
      <c r="H276" s="4">
        <f t="shared" si="12"/>
        <v>0</v>
      </c>
      <c r="I276" s="3">
        <v>23.51532608695652</v>
      </c>
      <c r="J276" s="3">
        <v>0</v>
      </c>
      <c r="K276" s="4">
        <f t="shared" si="13"/>
        <v>0</v>
      </c>
      <c r="L276" s="3">
        <v>78.416739130434749</v>
      </c>
      <c r="M276" s="3">
        <v>0</v>
      </c>
      <c r="N276" s="4">
        <f t="shared" si="14"/>
        <v>0</v>
      </c>
    </row>
    <row r="277" spans="1:14" x14ac:dyDescent="0.3">
      <c r="A277" t="s">
        <v>32</v>
      </c>
      <c r="B277" t="s">
        <v>605</v>
      </c>
      <c r="C277" t="s">
        <v>606</v>
      </c>
      <c r="D277" t="s">
        <v>194</v>
      </c>
      <c r="E277" s="3">
        <v>88.597826086956516</v>
      </c>
      <c r="F277" s="3">
        <v>12.222934782608693</v>
      </c>
      <c r="G277" s="3">
        <v>0</v>
      </c>
      <c r="H277" s="4">
        <f t="shared" si="12"/>
        <v>0</v>
      </c>
      <c r="I277" s="3">
        <v>65.49369565217394</v>
      </c>
      <c r="J277" s="3">
        <v>0</v>
      </c>
      <c r="K277" s="4">
        <f t="shared" si="13"/>
        <v>0</v>
      </c>
      <c r="L277" s="3">
        <v>162.12206521739137</v>
      </c>
      <c r="M277" s="3">
        <v>0</v>
      </c>
      <c r="N277" s="4">
        <f t="shared" si="14"/>
        <v>0</v>
      </c>
    </row>
    <row r="278" spans="1:14" x14ac:dyDescent="0.3">
      <c r="A278" t="s">
        <v>32</v>
      </c>
      <c r="B278" t="s">
        <v>607</v>
      </c>
      <c r="C278" t="s">
        <v>608</v>
      </c>
      <c r="D278" t="s">
        <v>609</v>
      </c>
      <c r="E278" s="3">
        <v>44.630434782608695</v>
      </c>
      <c r="F278" s="3">
        <v>3.8226086956521748</v>
      </c>
      <c r="G278" s="3">
        <v>7.6086956521739135E-2</v>
      </c>
      <c r="H278" s="4">
        <f t="shared" si="12"/>
        <v>1.990445859872611E-2</v>
      </c>
      <c r="I278" s="3">
        <v>60.768260869565189</v>
      </c>
      <c r="J278" s="3">
        <v>0.51086956521739135</v>
      </c>
      <c r="K278" s="4">
        <f t="shared" si="13"/>
        <v>8.4068485407857406E-3</v>
      </c>
      <c r="L278" s="3">
        <v>62.943260869565208</v>
      </c>
      <c r="M278" s="3">
        <v>0</v>
      </c>
      <c r="N278" s="4">
        <f t="shared" si="14"/>
        <v>0</v>
      </c>
    </row>
    <row r="279" spans="1:14" x14ac:dyDescent="0.3">
      <c r="A279" t="s">
        <v>32</v>
      </c>
      <c r="B279" t="s">
        <v>610</v>
      </c>
      <c r="C279" t="s">
        <v>510</v>
      </c>
      <c r="D279" t="s">
        <v>61</v>
      </c>
      <c r="E279" s="3">
        <v>97.858695652173907</v>
      </c>
      <c r="F279" s="3">
        <v>31.731521739130425</v>
      </c>
      <c r="G279" s="3">
        <v>0</v>
      </c>
      <c r="H279" s="4">
        <f t="shared" si="12"/>
        <v>0</v>
      </c>
      <c r="I279" s="3">
        <v>105.08163043478261</v>
      </c>
      <c r="J279" s="3">
        <v>0</v>
      </c>
      <c r="K279" s="4">
        <f t="shared" si="13"/>
        <v>0</v>
      </c>
      <c r="L279" s="3">
        <v>199.18369565217398</v>
      </c>
      <c r="M279" s="3">
        <v>0</v>
      </c>
      <c r="N279" s="4">
        <f t="shared" si="14"/>
        <v>0</v>
      </c>
    </row>
    <row r="280" spans="1:14" x14ac:dyDescent="0.3">
      <c r="A280" t="s">
        <v>32</v>
      </c>
      <c r="B280" t="s">
        <v>611</v>
      </c>
      <c r="C280" t="s">
        <v>612</v>
      </c>
      <c r="D280" t="s">
        <v>38</v>
      </c>
      <c r="E280" s="3">
        <v>57.858695652173914</v>
      </c>
      <c r="F280" s="3">
        <v>7.5081521739130439</v>
      </c>
      <c r="G280" s="3">
        <v>0</v>
      </c>
      <c r="H280" s="4">
        <f t="shared" si="12"/>
        <v>0</v>
      </c>
      <c r="I280" s="3">
        <v>38.774456521739133</v>
      </c>
      <c r="J280" s="3">
        <v>0</v>
      </c>
      <c r="K280" s="4">
        <f t="shared" si="13"/>
        <v>0</v>
      </c>
      <c r="L280" s="3">
        <v>98.725543478260875</v>
      </c>
      <c r="M280" s="3">
        <v>0</v>
      </c>
      <c r="N280" s="4">
        <f t="shared" si="14"/>
        <v>0</v>
      </c>
    </row>
    <row r="281" spans="1:14" x14ac:dyDescent="0.3">
      <c r="A281" t="s">
        <v>32</v>
      </c>
      <c r="B281" t="s">
        <v>613</v>
      </c>
      <c r="C281" t="s">
        <v>614</v>
      </c>
      <c r="D281" t="s">
        <v>615</v>
      </c>
      <c r="E281" s="3">
        <v>58.206521739130437</v>
      </c>
      <c r="F281" s="3">
        <v>27.067608695652172</v>
      </c>
      <c r="G281" s="3">
        <v>0</v>
      </c>
      <c r="H281" s="4">
        <f t="shared" si="12"/>
        <v>0</v>
      </c>
      <c r="I281" s="3">
        <v>46.888478260869562</v>
      </c>
      <c r="J281" s="3">
        <v>0</v>
      </c>
      <c r="K281" s="4">
        <f t="shared" si="13"/>
        <v>0</v>
      </c>
      <c r="L281" s="3">
        <v>99.045760869565243</v>
      </c>
      <c r="M281" s="3">
        <v>0</v>
      </c>
      <c r="N281" s="4">
        <f t="shared" si="14"/>
        <v>0</v>
      </c>
    </row>
    <row r="282" spans="1:14" x14ac:dyDescent="0.3">
      <c r="A282" t="s">
        <v>32</v>
      </c>
      <c r="B282" t="s">
        <v>616</v>
      </c>
      <c r="C282" t="s">
        <v>113</v>
      </c>
      <c r="D282" t="s">
        <v>73</v>
      </c>
      <c r="E282" s="3">
        <v>54.5</v>
      </c>
      <c r="F282" s="3">
        <v>15.146739130434783</v>
      </c>
      <c r="G282" s="3">
        <v>0</v>
      </c>
      <c r="H282" s="4">
        <f t="shared" si="12"/>
        <v>0</v>
      </c>
      <c r="I282" s="3">
        <v>44.600543478260867</v>
      </c>
      <c r="J282" s="3">
        <v>0</v>
      </c>
      <c r="K282" s="4">
        <f t="shared" si="13"/>
        <v>0</v>
      </c>
      <c r="L282" s="3">
        <v>138.47010869565219</v>
      </c>
      <c r="M282" s="3">
        <v>0</v>
      </c>
      <c r="N282" s="4">
        <f t="shared" si="14"/>
        <v>0</v>
      </c>
    </row>
    <row r="283" spans="1:14" x14ac:dyDescent="0.3">
      <c r="A283" t="s">
        <v>32</v>
      </c>
      <c r="B283" t="s">
        <v>617</v>
      </c>
      <c r="C283" t="s">
        <v>358</v>
      </c>
      <c r="D283" t="s">
        <v>238</v>
      </c>
      <c r="E283" s="3">
        <v>108.72826086956522</v>
      </c>
      <c r="F283" s="3">
        <v>55.222826086956523</v>
      </c>
      <c r="G283" s="3">
        <v>0</v>
      </c>
      <c r="H283" s="4">
        <f t="shared" si="12"/>
        <v>0</v>
      </c>
      <c r="I283" s="3">
        <v>47.404891304347828</v>
      </c>
      <c r="J283" s="3">
        <v>0</v>
      </c>
      <c r="K283" s="4">
        <f t="shared" si="13"/>
        <v>0</v>
      </c>
      <c r="L283" s="3">
        <v>190.72717391304349</v>
      </c>
      <c r="M283" s="3">
        <v>0</v>
      </c>
      <c r="N283" s="4">
        <f t="shared" si="14"/>
        <v>0</v>
      </c>
    </row>
    <row r="284" spans="1:14" x14ac:dyDescent="0.3">
      <c r="A284" t="s">
        <v>32</v>
      </c>
      <c r="B284" t="s">
        <v>618</v>
      </c>
      <c r="C284" t="s">
        <v>84</v>
      </c>
      <c r="D284" t="s">
        <v>85</v>
      </c>
      <c r="E284" s="3">
        <v>76.804347826086953</v>
      </c>
      <c r="F284" s="3">
        <v>17.082391304347823</v>
      </c>
      <c r="G284" s="3">
        <v>0</v>
      </c>
      <c r="H284" s="4">
        <f t="shared" si="12"/>
        <v>0</v>
      </c>
      <c r="I284" s="3">
        <v>78.364347826086913</v>
      </c>
      <c r="J284" s="3">
        <v>0</v>
      </c>
      <c r="K284" s="4">
        <f t="shared" si="13"/>
        <v>0</v>
      </c>
      <c r="L284" s="3">
        <v>110.82847826086956</v>
      </c>
      <c r="M284" s="3">
        <v>0</v>
      </c>
      <c r="N284" s="4">
        <f t="shared" si="14"/>
        <v>0</v>
      </c>
    </row>
    <row r="285" spans="1:14" x14ac:dyDescent="0.3">
      <c r="A285" t="s">
        <v>32</v>
      </c>
      <c r="B285" t="s">
        <v>619</v>
      </c>
      <c r="C285" t="s">
        <v>620</v>
      </c>
      <c r="D285" t="s">
        <v>482</v>
      </c>
      <c r="E285" s="3">
        <v>92.706521739130437</v>
      </c>
      <c r="F285" s="3">
        <v>9.5233695652173918</v>
      </c>
      <c r="G285" s="3">
        <v>0</v>
      </c>
      <c r="H285" s="4">
        <f t="shared" si="12"/>
        <v>0</v>
      </c>
      <c r="I285" s="3">
        <v>78.641630434782641</v>
      </c>
      <c r="J285" s="3">
        <v>0</v>
      </c>
      <c r="K285" s="4">
        <f t="shared" si="13"/>
        <v>0</v>
      </c>
      <c r="L285" s="3">
        <v>154.40923913043477</v>
      </c>
      <c r="M285" s="3">
        <v>0</v>
      </c>
      <c r="N285" s="4">
        <f t="shared" si="14"/>
        <v>0</v>
      </c>
    </row>
    <row r="286" spans="1:14" x14ac:dyDescent="0.3">
      <c r="A286" t="s">
        <v>32</v>
      </c>
      <c r="B286" t="s">
        <v>621</v>
      </c>
      <c r="C286" t="s">
        <v>622</v>
      </c>
      <c r="D286" t="s">
        <v>61</v>
      </c>
      <c r="E286" s="3">
        <v>70.576086956521735</v>
      </c>
      <c r="F286" s="3">
        <v>9.1038043478260846</v>
      </c>
      <c r="G286" s="3">
        <v>0</v>
      </c>
      <c r="H286" s="4">
        <f t="shared" si="12"/>
        <v>0</v>
      </c>
      <c r="I286" s="3">
        <v>45.329673913043486</v>
      </c>
      <c r="J286" s="3">
        <v>0</v>
      </c>
      <c r="K286" s="4">
        <f t="shared" si="13"/>
        <v>0</v>
      </c>
      <c r="L286" s="3">
        <v>117.92260869565214</v>
      </c>
      <c r="M286" s="3">
        <v>0</v>
      </c>
      <c r="N286" s="4">
        <f t="shared" si="14"/>
        <v>0</v>
      </c>
    </row>
    <row r="287" spans="1:14" x14ac:dyDescent="0.3">
      <c r="A287" t="s">
        <v>32</v>
      </c>
      <c r="B287" t="s">
        <v>623</v>
      </c>
      <c r="C287" t="s">
        <v>622</v>
      </c>
      <c r="D287" t="s">
        <v>61</v>
      </c>
      <c r="E287" s="3">
        <v>68.543478260869563</v>
      </c>
      <c r="F287" s="3">
        <v>8.8593478260869567</v>
      </c>
      <c r="G287" s="3">
        <v>0</v>
      </c>
      <c r="H287" s="4">
        <f t="shared" si="12"/>
        <v>0</v>
      </c>
      <c r="I287" s="3">
        <v>51.91869565217393</v>
      </c>
      <c r="J287" s="3">
        <v>0</v>
      </c>
      <c r="K287" s="4">
        <f t="shared" si="13"/>
        <v>0</v>
      </c>
      <c r="L287" s="3">
        <v>121.5377173913044</v>
      </c>
      <c r="M287" s="3">
        <v>0</v>
      </c>
      <c r="N287" s="4">
        <f t="shared" si="14"/>
        <v>0</v>
      </c>
    </row>
    <row r="288" spans="1:14" x14ac:dyDescent="0.3">
      <c r="A288" t="s">
        <v>32</v>
      </c>
      <c r="B288" t="s">
        <v>624</v>
      </c>
      <c r="C288" t="s">
        <v>60</v>
      </c>
      <c r="D288" t="s">
        <v>61</v>
      </c>
      <c r="E288" s="3">
        <v>117.72826086956522</v>
      </c>
      <c r="F288" s="3">
        <v>20.744347826086948</v>
      </c>
      <c r="G288" s="3">
        <v>0</v>
      </c>
      <c r="H288" s="4">
        <f t="shared" si="12"/>
        <v>0</v>
      </c>
      <c r="I288" s="3">
        <v>68.351195652173914</v>
      </c>
      <c r="J288" s="3">
        <v>0</v>
      </c>
      <c r="K288" s="4">
        <f t="shared" si="13"/>
        <v>0</v>
      </c>
      <c r="L288" s="3">
        <v>225.30945652173915</v>
      </c>
      <c r="M288" s="3">
        <v>0</v>
      </c>
      <c r="N288" s="4">
        <f t="shared" si="14"/>
        <v>0</v>
      </c>
    </row>
    <row r="289" spans="1:14" x14ac:dyDescent="0.3">
      <c r="A289" t="s">
        <v>32</v>
      </c>
      <c r="B289" t="s">
        <v>625</v>
      </c>
      <c r="C289" t="s">
        <v>243</v>
      </c>
      <c r="D289" t="s">
        <v>244</v>
      </c>
      <c r="E289" s="3">
        <v>48.358695652173914</v>
      </c>
      <c r="F289" s="3">
        <v>0.82206521739130434</v>
      </c>
      <c r="G289" s="3">
        <v>0</v>
      </c>
      <c r="H289" s="4">
        <f t="shared" si="12"/>
        <v>0</v>
      </c>
      <c r="I289" s="3">
        <v>39.976521739130426</v>
      </c>
      <c r="J289" s="3">
        <v>0</v>
      </c>
      <c r="K289" s="4">
        <f t="shared" si="13"/>
        <v>0</v>
      </c>
      <c r="L289" s="3">
        <v>71.597391304347823</v>
      </c>
      <c r="M289" s="3">
        <v>0</v>
      </c>
      <c r="N289" s="4">
        <f t="shared" si="14"/>
        <v>0</v>
      </c>
    </row>
    <row r="290" spans="1:14" x14ac:dyDescent="0.3">
      <c r="A290" t="s">
        <v>32</v>
      </c>
      <c r="B290" t="s">
        <v>626</v>
      </c>
      <c r="C290" t="s">
        <v>622</v>
      </c>
      <c r="D290" t="s">
        <v>61</v>
      </c>
      <c r="E290" s="3">
        <v>63.239130434782609</v>
      </c>
      <c r="F290" s="3">
        <v>12.173478260869571</v>
      </c>
      <c r="G290" s="3">
        <v>0</v>
      </c>
      <c r="H290" s="4">
        <f t="shared" si="12"/>
        <v>0</v>
      </c>
      <c r="I290" s="3">
        <v>47.714347826086957</v>
      </c>
      <c r="J290" s="3">
        <v>0</v>
      </c>
      <c r="K290" s="4">
        <f t="shared" si="13"/>
        <v>0</v>
      </c>
      <c r="L290" s="3">
        <v>87.417934782608711</v>
      </c>
      <c r="M290" s="3">
        <v>0</v>
      </c>
      <c r="N290" s="4">
        <f t="shared" si="14"/>
        <v>0</v>
      </c>
    </row>
    <row r="291" spans="1:14" x14ac:dyDescent="0.3">
      <c r="A291" t="s">
        <v>32</v>
      </c>
      <c r="B291" t="s">
        <v>627</v>
      </c>
      <c r="C291" t="s">
        <v>622</v>
      </c>
      <c r="D291" t="s">
        <v>61</v>
      </c>
      <c r="E291" s="3">
        <v>69.413043478260875</v>
      </c>
      <c r="F291" s="3">
        <v>11.731413043478261</v>
      </c>
      <c r="G291" s="3">
        <v>0</v>
      </c>
      <c r="H291" s="4">
        <f t="shared" si="12"/>
        <v>0</v>
      </c>
      <c r="I291" s="3">
        <v>53.550760869565231</v>
      </c>
      <c r="J291" s="3">
        <v>0</v>
      </c>
      <c r="K291" s="4">
        <f t="shared" si="13"/>
        <v>0</v>
      </c>
      <c r="L291" s="3">
        <v>109.76228260869563</v>
      </c>
      <c r="M291" s="3">
        <v>0</v>
      </c>
      <c r="N291" s="4">
        <f t="shared" si="14"/>
        <v>0</v>
      </c>
    </row>
    <row r="292" spans="1:14" x14ac:dyDescent="0.3">
      <c r="A292" t="s">
        <v>32</v>
      </c>
      <c r="B292" t="s">
        <v>628</v>
      </c>
      <c r="C292" t="s">
        <v>391</v>
      </c>
      <c r="D292" t="s">
        <v>392</v>
      </c>
      <c r="E292" s="3">
        <v>50.130434782608695</v>
      </c>
      <c r="F292" s="3">
        <v>15.108695652173918</v>
      </c>
      <c r="G292" s="3">
        <v>0</v>
      </c>
      <c r="H292" s="4">
        <f t="shared" si="12"/>
        <v>0</v>
      </c>
      <c r="I292" s="3">
        <v>38.327173913043474</v>
      </c>
      <c r="J292" s="3">
        <v>0</v>
      </c>
      <c r="K292" s="4">
        <f t="shared" si="13"/>
        <v>0</v>
      </c>
      <c r="L292" s="3">
        <v>83.565000000000012</v>
      </c>
      <c r="M292" s="3">
        <v>0</v>
      </c>
      <c r="N292" s="4">
        <f t="shared" si="14"/>
        <v>0</v>
      </c>
    </row>
    <row r="293" spans="1:14" x14ac:dyDescent="0.3">
      <c r="A293" t="s">
        <v>32</v>
      </c>
      <c r="B293" t="s">
        <v>629</v>
      </c>
      <c r="C293" t="s">
        <v>65</v>
      </c>
      <c r="D293" t="s">
        <v>66</v>
      </c>
      <c r="E293" s="3">
        <v>51.130434782608695</v>
      </c>
      <c r="F293" s="3">
        <v>5.4382608695652168</v>
      </c>
      <c r="G293" s="3">
        <v>0</v>
      </c>
      <c r="H293" s="4">
        <f t="shared" si="12"/>
        <v>0</v>
      </c>
      <c r="I293" s="3">
        <v>56.13326086956522</v>
      </c>
      <c r="J293" s="3">
        <v>0</v>
      </c>
      <c r="K293" s="4">
        <f t="shared" si="13"/>
        <v>0</v>
      </c>
      <c r="L293" s="3">
        <v>121.42608695652173</v>
      </c>
      <c r="M293" s="3">
        <v>0</v>
      </c>
      <c r="N293" s="4">
        <f t="shared" si="14"/>
        <v>0</v>
      </c>
    </row>
    <row r="294" spans="1:14" x14ac:dyDescent="0.3">
      <c r="A294" t="s">
        <v>32</v>
      </c>
      <c r="B294" t="s">
        <v>630</v>
      </c>
      <c r="C294" t="s">
        <v>631</v>
      </c>
      <c r="D294" t="s">
        <v>632</v>
      </c>
      <c r="E294" s="3">
        <v>42.184782608695649</v>
      </c>
      <c r="F294" s="3">
        <v>7.5285869565217389</v>
      </c>
      <c r="G294" s="3">
        <v>0</v>
      </c>
      <c r="H294" s="4">
        <f t="shared" si="12"/>
        <v>0</v>
      </c>
      <c r="I294" s="3">
        <v>23.660000000000007</v>
      </c>
      <c r="J294" s="3">
        <v>0.17391304347826086</v>
      </c>
      <c r="K294" s="4">
        <f t="shared" si="13"/>
        <v>7.3505090227498227E-3</v>
      </c>
      <c r="L294" s="3">
        <v>61.260326086956518</v>
      </c>
      <c r="M294" s="3">
        <v>0</v>
      </c>
      <c r="N294" s="4">
        <f t="shared" si="14"/>
        <v>0</v>
      </c>
    </row>
    <row r="295" spans="1:14" x14ac:dyDescent="0.3">
      <c r="A295" t="s">
        <v>32</v>
      </c>
      <c r="B295" t="s">
        <v>633</v>
      </c>
      <c r="C295" t="s">
        <v>510</v>
      </c>
      <c r="D295" t="s">
        <v>61</v>
      </c>
      <c r="E295" s="3">
        <v>83.336956521739125</v>
      </c>
      <c r="F295" s="3">
        <v>6.4734782608695642</v>
      </c>
      <c r="G295" s="3">
        <v>0</v>
      </c>
      <c r="H295" s="4">
        <f t="shared" si="12"/>
        <v>0</v>
      </c>
      <c r="I295" s="3">
        <v>43.558369565217397</v>
      </c>
      <c r="J295" s="3">
        <v>0</v>
      </c>
      <c r="K295" s="4">
        <f t="shared" si="13"/>
        <v>0</v>
      </c>
      <c r="L295" s="3">
        <v>140.17989130434785</v>
      </c>
      <c r="M295" s="3">
        <v>0</v>
      </c>
      <c r="N295" s="4">
        <f t="shared" si="14"/>
        <v>0</v>
      </c>
    </row>
    <row r="296" spans="1:14" x14ac:dyDescent="0.3">
      <c r="A296" t="s">
        <v>32</v>
      </c>
      <c r="B296" t="s">
        <v>634</v>
      </c>
      <c r="C296" t="s">
        <v>635</v>
      </c>
      <c r="D296" t="s">
        <v>636</v>
      </c>
      <c r="E296" s="3">
        <v>45.706521739130437</v>
      </c>
      <c r="F296" s="3">
        <v>0</v>
      </c>
      <c r="G296" s="3">
        <v>0</v>
      </c>
      <c r="H296" s="4">
        <v>0</v>
      </c>
      <c r="I296" s="3">
        <v>41.649021739130447</v>
      </c>
      <c r="J296" s="3">
        <v>0</v>
      </c>
      <c r="K296" s="4">
        <f t="shared" si="13"/>
        <v>0</v>
      </c>
      <c r="L296" s="3">
        <v>82.592934782608694</v>
      </c>
      <c r="M296" s="3">
        <v>0</v>
      </c>
      <c r="N296" s="4">
        <f t="shared" si="14"/>
        <v>0</v>
      </c>
    </row>
    <row r="297" spans="1:14" x14ac:dyDescent="0.3">
      <c r="A297" t="s">
        <v>32</v>
      </c>
      <c r="B297" t="s">
        <v>637</v>
      </c>
      <c r="C297" t="s">
        <v>638</v>
      </c>
      <c r="D297" t="s">
        <v>639</v>
      </c>
      <c r="E297" s="3">
        <v>38.902173913043477</v>
      </c>
      <c r="F297" s="3">
        <v>0.9909782608695652</v>
      </c>
      <c r="G297" s="3">
        <v>0</v>
      </c>
      <c r="H297" s="4">
        <f t="shared" si="12"/>
        <v>0</v>
      </c>
      <c r="I297" s="3">
        <v>24.78967391304348</v>
      </c>
      <c r="J297" s="3">
        <v>1.5434782608695652</v>
      </c>
      <c r="K297" s="4">
        <f t="shared" si="13"/>
        <v>6.226295135158836E-2</v>
      </c>
      <c r="L297" s="3">
        <v>61.004673913043469</v>
      </c>
      <c r="M297" s="3">
        <v>0</v>
      </c>
      <c r="N297" s="4">
        <f t="shared" si="14"/>
        <v>0</v>
      </c>
    </row>
    <row r="298" spans="1:14" x14ac:dyDescent="0.3">
      <c r="A298" t="s">
        <v>32</v>
      </c>
      <c r="B298" t="s">
        <v>640</v>
      </c>
      <c r="C298" t="s">
        <v>641</v>
      </c>
      <c r="D298" t="s">
        <v>642</v>
      </c>
      <c r="E298" s="3">
        <v>49.25</v>
      </c>
      <c r="F298" s="3">
        <v>4.7636956521739133</v>
      </c>
      <c r="G298" s="3">
        <v>0</v>
      </c>
      <c r="H298" s="4">
        <f t="shared" si="12"/>
        <v>0</v>
      </c>
      <c r="I298" s="3">
        <v>49.449130434782617</v>
      </c>
      <c r="J298" s="3">
        <v>0</v>
      </c>
      <c r="K298" s="4">
        <f t="shared" si="13"/>
        <v>0</v>
      </c>
      <c r="L298" s="3">
        <v>82.477282608695631</v>
      </c>
      <c r="M298" s="3">
        <v>0</v>
      </c>
      <c r="N298" s="4">
        <f t="shared" si="14"/>
        <v>0</v>
      </c>
    </row>
    <row r="299" spans="1:14" x14ac:dyDescent="0.3">
      <c r="A299" t="s">
        <v>32</v>
      </c>
      <c r="B299" t="s">
        <v>643</v>
      </c>
      <c r="C299" t="s">
        <v>120</v>
      </c>
      <c r="D299" t="s">
        <v>121</v>
      </c>
      <c r="E299" s="3">
        <v>86.695652173913047</v>
      </c>
      <c r="F299" s="3">
        <v>23.173260869565212</v>
      </c>
      <c r="G299" s="3">
        <v>0.5317391304347826</v>
      </c>
      <c r="H299" s="4">
        <f t="shared" si="12"/>
        <v>2.2946236760884458E-2</v>
      </c>
      <c r="I299" s="3">
        <v>33.729456521739124</v>
      </c>
      <c r="J299" s="3">
        <v>0.2608695652173913</v>
      </c>
      <c r="K299" s="4">
        <f t="shared" si="13"/>
        <v>7.7341763585564169E-3</v>
      </c>
      <c r="L299" s="3">
        <v>115.69858695652178</v>
      </c>
      <c r="M299" s="3">
        <v>1.1803260869565217</v>
      </c>
      <c r="N299" s="4">
        <f t="shared" si="14"/>
        <v>1.0201732951155876E-2</v>
      </c>
    </row>
    <row r="300" spans="1:14" x14ac:dyDescent="0.3">
      <c r="A300" t="s">
        <v>32</v>
      </c>
      <c r="B300" t="s">
        <v>644</v>
      </c>
      <c r="C300" t="s">
        <v>645</v>
      </c>
      <c r="D300" t="s">
        <v>646</v>
      </c>
      <c r="E300" s="3">
        <v>65.434782608695656</v>
      </c>
      <c r="F300" s="3">
        <v>10.635978260869569</v>
      </c>
      <c r="G300" s="3">
        <v>0</v>
      </c>
      <c r="H300" s="4">
        <f t="shared" si="12"/>
        <v>0</v>
      </c>
      <c r="I300" s="3">
        <v>56.501847826086944</v>
      </c>
      <c r="J300" s="3">
        <v>0</v>
      </c>
      <c r="K300" s="4">
        <f t="shared" si="13"/>
        <v>0</v>
      </c>
      <c r="L300" s="3">
        <v>116.26217391304348</v>
      </c>
      <c r="M300" s="3">
        <v>0</v>
      </c>
      <c r="N300" s="4">
        <f t="shared" si="14"/>
        <v>0</v>
      </c>
    </row>
    <row r="301" spans="1:14" x14ac:dyDescent="0.3">
      <c r="A301" t="s">
        <v>32</v>
      </c>
      <c r="B301" t="s">
        <v>647</v>
      </c>
      <c r="C301" t="s">
        <v>648</v>
      </c>
      <c r="D301" t="s">
        <v>649</v>
      </c>
      <c r="E301" s="3">
        <v>80.043478260869563</v>
      </c>
      <c r="F301" s="3">
        <v>0.82608695652173914</v>
      </c>
      <c r="G301" s="3">
        <v>0</v>
      </c>
      <c r="H301" s="4">
        <f t="shared" si="12"/>
        <v>0</v>
      </c>
      <c r="I301" s="3">
        <v>89.669565217391295</v>
      </c>
      <c r="J301" s="3">
        <v>0</v>
      </c>
      <c r="K301" s="4">
        <f t="shared" si="13"/>
        <v>0</v>
      </c>
      <c r="L301" s="3">
        <v>137.92445652173913</v>
      </c>
      <c r="M301" s="3">
        <v>0</v>
      </c>
      <c r="N301" s="4">
        <f t="shared" si="14"/>
        <v>0</v>
      </c>
    </row>
    <row r="302" spans="1:14" x14ac:dyDescent="0.3">
      <c r="A302" t="s">
        <v>32</v>
      </c>
      <c r="B302" t="s">
        <v>650</v>
      </c>
      <c r="C302" t="s">
        <v>182</v>
      </c>
      <c r="D302" t="s">
        <v>61</v>
      </c>
      <c r="E302" s="3">
        <v>92.097826086956516</v>
      </c>
      <c r="F302" s="3">
        <v>23.678043478260872</v>
      </c>
      <c r="G302" s="3">
        <v>0</v>
      </c>
      <c r="H302" s="4">
        <f t="shared" si="12"/>
        <v>0</v>
      </c>
      <c r="I302" s="3">
        <v>60.026956521739116</v>
      </c>
      <c r="J302" s="3">
        <v>0</v>
      </c>
      <c r="K302" s="4">
        <f t="shared" si="13"/>
        <v>0</v>
      </c>
      <c r="L302" s="3">
        <v>153.78760869565221</v>
      </c>
      <c r="M302" s="3">
        <v>0</v>
      </c>
      <c r="N302" s="4">
        <f t="shared" si="14"/>
        <v>0</v>
      </c>
    </row>
    <row r="303" spans="1:14" x14ac:dyDescent="0.3">
      <c r="A303" t="s">
        <v>32</v>
      </c>
      <c r="B303" t="s">
        <v>651</v>
      </c>
      <c r="C303" t="s">
        <v>652</v>
      </c>
      <c r="D303" t="s">
        <v>653</v>
      </c>
      <c r="E303" s="3">
        <v>66.673913043478265</v>
      </c>
      <c r="F303" s="3">
        <v>0.83684782608695663</v>
      </c>
      <c r="G303" s="3">
        <v>0</v>
      </c>
      <c r="H303" s="4">
        <f t="shared" si="12"/>
        <v>0</v>
      </c>
      <c r="I303" s="3">
        <v>52.446956521739111</v>
      </c>
      <c r="J303" s="3">
        <v>0</v>
      </c>
      <c r="K303" s="4">
        <f t="shared" si="13"/>
        <v>0</v>
      </c>
      <c r="L303" s="3">
        <v>85.81880434782606</v>
      </c>
      <c r="M303" s="3">
        <v>6.3205434782608707</v>
      </c>
      <c r="N303" s="4">
        <f t="shared" si="14"/>
        <v>7.3649866440034836E-2</v>
      </c>
    </row>
    <row r="304" spans="1:14" x14ac:dyDescent="0.3">
      <c r="A304" t="s">
        <v>32</v>
      </c>
      <c r="B304" t="s">
        <v>654</v>
      </c>
      <c r="C304" t="s">
        <v>655</v>
      </c>
      <c r="D304" t="s">
        <v>185</v>
      </c>
      <c r="E304" s="3">
        <v>76.423913043478265</v>
      </c>
      <c r="F304" s="3">
        <v>7.6715217391304344</v>
      </c>
      <c r="G304" s="3">
        <v>0</v>
      </c>
      <c r="H304" s="4">
        <f t="shared" si="12"/>
        <v>0</v>
      </c>
      <c r="I304" s="3">
        <v>65.516086956521747</v>
      </c>
      <c r="J304" s="3">
        <v>0</v>
      </c>
      <c r="K304" s="4">
        <f t="shared" si="13"/>
        <v>0</v>
      </c>
      <c r="L304" s="3">
        <v>129.39706521739126</v>
      </c>
      <c r="M304" s="3">
        <v>0</v>
      </c>
      <c r="N304" s="4">
        <f t="shared" si="14"/>
        <v>0</v>
      </c>
    </row>
    <row r="305" spans="1:14" x14ac:dyDescent="0.3">
      <c r="A305" t="s">
        <v>32</v>
      </c>
      <c r="B305" t="s">
        <v>656</v>
      </c>
      <c r="C305" t="s">
        <v>129</v>
      </c>
      <c r="D305" t="s">
        <v>130</v>
      </c>
      <c r="E305" s="3">
        <v>97.478260869565219</v>
      </c>
      <c r="F305" s="3">
        <v>15.485108695652183</v>
      </c>
      <c r="G305" s="3">
        <v>0</v>
      </c>
      <c r="H305" s="4">
        <f t="shared" si="12"/>
        <v>0</v>
      </c>
      <c r="I305" s="3">
        <v>77.130543478260876</v>
      </c>
      <c r="J305" s="3">
        <v>0</v>
      </c>
      <c r="K305" s="4">
        <f t="shared" si="13"/>
        <v>0</v>
      </c>
      <c r="L305" s="3">
        <v>152.63467391304349</v>
      </c>
      <c r="M305" s="3">
        <v>0</v>
      </c>
      <c r="N305" s="4">
        <f t="shared" si="14"/>
        <v>0</v>
      </c>
    </row>
    <row r="306" spans="1:14" x14ac:dyDescent="0.3">
      <c r="A306" t="s">
        <v>32</v>
      </c>
      <c r="B306" t="s">
        <v>657</v>
      </c>
      <c r="C306" t="s">
        <v>187</v>
      </c>
      <c r="D306" t="s">
        <v>188</v>
      </c>
      <c r="E306" s="3">
        <v>105.18478260869566</v>
      </c>
      <c r="F306" s="3">
        <v>11.982065217391304</v>
      </c>
      <c r="G306" s="3">
        <v>0</v>
      </c>
      <c r="H306" s="4">
        <f t="shared" si="12"/>
        <v>0</v>
      </c>
      <c r="I306" s="3">
        <v>106.17771739130437</v>
      </c>
      <c r="J306" s="3">
        <v>0</v>
      </c>
      <c r="K306" s="4">
        <f t="shared" si="13"/>
        <v>0</v>
      </c>
      <c r="L306" s="3">
        <v>163.62847826086957</v>
      </c>
      <c r="M306" s="3">
        <v>0</v>
      </c>
      <c r="N306" s="4">
        <f t="shared" si="14"/>
        <v>0</v>
      </c>
    </row>
    <row r="307" spans="1:14" x14ac:dyDescent="0.3">
      <c r="A307" t="s">
        <v>32</v>
      </c>
      <c r="B307" t="s">
        <v>658</v>
      </c>
      <c r="C307" t="s">
        <v>659</v>
      </c>
      <c r="D307" t="s">
        <v>61</v>
      </c>
      <c r="E307" s="3">
        <v>82</v>
      </c>
      <c r="F307" s="3">
        <v>10.045652173913044</v>
      </c>
      <c r="G307" s="3">
        <v>0</v>
      </c>
      <c r="H307" s="4">
        <f t="shared" si="12"/>
        <v>0</v>
      </c>
      <c r="I307" s="3">
        <v>66.402173913043498</v>
      </c>
      <c r="J307" s="3">
        <v>0</v>
      </c>
      <c r="K307" s="4">
        <f t="shared" si="13"/>
        <v>0</v>
      </c>
      <c r="L307" s="3">
        <v>106.78391304347831</v>
      </c>
      <c r="M307" s="3">
        <v>0</v>
      </c>
      <c r="N307" s="4">
        <f t="shared" si="14"/>
        <v>0</v>
      </c>
    </row>
    <row r="308" spans="1:14" x14ac:dyDescent="0.3">
      <c r="A308" t="s">
        <v>32</v>
      </c>
      <c r="B308" t="s">
        <v>660</v>
      </c>
      <c r="C308" t="s">
        <v>60</v>
      </c>
      <c r="D308" t="s">
        <v>61</v>
      </c>
      <c r="E308" s="3">
        <v>90.771739130434781</v>
      </c>
      <c r="F308" s="3">
        <v>30.242717391304353</v>
      </c>
      <c r="G308" s="3">
        <v>0</v>
      </c>
      <c r="H308" s="4">
        <f t="shared" si="12"/>
        <v>0</v>
      </c>
      <c r="I308" s="3">
        <v>50.980543478260863</v>
      </c>
      <c r="J308" s="3">
        <v>0</v>
      </c>
      <c r="K308" s="4">
        <f t="shared" si="13"/>
        <v>0</v>
      </c>
      <c r="L308" s="3">
        <v>153.54684782608692</v>
      </c>
      <c r="M308" s="3">
        <v>0</v>
      </c>
      <c r="N308" s="4">
        <f t="shared" si="14"/>
        <v>0</v>
      </c>
    </row>
    <row r="309" spans="1:14" x14ac:dyDescent="0.3">
      <c r="A309" t="s">
        <v>32</v>
      </c>
      <c r="B309" t="s">
        <v>661</v>
      </c>
      <c r="C309" t="s">
        <v>662</v>
      </c>
      <c r="D309" t="s">
        <v>663</v>
      </c>
      <c r="E309" s="3">
        <v>54.478260869565219</v>
      </c>
      <c r="F309" s="3">
        <v>5.7020652173913033</v>
      </c>
      <c r="G309" s="3">
        <v>0</v>
      </c>
      <c r="H309" s="4">
        <f t="shared" si="12"/>
        <v>0</v>
      </c>
      <c r="I309" s="3">
        <v>45.25684782608699</v>
      </c>
      <c r="J309" s="3">
        <v>0</v>
      </c>
      <c r="K309" s="4">
        <f t="shared" si="13"/>
        <v>0</v>
      </c>
      <c r="L309" s="3">
        <v>102.18630434782607</v>
      </c>
      <c r="M309" s="3">
        <v>0</v>
      </c>
      <c r="N309" s="4">
        <f t="shared" si="14"/>
        <v>0</v>
      </c>
    </row>
    <row r="310" spans="1:14" x14ac:dyDescent="0.3">
      <c r="A310" t="s">
        <v>32</v>
      </c>
      <c r="B310" t="s">
        <v>664</v>
      </c>
      <c r="C310" t="s">
        <v>665</v>
      </c>
      <c r="D310" t="s">
        <v>666</v>
      </c>
      <c r="E310" s="3">
        <v>49.815217391304351</v>
      </c>
      <c r="F310" s="3">
        <v>11.549021739130437</v>
      </c>
      <c r="G310" s="3">
        <v>0</v>
      </c>
      <c r="H310" s="4">
        <f t="shared" si="12"/>
        <v>0</v>
      </c>
      <c r="I310" s="3">
        <v>44.516413043478281</v>
      </c>
      <c r="J310" s="3">
        <v>0</v>
      </c>
      <c r="K310" s="4">
        <f t="shared" si="13"/>
        <v>0</v>
      </c>
      <c r="L310" s="3">
        <v>71.781956521739133</v>
      </c>
      <c r="M310" s="3">
        <v>4.2021739130434783</v>
      </c>
      <c r="N310" s="4">
        <f t="shared" si="14"/>
        <v>5.8540810485861468E-2</v>
      </c>
    </row>
    <row r="311" spans="1:14" x14ac:dyDescent="0.3">
      <c r="A311" t="s">
        <v>32</v>
      </c>
      <c r="B311" t="s">
        <v>667</v>
      </c>
      <c r="C311" t="s">
        <v>668</v>
      </c>
      <c r="D311" t="s">
        <v>218</v>
      </c>
      <c r="E311" s="3">
        <v>81.478260869565219</v>
      </c>
      <c r="F311" s="3">
        <v>9.9207608695652176</v>
      </c>
      <c r="G311" s="3">
        <v>0</v>
      </c>
      <c r="H311" s="4">
        <f t="shared" si="12"/>
        <v>0</v>
      </c>
      <c r="I311" s="3">
        <v>57.985543478260851</v>
      </c>
      <c r="J311" s="3">
        <v>0</v>
      </c>
      <c r="K311" s="4">
        <f t="shared" si="13"/>
        <v>0</v>
      </c>
      <c r="L311" s="3">
        <v>117.67163043478261</v>
      </c>
      <c r="M311" s="3">
        <v>0</v>
      </c>
      <c r="N311" s="4">
        <f t="shared" si="14"/>
        <v>0</v>
      </c>
    </row>
    <row r="312" spans="1:14" x14ac:dyDescent="0.3">
      <c r="A312" t="s">
        <v>32</v>
      </c>
      <c r="B312" t="s">
        <v>669</v>
      </c>
      <c r="C312" t="s">
        <v>670</v>
      </c>
      <c r="D312" t="s">
        <v>238</v>
      </c>
      <c r="E312" s="3">
        <v>45.543478260869563</v>
      </c>
      <c r="F312" s="3">
        <v>13.643478260869568</v>
      </c>
      <c r="G312" s="3">
        <v>0</v>
      </c>
      <c r="H312" s="4">
        <f t="shared" si="12"/>
        <v>0</v>
      </c>
      <c r="I312" s="3">
        <v>23.220652173913049</v>
      </c>
      <c r="J312" s="3">
        <v>0</v>
      </c>
      <c r="K312" s="4">
        <f t="shared" si="13"/>
        <v>0</v>
      </c>
      <c r="L312" s="3">
        <v>70.231086956521708</v>
      </c>
      <c r="M312" s="3">
        <v>0</v>
      </c>
      <c r="N312" s="4">
        <f t="shared" si="14"/>
        <v>0</v>
      </c>
    </row>
    <row r="313" spans="1:14" x14ac:dyDescent="0.3">
      <c r="A313" t="s">
        <v>32</v>
      </c>
      <c r="B313" t="s">
        <v>671</v>
      </c>
      <c r="C313" t="s">
        <v>672</v>
      </c>
      <c r="D313" t="s">
        <v>673</v>
      </c>
      <c r="E313" s="3">
        <v>73.695652173913047</v>
      </c>
      <c r="F313" s="3">
        <v>9.8292391304347841</v>
      </c>
      <c r="G313" s="3">
        <v>0</v>
      </c>
      <c r="H313" s="4">
        <f t="shared" si="12"/>
        <v>0</v>
      </c>
      <c r="I313" s="3">
        <v>57.713586956521738</v>
      </c>
      <c r="J313" s="3">
        <v>0</v>
      </c>
      <c r="K313" s="4">
        <f t="shared" si="13"/>
        <v>0</v>
      </c>
      <c r="L313" s="3">
        <v>97.595543478260893</v>
      </c>
      <c r="M313" s="3">
        <v>0</v>
      </c>
      <c r="N313" s="4">
        <f t="shared" si="14"/>
        <v>0</v>
      </c>
    </row>
    <row r="314" spans="1:14" x14ac:dyDescent="0.3">
      <c r="A314" t="s">
        <v>32</v>
      </c>
      <c r="B314" t="s">
        <v>674</v>
      </c>
      <c r="C314" t="s">
        <v>113</v>
      </c>
      <c r="D314" t="s">
        <v>73</v>
      </c>
      <c r="E314" s="3">
        <v>99.826086956521735</v>
      </c>
      <c r="F314" s="3">
        <v>32.682173913043464</v>
      </c>
      <c r="G314" s="3">
        <v>0</v>
      </c>
      <c r="H314" s="4">
        <f t="shared" si="12"/>
        <v>0</v>
      </c>
      <c r="I314" s="3">
        <v>74.969565217391292</v>
      </c>
      <c r="J314" s="3">
        <v>0</v>
      </c>
      <c r="K314" s="4">
        <f t="shared" si="13"/>
        <v>0</v>
      </c>
      <c r="L314" s="3">
        <v>161.05891304347827</v>
      </c>
      <c r="M314" s="3">
        <v>0</v>
      </c>
      <c r="N314" s="4">
        <f t="shared" si="14"/>
        <v>0</v>
      </c>
    </row>
    <row r="315" spans="1:14" x14ac:dyDescent="0.3">
      <c r="A315" t="s">
        <v>32</v>
      </c>
      <c r="B315" t="s">
        <v>675</v>
      </c>
      <c r="C315" t="s">
        <v>113</v>
      </c>
      <c r="D315" t="s">
        <v>73</v>
      </c>
      <c r="E315" s="3">
        <v>70.652173913043484</v>
      </c>
      <c r="F315" s="3">
        <v>20.067065217391299</v>
      </c>
      <c r="G315" s="3">
        <v>0</v>
      </c>
      <c r="H315" s="4">
        <f t="shared" si="12"/>
        <v>0</v>
      </c>
      <c r="I315" s="3">
        <v>84.751086956521746</v>
      </c>
      <c r="J315" s="3">
        <v>0</v>
      </c>
      <c r="K315" s="4">
        <f t="shared" si="13"/>
        <v>0</v>
      </c>
      <c r="L315" s="3">
        <v>145.84043478260867</v>
      </c>
      <c r="M315" s="3">
        <v>0</v>
      </c>
      <c r="N315" s="4">
        <f t="shared" si="14"/>
        <v>0</v>
      </c>
    </row>
    <row r="316" spans="1:14" x14ac:dyDescent="0.3">
      <c r="A316" t="s">
        <v>32</v>
      </c>
      <c r="B316" t="s">
        <v>676</v>
      </c>
      <c r="C316" t="s">
        <v>34</v>
      </c>
      <c r="D316" t="s">
        <v>35</v>
      </c>
      <c r="E316" s="3">
        <v>71.695652173913047</v>
      </c>
      <c r="F316" s="3">
        <v>5.1594565217391315</v>
      </c>
      <c r="G316" s="3">
        <v>0</v>
      </c>
      <c r="H316" s="4">
        <f t="shared" si="12"/>
        <v>0</v>
      </c>
      <c r="I316" s="3">
        <v>64.361413043478265</v>
      </c>
      <c r="J316" s="3">
        <v>4.4239130434782608</v>
      </c>
      <c r="K316" s="4">
        <f t="shared" si="13"/>
        <v>6.8735486594891274E-2</v>
      </c>
      <c r="L316" s="3">
        <v>114.05760869565219</v>
      </c>
      <c r="M316" s="3">
        <v>6.1440217391304346</v>
      </c>
      <c r="N316" s="4">
        <f t="shared" si="14"/>
        <v>5.3867706060057363E-2</v>
      </c>
    </row>
    <row r="317" spans="1:14" x14ac:dyDescent="0.3">
      <c r="A317" t="s">
        <v>32</v>
      </c>
      <c r="B317" t="s">
        <v>677</v>
      </c>
      <c r="C317" t="s">
        <v>191</v>
      </c>
      <c r="D317" t="s">
        <v>73</v>
      </c>
      <c r="E317" s="3">
        <v>108.33695652173913</v>
      </c>
      <c r="F317" s="3">
        <v>55.445217391304311</v>
      </c>
      <c r="G317" s="3">
        <v>0</v>
      </c>
      <c r="H317" s="4">
        <f t="shared" si="12"/>
        <v>0</v>
      </c>
      <c r="I317" s="3">
        <v>77.656521739130412</v>
      </c>
      <c r="J317" s="3">
        <v>0</v>
      </c>
      <c r="K317" s="4">
        <f t="shared" si="13"/>
        <v>0</v>
      </c>
      <c r="L317" s="3">
        <v>201.66858695652169</v>
      </c>
      <c r="M317" s="3">
        <v>0</v>
      </c>
      <c r="N317" s="4">
        <f t="shared" si="14"/>
        <v>0</v>
      </c>
    </row>
    <row r="318" spans="1:14" x14ac:dyDescent="0.3">
      <c r="A318" t="s">
        <v>32</v>
      </c>
      <c r="B318" t="s">
        <v>678</v>
      </c>
      <c r="C318" t="s">
        <v>679</v>
      </c>
      <c r="D318" t="s">
        <v>41</v>
      </c>
      <c r="E318" s="3">
        <v>86.967391304347828</v>
      </c>
      <c r="F318" s="3">
        <v>32.715652173913043</v>
      </c>
      <c r="G318" s="3">
        <v>0</v>
      </c>
      <c r="H318" s="4">
        <f t="shared" si="12"/>
        <v>0</v>
      </c>
      <c r="I318" s="3">
        <v>43.339999999999996</v>
      </c>
      <c r="J318" s="3">
        <v>0</v>
      </c>
      <c r="K318" s="4">
        <f t="shared" si="13"/>
        <v>0</v>
      </c>
      <c r="L318" s="3">
        <v>155.2872826086957</v>
      </c>
      <c r="M318" s="3">
        <v>0</v>
      </c>
      <c r="N318" s="4">
        <f t="shared" si="14"/>
        <v>0</v>
      </c>
    </row>
    <row r="319" spans="1:14" x14ac:dyDescent="0.3">
      <c r="A319" t="s">
        <v>32</v>
      </c>
      <c r="B319" t="s">
        <v>680</v>
      </c>
      <c r="C319" t="s">
        <v>78</v>
      </c>
      <c r="D319" t="s">
        <v>79</v>
      </c>
      <c r="E319" s="3">
        <v>102.96739130434783</v>
      </c>
      <c r="F319" s="3">
        <v>9.9993478260869537</v>
      </c>
      <c r="G319" s="3">
        <v>0</v>
      </c>
      <c r="H319" s="4">
        <f t="shared" si="12"/>
        <v>0</v>
      </c>
      <c r="I319" s="3">
        <v>81.796956521739105</v>
      </c>
      <c r="J319" s="3">
        <v>0</v>
      </c>
      <c r="K319" s="4">
        <f t="shared" si="13"/>
        <v>0</v>
      </c>
      <c r="L319" s="3">
        <v>215.11804347826089</v>
      </c>
      <c r="M319" s="3">
        <v>0</v>
      </c>
      <c r="N319" s="4">
        <f t="shared" si="14"/>
        <v>0</v>
      </c>
    </row>
    <row r="320" spans="1:14" x14ac:dyDescent="0.3">
      <c r="A320" t="s">
        <v>32</v>
      </c>
      <c r="B320" t="s">
        <v>681</v>
      </c>
      <c r="C320" t="s">
        <v>620</v>
      </c>
      <c r="D320" t="s">
        <v>482</v>
      </c>
      <c r="E320" s="3">
        <v>151.9891304347826</v>
      </c>
      <c r="F320" s="3">
        <v>15.673913043478262</v>
      </c>
      <c r="G320" s="3">
        <v>0</v>
      </c>
      <c r="H320" s="4">
        <f t="shared" si="12"/>
        <v>0</v>
      </c>
      <c r="I320" s="3">
        <v>120.60597826086956</v>
      </c>
      <c r="J320" s="3">
        <v>0</v>
      </c>
      <c r="K320" s="4">
        <f t="shared" si="13"/>
        <v>0</v>
      </c>
      <c r="L320" s="3">
        <v>226.78260869565219</v>
      </c>
      <c r="M320" s="3">
        <v>0</v>
      </c>
      <c r="N320" s="4">
        <f t="shared" si="14"/>
        <v>0</v>
      </c>
    </row>
    <row r="321" spans="1:14" x14ac:dyDescent="0.3">
      <c r="A321" t="s">
        <v>32</v>
      </c>
      <c r="B321" t="s">
        <v>682</v>
      </c>
      <c r="C321" t="s">
        <v>87</v>
      </c>
      <c r="D321" t="s">
        <v>88</v>
      </c>
      <c r="E321" s="3">
        <v>109.21739130434783</v>
      </c>
      <c r="F321" s="3">
        <v>10.897934782608695</v>
      </c>
      <c r="G321" s="3">
        <v>0</v>
      </c>
      <c r="H321" s="4">
        <f t="shared" si="12"/>
        <v>0</v>
      </c>
      <c r="I321" s="3">
        <v>85.103804347826085</v>
      </c>
      <c r="J321" s="3">
        <v>0</v>
      </c>
      <c r="K321" s="4">
        <f t="shared" si="13"/>
        <v>0</v>
      </c>
      <c r="L321" s="3">
        <v>195.41152173913045</v>
      </c>
      <c r="M321" s="3">
        <v>0</v>
      </c>
      <c r="N321" s="4">
        <f t="shared" si="14"/>
        <v>0</v>
      </c>
    </row>
    <row r="322" spans="1:14" x14ac:dyDescent="0.3">
      <c r="A322" t="s">
        <v>32</v>
      </c>
      <c r="B322" t="s">
        <v>683</v>
      </c>
      <c r="C322" t="s">
        <v>684</v>
      </c>
      <c r="D322" t="s">
        <v>241</v>
      </c>
      <c r="E322" s="3">
        <v>56.271739130434781</v>
      </c>
      <c r="F322" s="3">
        <v>11.565434782608698</v>
      </c>
      <c r="G322" s="3">
        <v>0</v>
      </c>
      <c r="H322" s="4">
        <f t="shared" ref="H322:H385" si="15">G322/F322</f>
        <v>0</v>
      </c>
      <c r="I322" s="3">
        <v>44.590652173913057</v>
      </c>
      <c r="J322" s="3">
        <v>0</v>
      </c>
      <c r="K322" s="4">
        <f t="shared" ref="K322:K385" si="16">J322/I322</f>
        <v>0</v>
      </c>
      <c r="L322" s="3">
        <v>116.68195652173911</v>
      </c>
      <c r="M322" s="3">
        <v>0</v>
      </c>
      <c r="N322" s="4">
        <f t="shared" ref="N322:N385" si="17">M322/L322</f>
        <v>0</v>
      </c>
    </row>
    <row r="323" spans="1:14" x14ac:dyDescent="0.3">
      <c r="A323" t="s">
        <v>32</v>
      </c>
      <c r="B323" t="s">
        <v>685</v>
      </c>
      <c r="C323" t="s">
        <v>686</v>
      </c>
      <c r="D323" t="s">
        <v>687</v>
      </c>
      <c r="E323" s="3">
        <v>44.619565217391305</v>
      </c>
      <c r="F323" s="3">
        <v>9.9109782608695642</v>
      </c>
      <c r="G323" s="3">
        <v>0</v>
      </c>
      <c r="H323" s="4">
        <f t="shared" si="15"/>
        <v>0</v>
      </c>
      <c r="I323" s="3">
        <v>40.761630434782596</v>
      </c>
      <c r="J323" s="3">
        <v>0</v>
      </c>
      <c r="K323" s="4">
        <f t="shared" si="16"/>
        <v>0</v>
      </c>
      <c r="L323" s="3">
        <v>75.82032608695657</v>
      </c>
      <c r="M323" s="3">
        <v>0</v>
      </c>
      <c r="N323" s="4">
        <f t="shared" si="17"/>
        <v>0</v>
      </c>
    </row>
    <row r="324" spans="1:14" x14ac:dyDescent="0.3">
      <c r="A324" t="s">
        <v>32</v>
      </c>
      <c r="B324" t="s">
        <v>688</v>
      </c>
      <c r="C324" t="s">
        <v>689</v>
      </c>
      <c r="D324" t="s">
        <v>94</v>
      </c>
      <c r="E324" s="3">
        <v>66.771739130434781</v>
      </c>
      <c r="F324" s="3">
        <v>26.896413043478248</v>
      </c>
      <c r="G324" s="3">
        <v>0.42119565217391303</v>
      </c>
      <c r="H324" s="4">
        <f t="shared" si="15"/>
        <v>1.5659919093785748E-2</v>
      </c>
      <c r="I324" s="3">
        <v>41.072500000000019</v>
      </c>
      <c r="J324" s="3">
        <v>2.8913043478260869</v>
      </c>
      <c r="K324" s="4">
        <f t="shared" si="16"/>
        <v>7.0395139030399553E-2</v>
      </c>
      <c r="L324" s="3">
        <v>97.786630434782623</v>
      </c>
      <c r="M324" s="3">
        <v>4.9241304347826089</v>
      </c>
      <c r="N324" s="4">
        <f t="shared" si="17"/>
        <v>5.0355865754743295E-2</v>
      </c>
    </row>
    <row r="325" spans="1:14" x14ac:dyDescent="0.3">
      <c r="A325" t="s">
        <v>32</v>
      </c>
      <c r="B325" t="s">
        <v>690</v>
      </c>
      <c r="C325" t="s">
        <v>691</v>
      </c>
      <c r="D325" t="s">
        <v>124</v>
      </c>
      <c r="E325" s="3">
        <v>138.53260869565219</v>
      </c>
      <c r="F325" s="3">
        <v>25.245217391304344</v>
      </c>
      <c r="G325" s="3">
        <v>0</v>
      </c>
      <c r="H325" s="4">
        <f t="shared" si="15"/>
        <v>0</v>
      </c>
      <c r="I325" s="3">
        <v>118.74880434782609</v>
      </c>
      <c r="J325" s="3">
        <v>0</v>
      </c>
      <c r="K325" s="4">
        <f t="shared" si="16"/>
        <v>0</v>
      </c>
      <c r="L325" s="3">
        <v>178.63880434782612</v>
      </c>
      <c r="M325" s="3">
        <v>0</v>
      </c>
      <c r="N325" s="4">
        <f t="shared" si="17"/>
        <v>0</v>
      </c>
    </row>
    <row r="326" spans="1:14" x14ac:dyDescent="0.3">
      <c r="A326" t="s">
        <v>32</v>
      </c>
      <c r="B326" t="s">
        <v>692</v>
      </c>
      <c r="C326" t="s">
        <v>113</v>
      </c>
      <c r="D326" t="s">
        <v>73</v>
      </c>
      <c r="E326" s="3">
        <v>133.84782608695653</v>
      </c>
      <c r="F326" s="3">
        <v>36.379891304347822</v>
      </c>
      <c r="G326" s="3">
        <v>0</v>
      </c>
      <c r="H326" s="4">
        <f t="shared" si="15"/>
        <v>0</v>
      </c>
      <c r="I326" s="3">
        <v>125.42728260869566</v>
      </c>
      <c r="J326" s="3">
        <v>0</v>
      </c>
      <c r="K326" s="4">
        <f t="shared" si="16"/>
        <v>0</v>
      </c>
      <c r="L326" s="3">
        <v>221.17467391304336</v>
      </c>
      <c r="M326" s="3">
        <v>0</v>
      </c>
      <c r="N326" s="4">
        <f t="shared" si="17"/>
        <v>0</v>
      </c>
    </row>
    <row r="327" spans="1:14" x14ac:dyDescent="0.3">
      <c r="A327" t="s">
        <v>32</v>
      </c>
      <c r="B327" t="s">
        <v>693</v>
      </c>
      <c r="C327" t="s">
        <v>694</v>
      </c>
      <c r="D327" t="s">
        <v>695</v>
      </c>
      <c r="E327" s="3">
        <v>39.423913043478258</v>
      </c>
      <c r="F327" s="3">
        <v>9.3715217391304346</v>
      </c>
      <c r="G327" s="3">
        <v>0</v>
      </c>
      <c r="H327" s="4">
        <f t="shared" si="15"/>
        <v>0</v>
      </c>
      <c r="I327" s="3">
        <v>55.098152173913022</v>
      </c>
      <c r="J327" s="3">
        <v>0</v>
      </c>
      <c r="K327" s="4">
        <f t="shared" si="16"/>
        <v>0</v>
      </c>
      <c r="L327" s="3">
        <v>77.084456521739142</v>
      </c>
      <c r="M327" s="3">
        <v>0</v>
      </c>
      <c r="N327" s="4">
        <f t="shared" si="17"/>
        <v>0</v>
      </c>
    </row>
    <row r="328" spans="1:14" x14ac:dyDescent="0.3">
      <c r="A328" t="s">
        <v>32</v>
      </c>
      <c r="B328" t="s">
        <v>696</v>
      </c>
      <c r="C328" t="s">
        <v>60</v>
      </c>
      <c r="D328" t="s">
        <v>61</v>
      </c>
      <c r="E328" s="3">
        <v>53.076086956521742</v>
      </c>
      <c r="F328" s="3">
        <v>20.021086956521739</v>
      </c>
      <c r="G328" s="3">
        <v>0</v>
      </c>
      <c r="H328" s="4">
        <f t="shared" si="15"/>
        <v>0</v>
      </c>
      <c r="I328" s="3">
        <v>53.381630434782622</v>
      </c>
      <c r="J328" s="3">
        <v>0</v>
      </c>
      <c r="K328" s="4">
        <f t="shared" si="16"/>
        <v>0</v>
      </c>
      <c r="L328" s="3">
        <v>96.858043478260882</v>
      </c>
      <c r="M328" s="3">
        <v>0</v>
      </c>
      <c r="N328" s="4">
        <f t="shared" si="17"/>
        <v>0</v>
      </c>
    </row>
    <row r="329" spans="1:14" x14ac:dyDescent="0.3">
      <c r="A329" t="s">
        <v>32</v>
      </c>
      <c r="B329" t="s">
        <v>697</v>
      </c>
      <c r="C329" t="s">
        <v>698</v>
      </c>
      <c r="D329" t="s">
        <v>699</v>
      </c>
      <c r="E329" s="3">
        <v>64.836956521739125</v>
      </c>
      <c r="F329" s="3">
        <v>22.734021739130441</v>
      </c>
      <c r="G329" s="3">
        <v>0</v>
      </c>
      <c r="H329" s="4">
        <f t="shared" si="15"/>
        <v>0</v>
      </c>
      <c r="I329" s="3">
        <v>55.717500000000015</v>
      </c>
      <c r="J329" s="3">
        <v>0</v>
      </c>
      <c r="K329" s="4">
        <f t="shared" si="16"/>
        <v>0</v>
      </c>
      <c r="L329" s="3">
        <v>72.637173913043483</v>
      </c>
      <c r="M329" s="3">
        <v>0</v>
      </c>
      <c r="N329" s="4">
        <f t="shared" si="17"/>
        <v>0</v>
      </c>
    </row>
    <row r="330" spans="1:14" x14ac:dyDescent="0.3">
      <c r="A330" t="s">
        <v>32</v>
      </c>
      <c r="B330" t="s">
        <v>700</v>
      </c>
      <c r="C330" t="s">
        <v>60</v>
      </c>
      <c r="D330" t="s">
        <v>61</v>
      </c>
      <c r="E330" s="3">
        <v>55.945652173913047</v>
      </c>
      <c r="F330" s="3">
        <v>36.810326086956522</v>
      </c>
      <c r="G330" s="3">
        <v>0</v>
      </c>
      <c r="H330" s="4">
        <f t="shared" si="15"/>
        <v>0</v>
      </c>
      <c r="I330" s="3">
        <v>90.863804347826061</v>
      </c>
      <c r="J330" s="3">
        <v>0</v>
      </c>
      <c r="K330" s="4">
        <f t="shared" si="16"/>
        <v>0</v>
      </c>
      <c r="L330" s="3">
        <v>118.86456521739133</v>
      </c>
      <c r="M330" s="3">
        <v>0</v>
      </c>
      <c r="N330" s="4">
        <f t="shared" si="17"/>
        <v>0</v>
      </c>
    </row>
    <row r="331" spans="1:14" x14ac:dyDescent="0.3">
      <c r="A331" t="s">
        <v>32</v>
      </c>
      <c r="B331" t="s">
        <v>700</v>
      </c>
      <c r="C331" t="s">
        <v>113</v>
      </c>
      <c r="D331" t="s">
        <v>73</v>
      </c>
      <c r="E331" s="3">
        <v>63.641304347826086</v>
      </c>
      <c r="F331" s="3">
        <v>38.07423913043479</v>
      </c>
      <c r="G331" s="3">
        <v>0</v>
      </c>
      <c r="H331" s="4">
        <f t="shared" si="15"/>
        <v>0</v>
      </c>
      <c r="I331" s="3">
        <v>100.79195652173912</v>
      </c>
      <c r="J331" s="3">
        <v>0</v>
      </c>
      <c r="K331" s="4">
        <f t="shared" si="16"/>
        <v>0</v>
      </c>
      <c r="L331" s="3">
        <v>128.74619565217384</v>
      </c>
      <c r="M331" s="3">
        <v>0</v>
      </c>
      <c r="N331" s="4">
        <f t="shared" si="17"/>
        <v>0</v>
      </c>
    </row>
    <row r="332" spans="1:14" x14ac:dyDescent="0.3">
      <c r="A332" t="s">
        <v>32</v>
      </c>
      <c r="B332" t="s">
        <v>701</v>
      </c>
      <c r="C332" t="s">
        <v>702</v>
      </c>
      <c r="D332" t="s">
        <v>703</v>
      </c>
      <c r="E332" s="3">
        <v>51</v>
      </c>
      <c r="F332" s="3">
        <v>5.6240217391304359</v>
      </c>
      <c r="G332" s="3">
        <v>0</v>
      </c>
      <c r="H332" s="4">
        <f t="shared" si="15"/>
        <v>0</v>
      </c>
      <c r="I332" s="3">
        <v>44.514891304347827</v>
      </c>
      <c r="J332" s="3">
        <v>0</v>
      </c>
      <c r="K332" s="4">
        <f t="shared" si="16"/>
        <v>0</v>
      </c>
      <c r="L332" s="3">
        <v>70.240326086956529</v>
      </c>
      <c r="M332" s="3">
        <v>0</v>
      </c>
      <c r="N332" s="4">
        <f t="shared" si="17"/>
        <v>0</v>
      </c>
    </row>
    <row r="333" spans="1:14" x14ac:dyDescent="0.3">
      <c r="A333" t="s">
        <v>32</v>
      </c>
      <c r="B333" t="s">
        <v>704</v>
      </c>
      <c r="C333" t="s">
        <v>705</v>
      </c>
      <c r="D333" t="s">
        <v>147</v>
      </c>
      <c r="E333" s="3">
        <v>97.554347826086953</v>
      </c>
      <c r="F333" s="3">
        <v>30.69206521739131</v>
      </c>
      <c r="G333" s="3">
        <v>0</v>
      </c>
      <c r="H333" s="4">
        <f t="shared" si="15"/>
        <v>0</v>
      </c>
      <c r="I333" s="3">
        <v>56.574782608695671</v>
      </c>
      <c r="J333" s="3">
        <v>0</v>
      </c>
      <c r="K333" s="4">
        <f t="shared" si="16"/>
        <v>0</v>
      </c>
      <c r="L333" s="3">
        <v>158.75293478260863</v>
      </c>
      <c r="M333" s="3">
        <v>0</v>
      </c>
      <c r="N333" s="4">
        <f t="shared" si="17"/>
        <v>0</v>
      </c>
    </row>
    <row r="334" spans="1:14" x14ac:dyDescent="0.3">
      <c r="A334" t="s">
        <v>32</v>
      </c>
      <c r="B334" t="s">
        <v>706</v>
      </c>
      <c r="C334" t="s">
        <v>707</v>
      </c>
      <c r="D334" t="s">
        <v>364</v>
      </c>
      <c r="E334" s="3">
        <v>36.163043478260867</v>
      </c>
      <c r="F334" s="3">
        <v>1.1059782608695652</v>
      </c>
      <c r="G334" s="3">
        <v>0</v>
      </c>
      <c r="H334" s="4">
        <f t="shared" si="15"/>
        <v>0</v>
      </c>
      <c r="I334" s="3">
        <v>46.771739130434781</v>
      </c>
      <c r="J334" s="3">
        <v>0</v>
      </c>
      <c r="K334" s="4">
        <f t="shared" si="16"/>
        <v>0</v>
      </c>
      <c r="L334" s="3">
        <v>75.271739130434781</v>
      </c>
      <c r="M334" s="3">
        <v>0</v>
      </c>
      <c r="N334" s="4">
        <f t="shared" si="17"/>
        <v>0</v>
      </c>
    </row>
    <row r="335" spans="1:14" x14ac:dyDescent="0.3">
      <c r="A335" t="s">
        <v>32</v>
      </c>
      <c r="B335" t="s">
        <v>708</v>
      </c>
      <c r="C335" t="s">
        <v>43</v>
      </c>
      <c r="D335" t="s">
        <v>41</v>
      </c>
      <c r="E335" s="3">
        <v>70.728260869565219</v>
      </c>
      <c r="F335" s="3">
        <v>14.686413043478257</v>
      </c>
      <c r="G335" s="3">
        <v>0</v>
      </c>
      <c r="H335" s="4">
        <f t="shared" si="15"/>
        <v>0</v>
      </c>
      <c r="I335" s="3">
        <v>54.168260869565223</v>
      </c>
      <c r="J335" s="3">
        <v>8.6956521739130432E-2</v>
      </c>
      <c r="K335" s="4">
        <f t="shared" si="16"/>
        <v>1.6053039241654425E-3</v>
      </c>
      <c r="L335" s="3">
        <v>106.58293478260866</v>
      </c>
      <c r="M335" s="3">
        <v>0</v>
      </c>
      <c r="N335" s="4">
        <f t="shared" si="17"/>
        <v>0</v>
      </c>
    </row>
    <row r="336" spans="1:14" x14ac:dyDescent="0.3">
      <c r="A336" t="s">
        <v>32</v>
      </c>
      <c r="B336" t="s">
        <v>709</v>
      </c>
      <c r="C336" t="s">
        <v>679</v>
      </c>
      <c r="D336" t="s">
        <v>41</v>
      </c>
      <c r="E336" s="3">
        <v>109.06521739130434</v>
      </c>
      <c r="F336" s="3">
        <v>32.509021739130432</v>
      </c>
      <c r="G336" s="3">
        <v>0</v>
      </c>
      <c r="H336" s="4">
        <f t="shared" si="15"/>
        <v>0</v>
      </c>
      <c r="I336" s="3">
        <v>65.354999999999976</v>
      </c>
      <c r="J336" s="3">
        <v>0</v>
      </c>
      <c r="K336" s="4">
        <f t="shared" si="16"/>
        <v>0</v>
      </c>
      <c r="L336" s="3">
        <v>200.45032608695652</v>
      </c>
      <c r="M336" s="3">
        <v>0</v>
      </c>
      <c r="N336" s="4">
        <f t="shared" si="17"/>
        <v>0</v>
      </c>
    </row>
    <row r="337" spans="1:14" x14ac:dyDescent="0.3">
      <c r="A337" t="s">
        <v>32</v>
      </c>
      <c r="B337" t="s">
        <v>710</v>
      </c>
      <c r="C337" t="s">
        <v>711</v>
      </c>
      <c r="D337" t="s">
        <v>712</v>
      </c>
      <c r="E337" s="3">
        <v>80.956521739130437</v>
      </c>
      <c r="F337" s="3">
        <v>9.679347826086957</v>
      </c>
      <c r="G337" s="3">
        <v>0</v>
      </c>
      <c r="H337" s="4">
        <f t="shared" si="15"/>
        <v>0</v>
      </c>
      <c r="I337" s="3">
        <v>72.052391304347807</v>
      </c>
      <c r="J337" s="3">
        <v>0</v>
      </c>
      <c r="K337" s="4">
        <f t="shared" si="16"/>
        <v>0</v>
      </c>
      <c r="L337" s="3">
        <v>189.65000000000006</v>
      </c>
      <c r="M337" s="3">
        <v>0</v>
      </c>
      <c r="N337" s="4">
        <f t="shared" si="17"/>
        <v>0</v>
      </c>
    </row>
    <row r="338" spans="1:14" x14ac:dyDescent="0.3">
      <c r="A338" t="s">
        <v>32</v>
      </c>
      <c r="B338" t="s">
        <v>713</v>
      </c>
      <c r="C338" t="s">
        <v>84</v>
      </c>
      <c r="D338" t="s">
        <v>714</v>
      </c>
      <c r="E338" s="3">
        <v>58.391304347826086</v>
      </c>
      <c r="F338" s="3">
        <v>18.521195652173908</v>
      </c>
      <c r="G338" s="3">
        <v>0</v>
      </c>
      <c r="H338" s="4">
        <f t="shared" si="15"/>
        <v>0</v>
      </c>
      <c r="I338" s="3">
        <v>48.6148913043478</v>
      </c>
      <c r="J338" s="3">
        <v>2.2282608695652173</v>
      </c>
      <c r="K338" s="4">
        <f t="shared" si="16"/>
        <v>4.5834945009245266E-2</v>
      </c>
      <c r="L338" s="3">
        <v>70.536956521739128</v>
      </c>
      <c r="M338" s="3">
        <v>0</v>
      </c>
      <c r="N338" s="4">
        <f t="shared" si="17"/>
        <v>0</v>
      </c>
    </row>
    <row r="339" spans="1:14" x14ac:dyDescent="0.3">
      <c r="A339" t="s">
        <v>32</v>
      </c>
      <c r="B339" t="s">
        <v>715</v>
      </c>
      <c r="C339" t="s">
        <v>716</v>
      </c>
      <c r="D339" t="s">
        <v>717</v>
      </c>
      <c r="E339" s="3">
        <v>47.902173913043477</v>
      </c>
      <c r="F339" s="3">
        <v>2.8767391304347827</v>
      </c>
      <c r="G339" s="3">
        <v>0</v>
      </c>
      <c r="H339" s="4">
        <f t="shared" si="15"/>
        <v>0</v>
      </c>
      <c r="I339" s="3">
        <v>38.546630434782593</v>
      </c>
      <c r="J339" s="3">
        <v>0</v>
      </c>
      <c r="K339" s="4">
        <f t="shared" si="16"/>
        <v>0</v>
      </c>
      <c r="L339" s="3">
        <v>99.55934782608692</v>
      </c>
      <c r="M339" s="3">
        <v>0</v>
      </c>
      <c r="N339" s="4">
        <f t="shared" si="17"/>
        <v>0</v>
      </c>
    </row>
    <row r="340" spans="1:14" x14ac:dyDescent="0.3">
      <c r="A340" t="s">
        <v>32</v>
      </c>
      <c r="B340" t="s">
        <v>718</v>
      </c>
      <c r="C340" t="s">
        <v>665</v>
      </c>
      <c r="D340" t="s">
        <v>666</v>
      </c>
      <c r="E340" s="3">
        <v>67.597826086956516</v>
      </c>
      <c r="F340" s="3">
        <v>5.0517391304347834</v>
      </c>
      <c r="G340" s="3">
        <v>0</v>
      </c>
      <c r="H340" s="4">
        <f t="shared" si="15"/>
        <v>0</v>
      </c>
      <c r="I340" s="3">
        <v>63.772717391304361</v>
      </c>
      <c r="J340" s="3">
        <v>0</v>
      </c>
      <c r="K340" s="4">
        <f t="shared" si="16"/>
        <v>0</v>
      </c>
      <c r="L340" s="3">
        <v>103.53065217391305</v>
      </c>
      <c r="M340" s="3">
        <v>0</v>
      </c>
      <c r="N340" s="4">
        <f t="shared" si="17"/>
        <v>0</v>
      </c>
    </row>
    <row r="341" spans="1:14" x14ac:dyDescent="0.3">
      <c r="A341" t="s">
        <v>32</v>
      </c>
      <c r="B341" t="s">
        <v>719</v>
      </c>
      <c r="C341" t="s">
        <v>360</v>
      </c>
      <c r="D341" t="s">
        <v>361</v>
      </c>
      <c r="E341" s="3">
        <v>87.206521739130437</v>
      </c>
      <c r="F341" s="3">
        <v>24.250108695652163</v>
      </c>
      <c r="G341" s="3">
        <v>0</v>
      </c>
      <c r="H341" s="4">
        <f t="shared" si="15"/>
        <v>0</v>
      </c>
      <c r="I341" s="3">
        <v>71.036956521739171</v>
      </c>
      <c r="J341" s="3">
        <v>0</v>
      </c>
      <c r="K341" s="4">
        <f t="shared" si="16"/>
        <v>0</v>
      </c>
      <c r="L341" s="3">
        <v>156.94967391304345</v>
      </c>
      <c r="M341" s="3">
        <v>0</v>
      </c>
      <c r="N341" s="4">
        <f t="shared" si="17"/>
        <v>0</v>
      </c>
    </row>
    <row r="342" spans="1:14" x14ac:dyDescent="0.3">
      <c r="A342" t="s">
        <v>32</v>
      </c>
      <c r="B342" t="s">
        <v>720</v>
      </c>
      <c r="C342" t="s">
        <v>589</v>
      </c>
      <c r="D342" t="s">
        <v>73</v>
      </c>
      <c r="E342" s="3">
        <v>89.097826086956516</v>
      </c>
      <c r="F342" s="3">
        <v>40.128152173913037</v>
      </c>
      <c r="G342" s="3">
        <v>0</v>
      </c>
      <c r="H342" s="4">
        <f t="shared" si="15"/>
        <v>0</v>
      </c>
      <c r="I342" s="3">
        <v>83.370000000000019</v>
      </c>
      <c r="J342" s="3">
        <v>0</v>
      </c>
      <c r="K342" s="4">
        <f t="shared" si="16"/>
        <v>0</v>
      </c>
      <c r="L342" s="3">
        <v>175.23869565217393</v>
      </c>
      <c r="M342" s="3">
        <v>0</v>
      </c>
      <c r="N342" s="4">
        <f t="shared" si="17"/>
        <v>0</v>
      </c>
    </row>
    <row r="343" spans="1:14" x14ac:dyDescent="0.3">
      <c r="A343" t="s">
        <v>32</v>
      </c>
      <c r="B343" t="s">
        <v>721</v>
      </c>
      <c r="C343" t="s">
        <v>40</v>
      </c>
      <c r="D343" t="s">
        <v>41</v>
      </c>
      <c r="E343" s="3">
        <v>191.83695652173913</v>
      </c>
      <c r="F343" s="3">
        <v>28.230108695652174</v>
      </c>
      <c r="G343" s="3">
        <v>0</v>
      </c>
      <c r="H343" s="4">
        <f t="shared" si="15"/>
        <v>0</v>
      </c>
      <c r="I343" s="3">
        <v>212.06815217391298</v>
      </c>
      <c r="J343" s="3">
        <v>0</v>
      </c>
      <c r="K343" s="4">
        <f t="shared" si="16"/>
        <v>0</v>
      </c>
      <c r="L343" s="3">
        <v>328.88804347826101</v>
      </c>
      <c r="M343" s="3">
        <v>0</v>
      </c>
      <c r="N343" s="4">
        <f t="shared" si="17"/>
        <v>0</v>
      </c>
    </row>
    <row r="344" spans="1:14" x14ac:dyDescent="0.3">
      <c r="A344" t="s">
        <v>32</v>
      </c>
      <c r="B344" t="s">
        <v>722</v>
      </c>
      <c r="C344" t="s">
        <v>198</v>
      </c>
      <c r="D344" t="s">
        <v>199</v>
      </c>
      <c r="E344" s="3">
        <v>20.402173913043477</v>
      </c>
      <c r="F344" s="3">
        <v>3.1222826086956523</v>
      </c>
      <c r="G344" s="3">
        <v>0</v>
      </c>
      <c r="H344" s="4">
        <f t="shared" si="15"/>
        <v>0</v>
      </c>
      <c r="I344" s="3">
        <v>22.722826086956523</v>
      </c>
      <c r="J344" s="3">
        <v>0</v>
      </c>
      <c r="K344" s="4">
        <f t="shared" si="16"/>
        <v>0</v>
      </c>
      <c r="L344" s="3">
        <v>48.978260869565219</v>
      </c>
      <c r="M344" s="3">
        <v>0</v>
      </c>
      <c r="N344" s="4">
        <f t="shared" si="17"/>
        <v>0</v>
      </c>
    </row>
    <row r="345" spans="1:14" x14ac:dyDescent="0.3">
      <c r="A345" t="s">
        <v>32</v>
      </c>
      <c r="B345" t="s">
        <v>723</v>
      </c>
      <c r="C345" t="s">
        <v>724</v>
      </c>
      <c r="D345" t="s">
        <v>725</v>
      </c>
      <c r="E345" s="3">
        <v>73.380434782608702</v>
      </c>
      <c r="F345" s="3">
        <v>13.97695652173913</v>
      </c>
      <c r="G345" s="3">
        <v>0</v>
      </c>
      <c r="H345" s="4">
        <f t="shared" si="15"/>
        <v>0</v>
      </c>
      <c r="I345" s="3">
        <v>54.492065217391279</v>
      </c>
      <c r="J345" s="3">
        <v>0</v>
      </c>
      <c r="K345" s="4">
        <f t="shared" si="16"/>
        <v>0</v>
      </c>
      <c r="L345" s="3">
        <v>130.14630434782612</v>
      </c>
      <c r="M345" s="3">
        <v>0</v>
      </c>
      <c r="N345" s="4">
        <f t="shared" si="17"/>
        <v>0</v>
      </c>
    </row>
    <row r="346" spans="1:14" x14ac:dyDescent="0.3">
      <c r="A346" t="s">
        <v>32</v>
      </c>
      <c r="B346" t="s">
        <v>726</v>
      </c>
      <c r="C346" t="s">
        <v>63</v>
      </c>
      <c r="D346" t="s">
        <v>46</v>
      </c>
      <c r="E346" s="3">
        <v>82.195652173913047</v>
      </c>
      <c r="F346" s="3">
        <v>23.948369565217391</v>
      </c>
      <c r="G346" s="3">
        <v>1.4836956521739131</v>
      </c>
      <c r="H346" s="4">
        <f t="shared" si="15"/>
        <v>6.1953931691818905E-2</v>
      </c>
      <c r="I346" s="3">
        <v>69.598913043478262</v>
      </c>
      <c r="J346" s="3">
        <v>2.3260869565217392</v>
      </c>
      <c r="K346" s="4">
        <f t="shared" si="16"/>
        <v>3.3421311552216892E-2</v>
      </c>
      <c r="L346" s="3">
        <v>139.2608695652174</v>
      </c>
      <c r="M346" s="3">
        <v>0</v>
      </c>
      <c r="N346" s="4">
        <f t="shared" si="17"/>
        <v>0</v>
      </c>
    </row>
    <row r="347" spans="1:14" x14ac:dyDescent="0.3">
      <c r="A347" t="s">
        <v>32</v>
      </c>
      <c r="B347" t="s">
        <v>727</v>
      </c>
      <c r="C347" t="s">
        <v>728</v>
      </c>
      <c r="D347" t="s">
        <v>79</v>
      </c>
      <c r="E347" s="3">
        <v>36.336956521739133</v>
      </c>
      <c r="F347" s="3">
        <v>6.3409782608695648</v>
      </c>
      <c r="G347" s="3">
        <v>0</v>
      </c>
      <c r="H347" s="4">
        <f t="shared" si="15"/>
        <v>0</v>
      </c>
      <c r="I347" s="3">
        <v>57.884021739130411</v>
      </c>
      <c r="J347" s="3">
        <v>0</v>
      </c>
      <c r="K347" s="4">
        <f t="shared" si="16"/>
        <v>0</v>
      </c>
      <c r="L347" s="3">
        <v>72.490434782608702</v>
      </c>
      <c r="M347" s="3">
        <v>0</v>
      </c>
      <c r="N347" s="4">
        <f t="shared" si="17"/>
        <v>0</v>
      </c>
    </row>
    <row r="348" spans="1:14" x14ac:dyDescent="0.3">
      <c r="A348" t="s">
        <v>32</v>
      </c>
      <c r="B348" t="s">
        <v>729</v>
      </c>
      <c r="C348" t="s">
        <v>730</v>
      </c>
      <c r="D348" t="s">
        <v>642</v>
      </c>
      <c r="E348" s="3">
        <v>93.565217391304344</v>
      </c>
      <c r="F348" s="3">
        <v>32.692934782608695</v>
      </c>
      <c r="G348" s="3">
        <v>0</v>
      </c>
      <c r="H348" s="4">
        <f t="shared" si="15"/>
        <v>0</v>
      </c>
      <c r="I348" s="3">
        <v>95.032608695652172</v>
      </c>
      <c r="J348" s="3">
        <v>0</v>
      </c>
      <c r="K348" s="4">
        <f t="shared" si="16"/>
        <v>0</v>
      </c>
      <c r="L348" s="3">
        <v>121.42195652173913</v>
      </c>
      <c r="M348" s="3">
        <v>0</v>
      </c>
      <c r="N348" s="4">
        <f t="shared" si="17"/>
        <v>0</v>
      </c>
    </row>
    <row r="349" spans="1:14" x14ac:dyDescent="0.3">
      <c r="A349" t="s">
        <v>32</v>
      </c>
      <c r="B349" t="s">
        <v>731</v>
      </c>
      <c r="C349" t="s">
        <v>732</v>
      </c>
      <c r="D349" t="s">
        <v>733</v>
      </c>
      <c r="E349" s="3">
        <v>36.076086956521742</v>
      </c>
      <c r="F349" s="3">
        <v>0.17391304347826086</v>
      </c>
      <c r="G349" s="3">
        <v>0</v>
      </c>
      <c r="H349" s="4">
        <f t="shared" si="15"/>
        <v>0</v>
      </c>
      <c r="I349" s="3">
        <v>35.532608695652172</v>
      </c>
      <c r="J349" s="3">
        <v>0</v>
      </c>
      <c r="K349" s="4">
        <f t="shared" si="16"/>
        <v>0</v>
      </c>
      <c r="L349" s="3">
        <v>81.665760869565219</v>
      </c>
      <c r="M349" s="3">
        <v>0</v>
      </c>
      <c r="N349" s="4">
        <f t="shared" si="17"/>
        <v>0</v>
      </c>
    </row>
    <row r="350" spans="1:14" x14ac:dyDescent="0.3">
      <c r="A350" t="s">
        <v>32</v>
      </c>
      <c r="B350" t="s">
        <v>734</v>
      </c>
      <c r="C350" t="s">
        <v>735</v>
      </c>
      <c r="D350" t="s">
        <v>736</v>
      </c>
      <c r="E350" s="3">
        <v>46.967391304347828</v>
      </c>
      <c r="F350" s="3">
        <v>3.9056521739130439</v>
      </c>
      <c r="G350" s="3">
        <v>0</v>
      </c>
      <c r="H350" s="4">
        <f t="shared" si="15"/>
        <v>0</v>
      </c>
      <c r="I350" s="3">
        <v>41.329456521739132</v>
      </c>
      <c r="J350" s="3">
        <v>0</v>
      </c>
      <c r="K350" s="4">
        <f t="shared" si="16"/>
        <v>0</v>
      </c>
      <c r="L350" s="3">
        <v>110.38858695652176</v>
      </c>
      <c r="M350" s="3">
        <v>0</v>
      </c>
      <c r="N350" s="4">
        <f t="shared" si="17"/>
        <v>0</v>
      </c>
    </row>
    <row r="351" spans="1:14" x14ac:dyDescent="0.3">
      <c r="A351" t="s">
        <v>32</v>
      </c>
      <c r="B351" t="s">
        <v>737</v>
      </c>
      <c r="C351" t="s">
        <v>479</v>
      </c>
      <c r="D351" t="s">
        <v>289</v>
      </c>
      <c r="E351" s="3">
        <v>43.271739130434781</v>
      </c>
      <c r="F351" s="3">
        <v>20.209239130434781</v>
      </c>
      <c r="G351" s="3">
        <v>0</v>
      </c>
      <c r="H351" s="4">
        <f t="shared" si="15"/>
        <v>0</v>
      </c>
      <c r="I351" s="3">
        <v>25.554130434782611</v>
      </c>
      <c r="J351" s="3">
        <v>0</v>
      </c>
      <c r="K351" s="4">
        <f t="shared" si="16"/>
        <v>0</v>
      </c>
      <c r="L351" s="3">
        <v>80.027173913043484</v>
      </c>
      <c r="M351" s="3">
        <v>0</v>
      </c>
      <c r="N351" s="4">
        <f t="shared" si="17"/>
        <v>0</v>
      </c>
    </row>
    <row r="352" spans="1:14" x14ac:dyDescent="0.3">
      <c r="A352" t="s">
        <v>32</v>
      </c>
      <c r="B352" t="s">
        <v>738</v>
      </c>
      <c r="C352" t="s">
        <v>479</v>
      </c>
      <c r="D352" t="s">
        <v>289</v>
      </c>
      <c r="E352" s="3">
        <v>66.173913043478265</v>
      </c>
      <c r="F352" s="3">
        <v>24.388586956521738</v>
      </c>
      <c r="G352" s="3">
        <v>0</v>
      </c>
      <c r="H352" s="4">
        <f t="shared" si="15"/>
        <v>0</v>
      </c>
      <c r="I352" s="3">
        <v>65.559782608695656</v>
      </c>
      <c r="J352" s="3">
        <v>0</v>
      </c>
      <c r="K352" s="4">
        <f t="shared" si="16"/>
        <v>0</v>
      </c>
      <c r="L352" s="3">
        <v>127.51902173913044</v>
      </c>
      <c r="M352" s="3">
        <v>0</v>
      </c>
      <c r="N352" s="4">
        <f t="shared" si="17"/>
        <v>0</v>
      </c>
    </row>
    <row r="353" spans="1:14" x14ac:dyDescent="0.3">
      <c r="A353" t="s">
        <v>32</v>
      </c>
      <c r="B353" t="s">
        <v>739</v>
      </c>
      <c r="C353" t="s">
        <v>87</v>
      </c>
      <c r="D353" t="s">
        <v>88</v>
      </c>
      <c r="E353" s="3">
        <v>61.771739130434781</v>
      </c>
      <c r="F353" s="3">
        <v>19.972826086956523</v>
      </c>
      <c r="G353" s="3">
        <v>0</v>
      </c>
      <c r="H353" s="4">
        <f t="shared" si="15"/>
        <v>0</v>
      </c>
      <c r="I353" s="3">
        <v>70.203804347826093</v>
      </c>
      <c r="J353" s="3">
        <v>0</v>
      </c>
      <c r="K353" s="4">
        <f t="shared" si="16"/>
        <v>0</v>
      </c>
      <c r="L353" s="3">
        <v>127.5</v>
      </c>
      <c r="M353" s="3">
        <v>0</v>
      </c>
      <c r="N353" s="4">
        <f t="shared" si="17"/>
        <v>0</v>
      </c>
    </row>
    <row r="354" spans="1:14" x14ac:dyDescent="0.3">
      <c r="A354" t="s">
        <v>32</v>
      </c>
      <c r="B354" t="s">
        <v>740</v>
      </c>
      <c r="C354" t="s">
        <v>397</v>
      </c>
      <c r="D354" t="s">
        <v>398</v>
      </c>
      <c r="E354" s="3">
        <v>29.032608695652176</v>
      </c>
      <c r="F354" s="3">
        <v>9.8902173913043399</v>
      </c>
      <c r="G354" s="3">
        <v>0</v>
      </c>
      <c r="H354" s="4">
        <f t="shared" si="15"/>
        <v>0</v>
      </c>
      <c r="I354" s="3">
        <v>14.686956521739118</v>
      </c>
      <c r="J354" s="3">
        <v>0</v>
      </c>
      <c r="K354" s="4">
        <f t="shared" si="16"/>
        <v>0</v>
      </c>
      <c r="L354" s="3">
        <v>62.969565217391285</v>
      </c>
      <c r="M354" s="3">
        <v>0</v>
      </c>
      <c r="N354" s="4">
        <f t="shared" si="17"/>
        <v>0</v>
      </c>
    </row>
    <row r="355" spans="1:14" x14ac:dyDescent="0.3">
      <c r="A355" t="s">
        <v>32</v>
      </c>
      <c r="B355" t="s">
        <v>741</v>
      </c>
      <c r="C355" t="s">
        <v>742</v>
      </c>
      <c r="D355" t="s">
        <v>61</v>
      </c>
      <c r="E355" s="3">
        <v>100.8695652173913</v>
      </c>
      <c r="F355" s="3">
        <v>19.930760869565223</v>
      </c>
      <c r="G355" s="3">
        <v>1.3911956521739131</v>
      </c>
      <c r="H355" s="4">
        <f t="shared" si="15"/>
        <v>6.9801432131891369E-2</v>
      </c>
      <c r="I355" s="3">
        <v>151.20956521739129</v>
      </c>
      <c r="J355" s="3">
        <v>0</v>
      </c>
      <c r="K355" s="4">
        <f t="shared" si="16"/>
        <v>0</v>
      </c>
      <c r="L355" s="3">
        <v>203.44956521739132</v>
      </c>
      <c r="M355" s="3">
        <v>0</v>
      </c>
      <c r="N355" s="4">
        <f t="shared" si="17"/>
        <v>0</v>
      </c>
    </row>
    <row r="356" spans="1:14" x14ac:dyDescent="0.3">
      <c r="A356" t="s">
        <v>32</v>
      </c>
      <c r="B356" t="s">
        <v>743</v>
      </c>
      <c r="C356" t="s">
        <v>60</v>
      </c>
      <c r="D356" t="s">
        <v>61</v>
      </c>
      <c r="E356" s="3">
        <v>83.173913043478265</v>
      </c>
      <c r="F356" s="3">
        <v>32.01445652173912</v>
      </c>
      <c r="G356" s="3">
        <v>0</v>
      </c>
      <c r="H356" s="4">
        <f t="shared" si="15"/>
        <v>0</v>
      </c>
      <c r="I356" s="3">
        <v>59.548804347826085</v>
      </c>
      <c r="J356" s="3">
        <v>0</v>
      </c>
      <c r="K356" s="4">
        <f t="shared" si="16"/>
        <v>0</v>
      </c>
      <c r="L356" s="3">
        <v>156.52304347826089</v>
      </c>
      <c r="M356" s="3">
        <v>0</v>
      </c>
      <c r="N356" s="4">
        <f t="shared" si="17"/>
        <v>0</v>
      </c>
    </row>
    <row r="357" spans="1:14" x14ac:dyDescent="0.3">
      <c r="A357" t="s">
        <v>32</v>
      </c>
      <c r="B357" t="s">
        <v>744</v>
      </c>
      <c r="C357" t="s">
        <v>60</v>
      </c>
      <c r="D357" t="s">
        <v>61</v>
      </c>
      <c r="E357" s="3">
        <v>102.19565217391305</v>
      </c>
      <c r="F357" s="3">
        <v>49.845543478260879</v>
      </c>
      <c r="G357" s="3">
        <v>0</v>
      </c>
      <c r="H357" s="4">
        <f t="shared" si="15"/>
        <v>0</v>
      </c>
      <c r="I357" s="3">
        <v>85.678260869565221</v>
      </c>
      <c r="J357" s="3">
        <v>0</v>
      </c>
      <c r="K357" s="4">
        <f t="shared" si="16"/>
        <v>0</v>
      </c>
      <c r="L357" s="3">
        <v>210.89141304347828</v>
      </c>
      <c r="M357" s="3">
        <v>0</v>
      </c>
      <c r="N357" s="4">
        <f t="shared" si="17"/>
        <v>0</v>
      </c>
    </row>
    <row r="358" spans="1:14" x14ac:dyDescent="0.3">
      <c r="A358" t="s">
        <v>32</v>
      </c>
      <c r="B358" t="s">
        <v>745</v>
      </c>
      <c r="C358" t="s">
        <v>746</v>
      </c>
      <c r="D358" t="s">
        <v>747</v>
      </c>
      <c r="E358" s="3">
        <v>41.130434782608695</v>
      </c>
      <c r="F358" s="3">
        <v>14.018260869565216</v>
      </c>
      <c r="G358" s="3">
        <v>0</v>
      </c>
      <c r="H358" s="4">
        <f t="shared" si="15"/>
        <v>0</v>
      </c>
      <c r="I358" s="3">
        <v>33.564891304347817</v>
      </c>
      <c r="J358" s="3">
        <v>0</v>
      </c>
      <c r="K358" s="4">
        <f t="shared" si="16"/>
        <v>0</v>
      </c>
      <c r="L358" s="3">
        <v>70.301304347826104</v>
      </c>
      <c r="M358" s="3">
        <v>0</v>
      </c>
      <c r="N358" s="4">
        <f t="shared" si="17"/>
        <v>0</v>
      </c>
    </row>
    <row r="359" spans="1:14" x14ac:dyDescent="0.3">
      <c r="A359" t="s">
        <v>32</v>
      </c>
      <c r="B359" t="s">
        <v>748</v>
      </c>
      <c r="C359" t="s">
        <v>749</v>
      </c>
      <c r="D359" t="s">
        <v>49</v>
      </c>
      <c r="E359" s="3">
        <v>42.065217391304351</v>
      </c>
      <c r="F359" s="3">
        <v>9.6544565217391316</v>
      </c>
      <c r="G359" s="3">
        <v>0</v>
      </c>
      <c r="H359" s="4">
        <f t="shared" si="15"/>
        <v>0</v>
      </c>
      <c r="I359" s="3">
        <v>34.372499999999988</v>
      </c>
      <c r="J359" s="3">
        <v>0</v>
      </c>
      <c r="K359" s="4">
        <f t="shared" si="16"/>
        <v>0</v>
      </c>
      <c r="L359" s="3">
        <v>68.200652173913042</v>
      </c>
      <c r="M359" s="3">
        <v>0</v>
      </c>
      <c r="N359" s="4">
        <f t="shared" si="17"/>
        <v>0</v>
      </c>
    </row>
    <row r="360" spans="1:14" x14ac:dyDescent="0.3">
      <c r="A360" t="s">
        <v>32</v>
      </c>
      <c r="B360" t="s">
        <v>750</v>
      </c>
      <c r="C360" t="s">
        <v>751</v>
      </c>
      <c r="D360" t="s">
        <v>703</v>
      </c>
      <c r="E360" s="3">
        <v>43.815217391304351</v>
      </c>
      <c r="F360" s="3">
        <v>3.9664130434782616</v>
      </c>
      <c r="G360" s="3">
        <v>0</v>
      </c>
      <c r="H360" s="4">
        <f t="shared" si="15"/>
        <v>0</v>
      </c>
      <c r="I360" s="3">
        <v>45.166413043478258</v>
      </c>
      <c r="J360" s="3">
        <v>0</v>
      </c>
      <c r="K360" s="4">
        <f t="shared" si="16"/>
        <v>0</v>
      </c>
      <c r="L360" s="3">
        <v>80.920434782608666</v>
      </c>
      <c r="M360" s="3">
        <v>0</v>
      </c>
      <c r="N360" s="4">
        <f t="shared" si="17"/>
        <v>0</v>
      </c>
    </row>
    <row r="361" spans="1:14" x14ac:dyDescent="0.3">
      <c r="A361" t="s">
        <v>32</v>
      </c>
      <c r="B361" t="s">
        <v>752</v>
      </c>
      <c r="C361" t="s">
        <v>753</v>
      </c>
      <c r="D361" t="s">
        <v>642</v>
      </c>
      <c r="E361" s="3">
        <v>36.369565217391305</v>
      </c>
      <c r="F361" s="3">
        <v>8.9786956521739167</v>
      </c>
      <c r="G361" s="3">
        <v>0</v>
      </c>
      <c r="H361" s="4">
        <f t="shared" si="15"/>
        <v>0</v>
      </c>
      <c r="I361" s="3">
        <v>21.516521739130443</v>
      </c>
      <c r="J361" s="3">
        <v>0</v>
      </c>
      <c r="K361" s="4">
        <f t="shared" si="16"/>
        <v>0</v>
      </c>
      <c r="L361" s="3">
        <v>63.054565217391307</v>
      </c>
      <c r="M361" s="3">
        <v>0</v>
      </c>
      <c r="N361" s="4">
        <f t="shared" si="17"/>
        <v>0</v>
      </c>
    </row>
    <row r="362" spans="1:14" x14ac:dyDescent="0.3">
      <c r="A362" t="s">
        <v>32</v>
      </c>
      <c r="B362" t="s">
        <v>754</v>
      </c>
      <c r="C362" t="s">
        <v>87</v>
      </c>
      <c r="D362" t="s">
        <v>88</v>
      </c>
      <c r="E362" s="3">
        <v>109.44565217391305</v>
      </c>
      <c r="F362" s="3">
        <v>26.68380434782609</v>
      </c>
      <c r="G362" s="3">
        <v>0</v>
      </c>
      <c r="H362" s="4">
        <f t="shared" si="15"/>
        <v>0</v>
      </c>
      <c r="I362" s="3">
        <v>130.93130434782614</v>
      </c>
      <c r="J362" s="3">
        <v>0</v>
      </c>
      <c r="K362" s="4">
        <f t="shared" si="16"/>
        <v>0</v>
      </c>
      <c r="L362" s="3">
        <v>208.38315217391303</v>
      </c>
      <c r="M362" s="3">
        <v>0</v>
      </c>
      <c r="N362" s="4">
        <f t="shared" si="17"/>
        <v>0</v>
      </c>
    </row>
    <row r="363" spans="1:14" x14ac:dyDescent="0.3">
      <c r="A363" t="s">
        <v>32</v>
      </c>
      <c r="B363" t="s">
        <v>755</v>
      </c>
      <c r="C363" t="s">
        <v>129</v>
      </c>
      <c r="D363" t="s">
        <v>130</v>
      </c>
      <c r="E363" s="3">
        <v>94.663043478260875</v>
      </c>
      <c r="F363" s="3">
        <v>39.326086956521742</v>
      </c>
      <c r="G363" s="3">
        <v>0</v>
      </c>
      <c r="H363" s="4">
        <f t="shared" si="15"/>
        <v>0</v>
      </c>
      <c r="I363" s="3">
        <v>65.991847826086953</v>
      </c>
      <c r="J363" s="3">
        <v>0</v>
      </c>
      <c r="K363" s="4">
        <f t="shared" si="16"/>
        <v>0</v>
      </c>
      <c r="L363" s="3">
        <v>187.26358695652175</v>
      </c>
      <c r="M363" s="3">
        <v>0</v>
      </c>
      <c r="N363" s="4">
        <f t="shared" si="17"/>
        <v>0</v>
      </c>
    </row>
    <row r="364" spans="1:14" x14ac:dyDescent="0.3">
      <c r="A364" t="s">
        <v>32</v>
      </c>
      <c r="B364" t="s">
        <v>756</v>
      </c>
      <c r="C364" t="s">
        <v>129</v>
      </c>
      <c r="D364" t="s">
        <v>130</v>
      </c>
      <c r="E364" s="3">
        <v>99.141304347826093</v>
      </c>
      <c r="F364" s="3">
        <v>13.820652173913043</v>
      </c>
      <c r="G364" s="3">
        <v>0</v>
      </c>
      <c r="H364" s="4">
        <f t="shared" si="15"/>
        <v>0</v>
      </c>
      <c r="I364" s="3">
        <v>78.5</v>
      </c>
      <c r="J364" s="3">
        <v>0</v>
      </c>
      <c r="K364" s="4">
        <f t="shared" si="16"/>
        <v>0</v>
      </c>
      <c r="L364" s="3">
        <v>164.22010869565219</v>
      </c>
      <c r="M364" s="3">
        <v>0</v>
      </c>
      <c r="N364" s="4">
        <f t="shared" si="17"/>
        <v>0</v>
      </c>
    </row>
    <row r="365" spans="1:14" x14ac:dyDescent="0.3">
      <c r="A365" t="s">
        <v>32</v>
      </c>
      <c r="B365" t="s">
        <v>757</v>
      </c>
      <c r="C365" t="s">
        <v>702</v>
      </c>
      <c r="D365" t="s">
        <v>703</v>
      </c>
      <c r="E365" s="3">
        <v>79.467391304347828</v>
      </c>
      <c r="F365" s="3">
        <v>10.225652173913042</v>
      </c>
      <c r="G365" s="3">
        <v>0</v>
      </c>
      <c r="H365" s="4">
        <f t="shared" si="15"/>
        <v>0</v>
      </c>
      <c r="I365" s="3">
        <v>84.032500000000013</v>
      </c>
      <c r="J365" s="3">
        <v>0</v>
      </c>
      <c r="K365" s="4">
        <f t="shared" si="16"/>
        <v>0</v>
      </c>
      <c r="L365" s="3">
        <v>139.66239130434784</v>
      </c>
      <c r="M365" s="3">
        <v>0</v>
      </c>
      <c r="N365" s="4">
        <f t="shared" si="17"/>
        <v>0</v>
      </c>
    </row>
    <row r="366" spans="1:14" x14ac:dyDescent="0.3">
      <c r="A366" t="s">
        <v>32</v>
      </c>
      <c r="B366" t="s">
        <v>758</v>
      </c>
      <c r="C366" t="s">
        <v>759</v>
      </c>
      <c r="D366" t="s">
        <v>760</v>
      </c>
      <c r="E366" s="3">
        <v>132.97826086956522</v>
      </c>
      <c r="F366" s="3">
        <v>22.011847826086964</v>
      </c>
      <c r="G366" s="3">
        <v>0</v>
      </c>
      <c r="H366" s="4">
        <f t="shared" si="15"/>
        <v>0</v>
      </c>
      <c r="I366" s="3">
        <v>110.5967391304348</v>
      </c>
      <c r="J366" s="3">
        <v>0</v>
      </c>
      <c r="K366" s="4">
        <f t="shared" si="16"/>
        <v>0</v>
      </c>
      <c r="L366" s="3">
        <v>229.26304347826081</v>
      </c>
      <c r="M366" s="3">
        <v>0</v>
      </c>
      <c r="N366" s="4">
        <f t="shared" si="17"/>
        <v>0</v>
      </c>
    </row>
    <row r="367" spans="1:14" x14ac:dyDescent="0.3">
      <c r="A367" t="s">
        <v>32</v>
      </c>
      <c r="B367" t="s">
        <v>761</v>
      </c>
      <c r="C367" t="s">
        <v>759</v>
      </c>
      <c r="D367" t="s">
        <v>760</v>
      </c>
      <c r="E367" s="3">
        <v>73.586956521739125</v>
      </c>
      <c r="F367" s="3">
        <v>34.978043478260872</v>
      </c>
      <c r="G367" s="3">
        <v>9.7826086956521743E-2</v>
      </c>
      <c r="H367" s="4">
        <f t="shared" si="15"/>
        <v>2.7967855611284098E-3</v>
      </c>
      <c r="I367" s="3">
        <v>55.571304347826079</v>
      </c>
      <c r="J367" s="3">
        <v>0</v>
      </c>
      <c r="K367" s="4">
        <f t="shared" si="16"/>
        <v>0</v>
      </c>
      <c r="L367" s="3">
        <v>89.994782608695644</v>
      </c>
      <c r="M367" s="3">
        <v>0</v>
      </c>
      <c r="N367" s="4">
        <f t="shared" si="17"/>
        <v>0</v>
      </c>
    </row>
    <row r="368" spans="1:14" x14ac:dyDescent="0.3">
      <c r="A368" t="s">
        <v>32</v>
      </c>
      <c r="B368" t="s">
        <v>762</v>
      </c>
      <c r="C368" t="s">
        <v>69</v>
      </c>
      <c r="D368" t="s">
        <v>70</v>
      </c>
      <c r="E368" s="3">
        <v>81.684782608695656</v>
      </c>
      <c r="F368" s="3">
        <v>8.4627173913043503</v>
      </c>
      <c r="G368" s="3">
        <v>0</v>
      </c>
      <c r="H368" s="4">
        <f t="shared" si="15"/>
        <v>0</v>
      </c>
      <c r="I368" s="3">
        <v>52.502717391304358</v>
      </c>
      <c r="J368" s="3">
        <v>0</v>
      </c>
      <c r="K368" s="4">
        <f t="shared" si="16"/>
        <v>0</v>
      </c>
      <c r="L368" s="3">
        <v>154.34282608695653</v>
      </c>
      <c r="M368" s="3">
        <v>0</v>
      </c>
      <c r="N368" s="4">
        <f t="shared" si="17"/>
        <v>0</v>
      </c>
    </row>
    <row r="369" spans="1:14" x14ac:dyDescent="0.3">
      <c r="A369" t="s">
        <v>32</v>
      </c>
      <c r="B369" t="s">
        <v>763</v>
      </c>
      <c r="C369" t="s">
        <v>764</v>
      </c>
      <c r="D369" t="s">
        <v>82</v>
      </c>
      <c r="E369" s="3">
        <v>75.978260869565219</v>
      </c>
      <c r="F369" s="3">
        <v>4.33304347826087</v>
      </c>
      <c r="G369" s="3">
        <v>0</v>
      </c>
      <c r="H369" s="4">
        <f t="shared" si="15"/>
        <v>0</v>
      </c>
      <c r="I369" s="3">
        <v>41.753043478260857</v>
      </c>
      <c r="J369" s="3">
        <v>0</v>
      </c>
      <c r="K369" s="4">
        <f t="shared" si="16"/>
        <v>0</v>
      </c>
      <c r="L369" s="3">
        <v>195.54869565217388</v>
      </c>
      <c r="M369" s="3">
        <v>0</v>
      </c>
      <c r="N369" s="4">
        <f t="shared" si="17"/>
        <v>0</v>
      </c>
    </row>
    <row r="370" spans="1:14" x14ac:dyDescent="0.3">
      <c r="A370" t="s">
        <v>32</v>
      </c>
      <c r="B370" t="s">
        <v>765</v>
      </c>
      <c r="C370" t="s">
        <v>766</v>
      </c>
      <c r="D370" t="s">
        <v>202</v>
      </c>
      <c r="E370" s="3">
        <v>85.163043478260875</v>
      </c>
      <c r="F370" s="3">
        <v>28.767499999999988</v>
      </c>
      <c r="G370" s="3">
        <v>0</v>
      </c>
      <c r="H370" s="4">
        <f t="shared" si="15"/>
        <v>0</v>
      </c>
      <c r="I370" s="3">
        <v>65.666630434782604</v>
      </c>
      <c r="J370" s="3">
        <v>0</v>
      </c>
      <c r="K370" s="4">
        <f t="shared" si="16"/>
        <v>0</v>
      </c>
      <c r="L370" s="3">
        <v>80.092717391304362</v>
      </c>
      <c r="M370" s="3">
        <v>0</v>
      </c>
      <c r="N370" s="4">
        <f t="shared" si="17"/>
        <v>0</v>
      </c>
    </row>
    <row r="371" spans="1:14" x14ac:dyDescent="0.3">
      <c r="A371" t="s">
        <v>32</v>
      </c>
      <c r="B371" t="s">
        <v>767</v>
      </c>
      <c r="C371" t="s">
        <v>768</v>
      </c>
      <c r="D371" t="s">
        <v>769</v>
      </c>
      <c r="E371" s="3">
        <v>58.445652173913047</v>
      </c>
      <c r="F371" s="3">
        <v>25.413804347826094</v>
      </c>
      <c r="G371" s="3">
        <v>0</v>
      </c>
      <c r="H371" s="4">
        <f t="shared" si="15"/>
        <v>0</v>
      </c>
      <c r="I371" s="3">
        <v>30.496956521739129</v>
      </c>
      <c r="J371" s="3">
        <v>0</v>
      </c>
      <c r="K371" s="4">
        <f t="shared" si="16"/>
        <v>0</v>
      </c>
      <c r="L371" s="3">
        <v>92.175543478260863</v>
      </c>
      <c r="M371" s="3">
        <v>0</v>
      </c>
      <c r="N371" s="4">
        <f t="shared" si="17"/>
        <v>0</v>
      </c>
    </row>
    <row r="372" spans="1:14" x14ac:dyDescent="0.3">
      <c r="A372" t="s">
        <v>32</v>
      </c>
      <c r="B372" t="s">
        <v>770</v>
      </c>
      <c r="C372" t="s">
        <v>126</v>
      </c>
      <c r="D372" t="s">
        <v>127</v>
      </c>
      <c r="E372" s="3">
        <v>64.423913043478265</v>
      </c>
      <c r="F372" s="3">
        <v>22.08271739130435</v>
      </c>
      <c r="G372" s="3">
        <v>3.2608695652173912E-2</v>
      </c>
      <c r="H372" s="4">
        <f t="shared" si="15"/>
        <v>1.4766613670930935E-3</v>
      </c>
      <c r="I372" s="3">
        <v>38.869891304347817</v>
      </c>
      <c r="J372" s="3">
        <v>0</v>
      </c>
      <c r="K372" s="4">
        <f t="shared" si="16"/>
        <v>0</v>
      </c>
      <c r="L372" s="3">
        <v>83.522608695652195</v>
      </c>
      <c r="M372" s="3">
        <v>0</v>
      </c>
      <c r="N372" s="4">
        <f t="shared" si="17"/>
        <v>0</v>
      </c>
    </row>
    <row r="373" spans="1:14" x14ac:dyDescent="0.3">
      <c r="A373" t="s">
        <v>32</v>
      </c>
      <c r="B373" t="s">
        <v>771</v>
      </c>
      <c r="C373" t="s">
        <v>113</v>
      </c>
      <c r="D373" t="s">
        <v>73</v>
      </c>
      <c r="E373" s="3">
        <v>97.597826086956516</v>
      </c>
      <c r="F373" s="3">
        <v>33.530217391304355</v>
      </c>
      <c r="G373" s="3">
        <v>0</v>
      </c>
      <c r="H373" s="4">
        <f t="shared" si="15"/>
        <v>0</v>
      </c>
      <c r="I373" s="3">
        <v>54.270326086956501</v>
      </c>
      <c r="J373" s="3">
        <v>0</v>
      </c>
      <c r="K373" s="4">
        <f t="shared" si="16"/>
        <v>0</v>
      </c>
      <c r="L373" s="3">
        <v>172.63847826086953</v>
      </c>
      <c r="M373" s="3">
        <v>0</v>
      </c>
      <c r="N373" s="4">
        <f t="shared" si="17"/>
        <v>0</v>
      </c>
    </row>
    <row r="374" spans="1:14" x14ac:dyDescent="0.3">
      <c r="A374" t="s">
        <v>32</v>
      </c>
      <c r="B374" t="s">
        <v>772</v>
      </c>
      <c r="C374" t="s">
        <v>773</v>
      </c>
      <c r="D374" t="s">
        <v>587</v>
      </c>
      <c r="E374" s="3">
        <v>55.423913043478258</v>
      </c>
      <c r="F374" s="3">
        <v>14.415434782608688</v>
      </c>
      <c r="G374" s="3">
        <v>0</v>
      </c>
      <c r="H374" s="4">
        <f t="shared" si="15"/>
        <v>0</v>
      </c>
      <c r="I374" s="3">
        <v>36.481195652173888</v>
      </c>
      <c r="J374" s="3">
        <v>0</v>
      </c>
      <c r="K374" s="4">
        <f t="shared" si="16"/>
        <v>0</v>
      </c>
      <c r="L374" s="3">
        <v>100.4285869565217</v>
      </c>
      <c r="M374" s="3">
        <v>0</v>
      </c>
      <c r="N374" s="4">
        <f t="shared" si="17"/>
        <v>0</v>
      </c>
    </row>
    <row r="375" spans="1:14" x14ac:dyDescent="0.3">
      <c r="A375" t="s">
        <v>32</v>
      </c>
      <c r="B375" t="s">
        <v>774</v>
      </c>
      <c r="C375" t="s">
        <v>253</v>
      </c>
      <c r="D375" t="s">
        <v>254</v>
      </c>
      <c r="E375" s="3">
        <v>57.902173913043477</v>
      </c>
      <c r="F375" s="3">
        <v>4.9011956521739135</v>
      </c>
      <c r="G375" s="3">
        <v>0</v>
      </c>
      <c r="H375" s="4">
        <f t="shared" si="15"/>
        <v>0</v>
      </c>
      <c r="I375" s="3">
        <v>49.550108695652177</v>
      </c>
      <c r="J375" s="3">
        <v>0</v>
      </c>
      <c r="K375" s="4">
        <f t="shared" si="16"/>
        <v>0</v>
      </c>
      <c r="L375" s="3">
        <v>107.01195652173915</v>
      </c>
      <c r="M375" s="3">
        <v>0</v>
      </c>
      <c r="N375" s="4">
        <f t="shared" si="17"/>
        <v>0</v>
      </c>
    </row>
    <row r="376" spans="1:14" x14ac:dyDescent="0.3">
      <c r="A376" t="s">
        <v>32</v>
      </c>
      <c r="B376" t="s">
        <v>775</v>
      </c>
      <c r="C376" t="s">
        <v>645</v>
      </c>
      <c r="D376" t="s">
        <v>646</v>
      </c>
      <c r="E376" s="3">
        <v>75.478260869565219</v>
      </c>
      <c r="F376" s="3">
        <v>12.144130434782614</v>
      </c>
      <c r="G376" s="3">
        <v>0</v>
      </c>
      <c r="H376" s="4">
        <f t="shared" si="15"/>
        <v>0</v>
      </c>
      <c r="I376" s="3">
        <v>68.461086956521726</v>
      </c>
      <c r="J376" s="3">
        <v>0</v>
      </c>
      <c r="K376" s="4">
        <f t="shared" si="16"/>
        <v>0</v>
      </c>
      <c r="L376" s="3">
        <v>133.01271739130431</v>
      </c>
      <c r="M376" s="3">
        <v>0</v>
      </c>
      <c r="N376" s="4">
        <f t="shared" si="17"/>
        <v>0</v>
      </c>
    </row>
    <row r="377" spans="1:14" x14ac:dyDescent="0.3">
      <c r="A377" t="s">
        <v>32</v>
      </c>
      <c r="B377" t="s">
        <v>776</v>
      </c>
      <c r="C377" t="s">
        <v>505</v>
      </c>
      <c r="D377" t="s">
        <v>506</v>
      </c>
      <c r="E377" s="3">
        <v>101.6304347826087</v>
      </c>
      <c r="F377" s="3">
        <v>18.623369565217391</v>
      </c>
      <c r="G377" s="3">
        <v>0</v>
      </c>
      <c r="H377" s="4">
        <f t="shared" si="15"/>
        <v>0</v>
      </c>
      <c r="I377" s="3">
        <v>65.366847826086953</v>
      </c>
      <c r="J377" s="3">
        <v>0</v>
      </c>
      <c r="K377" s="4">
        <f t="shared" si="16"/>
        <v>0</v>
      </c>
      <c r="L377" s="3">
        <v>193.63315217391303</v>
      </c>
      <c r="M377" s="3">
        <v>0</v>
      </c>
      <c r="N377" s="4">
        <f t="shared" si="17"/>
        <v>0</v>
      </c>
    </row>
    <row r="378" spans="1:14" x14ac:dyDescent="0.3">
      <c r="A378" t="s">
        <v>32</v>
      </c>
      <c r="B378" t="s">
        <v>777</v>
      </c>
      <c r="C378" t="s">
        <v>256</v>
      </c>
      <c r="D378" t="s">
        <v>257</v>
      </c>
      <c r="E378" s="3">
        <v>66.402173913043484</v>
      </c>
      <c r="F378" s="3">
        <v>9.4745652173913033</v>
      </c>
      <c r="G378" s="3">
        <v>0</v>
      </c>
      <c r="H378" s="4">
        <f t="shared" si="15"/>
        <v>0</v>
      </c>
      <c r="I378" s="3">
        <v>49.764891304347834</v>
      </c>
      <c r="J378" s="3">
        <v>0</v>
      </c>
      <c r="K378" s="4">
        <f t="shared" si="16"/>
        <v>0</v>
      </c>
      <c r="L378" s="3">
        <v>125.85130434782606</v>
      </c>
      <c r="M378" s="3">
        <v>0</v>
      </c>
      <c r="N378" s="4">
        <f t="shared" si="17"/>
        <v>0</v>
      </c>
    </row>
    <row r="379" spans="1:14" x14ac:dyDescent="0.3">
      <c r="A379" t="s">
        <v>32</v>
      </c>
      <c r="B379" t="s">
        <v>778</v>
      </c>
      <c r="C379" t="s">
        <v>256</v>
      </c>
      <c r="D379" t="s">
        <v>257</v>
      </c>
      <c r="E379" s="3">
        <v>94.293478260869563</v>
      </c>
      <c r="F379" s="3">
        <v>11.099565217391305</v>
      </c>
      <c r="G379" s="3">
        <v>0.41032608695652173</v>
      </c>
      <c r="H379" s="4">
        <f t="shared" si="15"/>
        <v>3.6967762152845779E-2</v>
      </c>
      <c r="I379" s="3">
        <v>60.804021739130448</v>
      </c>
      <c r="J379" s="3">
        <v>0</v>
      </c>
      <c r="K379" s="4">
        <f t="shared" si="16"/>
        <v>0</v>
      </c>
      <c r="L379" s="3">
        <v>151.13663043478263</v>
      </c>
      <c r="M379" s="3">
        <v>0</v>
      </c>
      <c r="N379" s="4">
        <f t="shared" si="17"/>
        <v>0</v>
      </c>
    </row>
    <row r="380" spans="1:14" x14ac:dyDescent="0.3">
      <c r="A380" t="s">
        <v>32</v>
      </c>
      <c r="B380" t="s">
        <v>779</v>
      </c>
      <c r="C380" t="s">
        <v>780</v>
      </c>
      <c r="D380" t="s">
        <v>781</v>
      </c>
      <c r="E380" s="3">
        <v>75.532608695652172</v>
      </c>
      <c r="F380" s="3">
        <v>4.595217391304347</v>
      </c>
      <c r="G380" s="3">
        <v>0</v>
      </c>
      <c r="H380" s="4">
        <f t="shared" si="15"/>
        <v>0</v>
      </c>
      <c r="I380" s="3">
        <v>63.345978260869558</v>
      </c>
      <c r="J380" s="3">
        <v>0</v>
      </c>
      <c r="K380" s="4">
        <f t="shared" si="16"/>
        <v>0</v>
      </c>
      <c r="L380" s="3">
        <v>154.94836956521749</v>
      </c>
      <c r="M380" s="3">
        <v>0</v>
      </c>
      <c r="N380" s="4">
        <f t="shared" si="17"/>
        <v>0</v>
      </c>
    </row>
    <row r="381" spans="1:14" x14ac:dyDescent="0.3">
      <c r="A381" t="s">
        <v>32</v>
      </c>
      <c r="B381" t="s">
        <v>782</v>
      </c>
      <c r="C381" t="s">
        <v>783</v>
      </c>
      <c r="D381" t="s">
        <v>144</v>
      </c>
      <c r="E381" s="3">
        <v>40.391304347826086</v>
      </c>
      <c r="F381" s="3">
        <v>8.0614130434782609</v>
      </c>
      <c r="G381" s="3">
        <v>0</v>
      </c>
      <c r="H381" s="4">
        <f t="shared" si="15"/>
        <v>0</v>
      </c>
      <c r="I381" s="3">
        <v>24.032826086956515</v>
      </c>
      <c r="J381" s="3">
        <v>0</v>
      </c>
      <c r="K381" s="4">
        <f t="shared" si="16"/>
        <v>0</v>
      </c>
      <c r="L381" s="3">
        <v>67.991847826086968</v>
      </c>
      <c r="M381" s="3">
        <v>0</v>
      </c>
      <c r="N381" s="4">
        <f t="shared" si="17"/>
        <v>0</v>
      </c>
    </row>
    <row r="382" spans="1:14" x14ac:dyDescent="0.3">
      <c r="A382" t="s">
        <v>32</v>
      </c>
      <c r="B382" t="s">
        <v>784</v>
      </c>
      <c r="C382" t="s">
        <v>785</v>
      </c>
      <c r="D382" t="s">
        <v>138</v>
      </c>
      <c r="E382" s="3">
        <v>111.17391304347827</v>
      </c>
      <c r="F382" s="3">
        <v>8.654782608695653</v>
      </c>
      <c r="G382" s="3">
        <v>0</v>
      </c>
      <c r="H382" s="4">
        <f t="shared" si="15"/>
        <v>0</v>
      </c>
      <c r="I382" s="3">
        <v>106.76293478260867</v>
      </c>
      <c r="J382" s="3">
        <v>0</v>
      </c>
      <c r="K382" s="4">
        <f t="shared" si="16"/>
        <v>0</v>
      </c>
      <c r="L382" s="3">
        <v>141.13010869565221</v>
      </c>
      <c r="M382" s="3">
        <v>0</v>
      </c>
      <c r="N382" s="4">
        <f t="shared" si="17"/>
        <v>0</v>
      </c>
    </row>
    <row r="383" spans="1:14" x14ac:dyDescent="0.3">
      <c r="A383" t="s">
        <v>32</v>
      </c>
      <c r="B383" t="s">
        <v>786</v>
      </c>
      <c r="C383" t="s">
        <v>787</v>
      </c>
      <c r="D383" t="s">
        <v>124</v>
      </c>
      <c r="E383" s="3">
        <v>72.532608695652172</v>
      </c>
      <c r="F383" s="3">
        <v>12.444456521739129</v>
      </c>
      <c r="G383" s="3">
        <v>0</v>
      </c>
      <c r="H383" s="4">
        <f t="shared" si="15"/>
        <v>0</v>
      </c>
      <c r="I383" s="3">
        <v>67.743369565217421</v>
      </c>
      <c r="J383" s="3">
        <v>0</v>
      </c>
      <c r="K383" s="4">
        <f t="shared" si="16"/>
        <v>0</v>
      </c>
      <c r="L383" s="3">
        <v>129.41836956521738</v>
      </c>
      <c r="M383" s="3">
        <v>0</v>
      </c>
      <c r="N383" s="4">
        <f t="shared" si="17"/>
        <v>0</v>
      </c>
    </row>
    <row r="384" spans="1:14" x14ac:dyDescent="0.3">
      <c r="A384" t="s">
        <v>32</v>
      </c>
      <c r="B384" t="s">
        <v>788</v>
      </c>
      <c r="C384" t="s">
        <v>223</v>
      </c>
      <c r="D384" t="s">
        <v>188</v>
      </c>
      <c r="E384" s="3">
        <v>18.467391304347824</v>
      </c>
      <c r="F384" s="3">
        <v>11.388043478260871</v>
      </c>
      <c r="G384" s="3">
        <v>0</v>
      </c>
      <c r="H384" s="4">
        <f t="shared" si="15"/>
        <v>0</v>
      </c>
      <c r="I384" s="3">
        <v>37.197826086956532</v>
      </c>
      <c r="J384" s="3">
        <v>0</v>
      </c>
      <c r="K384" s="4">
        <f t="shared" si="16"/>
        <v>0</v>
      </c>
      <c r="L384" s="3">
        <v>61.125978260869566</v>
      </c>
      <c r="M384" s="3">
        <v>0</v>
      </c>
      <c r="N384" s="4">
        <f t="shared" si="17"/>
        <v>0</v>
      </c>
    </row>
    <row r="385" spans="1:14" x14ac:dyDescent="0.3">
      <c r="A385" t="s">
        <v>32</v>
      </c>
      <c r="B385" t="s">
        <v>789</v>
      </c>
      <c r="C385" t="s">
        <v>790</v>
      </c>
      <c r="D385" t="s">
        <v>791</v>
      </c>
      <c r="E385" s="3">
        <v>74.956521739130437</v>
      </c>
      <c r="F385" s="3">
        <v>30.584782608695651</v>
      </c>
      <c r="G385" s="3">
        <v>0</v>
      </c>
      <c r="H385" s="4">
        <f t="shared" si="15"/>
        <v>0</v>
      </c>
      <c r="I385" s="3">
        <v>71.054347826086939</v>
      </c>
      <c r="J385" s="3">
        <v>0</v>
      </c>
      <c r="K385" s="4">
        <f t="shared" si="16"/>
        <v>0</v>
      </c>
      <c r="L385" s="3">
        <v>130.81358695652173</v>
      </c>
      <c r="M385" s="3">
        <v>0</v>
      </c>
      <c r="N385" s="4">
        <f t="shared" si="17"/>
        <v>0</v>
      </c>
    </row>
    <row r="386" spans="1:14" x14ac:dyDescent="0.3">
      <c r="A386" t="s">
        <v>32</v>
      </c>
      <c r="B386" t="s">
        <v>792</v>
      </c>
      <c r="C386" t="s">
        <v>793</v>
      </c>
      <c r="D386" t="s">
        <v>794</v>
      </c>
      <c r="E386" s="3">
        <v>69.239130434782609</v>
      </c>
      <c r="F386" s="3">
        <v>6.1296739130434803</v>
      </c>
      <c r="G386" s="3">
        <v>3.2608695652173912E-2</v>
      </c>
      <c r="H386" s="4">
        <f t="shared" ref="H386:H449" si="18">G386/F386</f>
        <v>5.3198091961768283E-3</v>
      </c>
      <c r="I386" s="3">
        <v>55.526195652173911</v>
      </c>
      <c r="J386" s="3">
        <v>0</v>
      </c>
      <c r="K386" s="4">
        <f t="shared" ref="K386:K449" si="19">J386/I386</f>
        <v>0</v>
      </c>
      <c r="L386" s="3">
        <v>80.922282608695667</v>
      </c>
      <c r="M386" s="3">
        <v>0</v>
      </c>
      <c r="N386" s="4">
        <f t="shared" ref="N386:N449" si="20">M386/L386</f>
        <v>0</v>
      </c>
    </row>
    <row r="387" spans="1:14" x14ac:dyDescent="0.3">
      <c r="A387" t="s">
        <v>32</v>
      </c>
      <c r="B387" t="s">
        <v>795</v>
      </c>
      <c r="C387" t="s">
        <v>785</v>
      </c>
      <c r="D387" t="s">
        <v>138</v>
      </c>
      <c r="E387" s="3">
        <v>83.217391304347828</v>
      </c>
      <c r="F387" s="3">
        <v>29.382717391304343</v>
      </c>
      <c r="G387" s="3">
        <v>0</v>
      </c>
      <c r="H387" s="4">
        <f t="shared" si="18"/>
        <v>0</v>
      </c>
      <c r="I387" s="3">
        <v>42.430760869565226</v>
      </c>
      <c r="J387" s="3">
        <v>0.29347826086956524</v>
      </c>
      <c r="K387" s="4">
        <f t="shared" si="19"/>
        <v>6.9166391281960627E-3</v>
      </c>
      <c r="L387" s="3">
        <v>116.85326086956526</v>
      </c>
      <c r="M387" s="3">
        <v>0</v>
      </c>
      <c r="N387" s="4">
        <f t="shared" si="20"/>
        <v>0</v>
      </c>
    </row>
    <row r="388" spans="1:14" x14ac:dyDescent="0.3">
      <c r="A388" t="s">
        <v>32</v>
      </c>
      <c r="B388" t="s">
        <v>796</v>
      </c>
      <c r="C388" t="s">
        <v>797</v>
      </c>
      <c r="D388" t="s">
        <v>798</v>
      </c>
      <c r="E388" s="3">
        <v>83.097826086956516</v>
      </c>
      <c r="F388" s="3">
        <v>4.2718478260869555</v>
      </c>
      <c r="G388" s="3">
        <v>0.43836956521739129</v>
      </c>
      <c r="H388" s="4">
        <f t="shared" si="18"/>
        <v>0.10261825398844815</v>
      </c>
      <c r="I388" s="3">
        <v>67.290869565217392</v>
      </c>
      <c r="J388" s="3">
        <v>10.945652173913043</v>
      </c>
      <c r="K388" s="4">
        <f t="shared" si="19"/>
        <v>0.16266177335254475</v>
      </c>
      <c r="L388" s="3">
        <v>140.39945652173918</v>
      </c>
      <c r="M388" s="3">
        <v>32.786739130434782</v>
      </c>
      <c r="N388" s="4">
        <f t="shared" si="20"/>
        <v>0.23352468693750353</v>
      </c>
    </row>
    <row r="389" spans="1:14" x14ac:dyDescent="0.3">
      <c r="A389" t="s">
        <v>32</v>
      </c>
      <c r="B389" t="s">
        <v>799</v>
      </c>
      <c r="C389" t="s">
        <v>631</v>
      </c>
      <c r="D389" t="s">
        <v>632</v>
      </c>
      <c r="E389" s="3">
        <v>34.521739130434781</v>
      </c>
      <c r="F389" s="3">
        <v>0.861304347826087</v>
      </c>
      <c r="G389" s="3">
        <v>0.29619565217391303</v>
      </c>
      <c r="H389" s="4">
        <f t="shared" si="18"/>
        <v>0.34389197375063096</v>
      </c>
      <c r="I389" s="3">
        <v>27.540217391304331</v>
      </c>
      <c r="J389" s="3">
        <v>6.8695652173913047</v>
      </c>
      <c r="K389" s="4">
        <f t="shared" si="19"/>
        <v>0.24943758140269187</v>
      </c>
      <c r="L389" s="3">
        <v>28.539239130434783</v>
      </c>
      <c r="M389" s="3">
        <v>9.9618478260869576</v>
      </c>
      <c r="N389" s="4">
        <f t="shared" si="20"/>
        <v>0.34905793320409356</v>
      </c>
    </row>
    <row r="390" spans="1:14" x14ac:dyDescent="0.3">
      <c r="A390" t="s">
        <v>32</v>
      </c>
      <c r="B390" t="s">
        <v>800</v>
      </c>
      <c r="C390" t="s">
        <v>801</v>
      </c>
      <c r="D390" t="s">
        <v>802</v>
      </c>
      <c r="E390" s="3">
        <v>54.293478260869563</v>
      </c>
      <c r="F390" s="3">
        <v>11.989456521739131</v>
      </c>
      <c r="G390" s="3">
        <v>0</v>
      </c>
      <c r="H390" s="4">
        <f t="shared" si="18"/>
        <v>0</v>
      </c>
      <c r="I390" s="3">
        <v>36.958478260869569</v>
      </c>
      <c r="J390" s="3">
        <v>0</v>
      </c>
      <c r="K390" s="4">
        <f t="shared" si="19"/>
        <v>0</v>
      </c>
      <c r="L390" s="3">
        <v>120.24249999999995</v>
      </c>
      <c r="M390" s="3">
        <v>0</v>
      </c>
      <c r="N390" s="4">
        <f t="shared" si="20"/>
        <v>0</v>
      </c>
    </row>
    <row r="391" spans="1:14" x14ac:dyDescent="0.3">
      <c r="A391" t="s">
        <v>32</v>
      </c>
      <c r="B391" t="s">
        <v>803</v>
      </c>
      <c r="C391" t="s">
        <v>728</v>
      </c>
      <c r="D391" t="s">
        <v>79</v>
      </c>
      <c r="E391" s="3">
        <v>106.92391304347827</v>
      </c>
      <c r="F391" s="3">
        <v>4.4922826086956515</v>
      </c>
      <c r="G391" s="3">
        <v>0</v>
      </c>
      <c r="H391" s="4">
        <f t="shared" si="18"/>
        <v>0</v>
      </c>
      <c r="I391" s="3">
        <v>72.746739130434776</v>
      </c>
      <c r="J391" s="3">
        <v>0</v>
      </c>
      <c r="K391" s="4">
        <f t="shared" si="19"/>
        <v>0</v>
      </c>
      <c r="L391" s="3">
        <v>202.03065217391307</v>
      </c>
      <c r="M391" s="3">
        <v>0</v>
      </c>
      <c r="N391" s="4">
        <f t="shared" si="20"/>
        <v>0</v>
      </c>
    </row>
    <row r="392" spans="1:14" x14ac:dyDescent="0.3">
      <c r="A392" t="s">
        <v>32</v>
      </c>
      <c r="B392" t="s">
        <v>804</v>
      </c>
      <c r="C392" t="s">
        <v>805</v>
      </c>
      <c r="D392" t="s">
        <v>103</v>
      </c>
      <c r="E392" s="3">
        <v>24.282608695652176</v>
      </c>
      <c r="F392" s="3">
        <v>2.4502173913043483</v>
      </c>
      <c r="G392" s="3">
        <v>0.10565217391304349</v>
      </c>
      <c r="H392" s="4">
        <f t="shared" si="18"/>
        <v>4.3119510247537927E-2</v>
      </c>
      <c r="I392" s="3">
        <v>21.312826086956523</v>
      </c>
      <c r="J392" s="3">
        <v>0</v>
      </c>
      <c r="K392" s="4">
        <f t="shared" si="19"/>
        <v>0</v>
      </c>
      <c r="L392" s="3">
        <v>44.721956521739109</v>
      </c>
      <c r="M392" s="3">
        <v>0</v>
      </c>
      <c r="N392" s="4">
        <f t="shared" si="20"/>
        <v>0</v>
      </c>
    </row>
    <row r="393" spans="1:14" x14ac:dyDescent="0.3">
      <c r="A393" t="s">
        <v>32</v>
      </c>
      <c r="B393" t="s">
        <v>806</v>
      </c>
      <c r="C393" t="s">
        <v>807</v>
      </c>
      <c r="D393" t="s">
        <v>808</v>
      </c>
      <c r="E393" s="3">
        <v>37.717391304347828</v>
      </c>
      <c r="F393" s="3">
        <v>2.7707608695652173</v>
      </c>
      <c r="G393" s="3">
        <v>0</v>
      </c>
      <c r="H393" s="4">
        <f t="shared" si="18"/>
        <v>0</v>
      </c>
      <c r="I393" s="3">
        <v>32.228695652173911</v>
      </c>
      <c r="J393" s="3">
        <v>0</v>
      </c>
      <c r="K393" s="4">
        <f t="shared" si="19"/>
        <v>0</v>
      </c>
      <c r="L393" s="3">
        <v>63.438586956521746</v>
      </c>
      <c r="M393" s="3">
        <v>0</v>
      </c>
      <c r="N393" s="4">
        <f t="shared" si="20"/>
        <v>0</v>
      </c>
    </row>
    <row r="394" spans="1:14" x14ac:dyDescent="0.3">
      <c r="A394" t="s">
        <v>32</v>
      </c>
      <c r="B394" t="s">
        <v>809</v>
      </c>
      <c r="C394" t="s">
        <v>301</v>
      </c>
      <c r="D394" t="s">
        <v>100</v>
      </c>
      <c r="E394" s="3">
        <v>68.945652173913047</v>
      </c>
      <c r="F394" s="3">
        <v>11.75</v>
      </c>
      <c r="G394" s="3">
        <v>0</v>
      </c>
      <c r="H394" s="4">
        <f t="shared" si="18"/>
        <v>0</v>
      </c>
      <c r="I394" s="3">
        <v>78.206521739130437</v>
      </c>
      <c r="J394" s="3">
        <v>0</v>
      </c>
      <c r="K394" s="4">
        <f t="shared" si="19"/>
        <v>0</v>
      </c>
      <c r="L394" s="3">
        <v>135.08423913043478</v>
      </c>
      <c r="M394" s="3">
        <v>0</v>
      </c>
      <c r="N394" s="4">
        <f t="shared" si="20"/>
        <v>0</v>
      </c>
    </row>
    <row r="395" spans="1:14" x14ac:dyDescent="0.3">
      <c r="A395" t="s">
        <v>32</v>
      </c>
      <c r="B395" t="s">
        <v>810</v>
      </c>
      <c r="C395" t="s">
        <v>40</v>
      </c>
      <c r="D395" t="s">
        <v>41</v>
      </c>
      <c r="E395" s="3">
        <v>31.195652173913043</v>
      </c>
      <c r="F395" s="3">
        <v>11.422717391304346</v>
      </c>
      <c r="G395" s="3">
        <v>0</v>
      </c>
      <c r="H395" s="4">
        <f t="shared" si="18"/>
        <v>0</v>
      </c>
      <c r="I395" s="3">
        <v>55.037499999999966</v>
      </c>
      <c r="J395" s="3">
        <v>0</v>
      </c>
      <c r="K395" s="4">
        <f t="shared" si="19"/>
        <v>0</v>
      </c>
      <c r="L395" s="3">
        <v>68.409782608695636</v>
      </c>
      <c r="M395" s="3">
        <v>0</v>
      </c>
      <c r="N395" s="4">
        <f t="shared" si="20"/>
        <v>0</v>
      </c>
    </row>
    <row r="396" spans="1:14" x14ac:dyDescent="0.3">
      <c r="A396" t="s">
        <v>32</v>
      </c>
      <c r="B396" t="s">
        <v>811</v>
      </c>
      <c r="C396" t="s">
        <v>193</v>
      </c>
      <c r="D396" t="s">
        <v>194</v>
      </c>
      <c r="E396" s="3">
        <v>75.902173913043484</v>
      </c>
      <c r="F396" s="3">
        <v>36.461413043478252</v>
      </c>
      <c r="G396" s="3">
        <v>0</v>
      </c>
      <c r="H396" s="4">
        <f t="shared" si="18"/>
        <v>0</v>
      </c>
      <c r="I396" s="3">
        <v>49.599565217391316</v>
      </c>
      <c r="J396" s="3">
        <v>0</v>
      </c>
      <c r="K396" s="4">
        <f t="shared" si="19"/>
        <v>0</v>
      </c>
      <c r="L396" s="3">
        <v>120.92423913043478</v>
      </c>
      <c r="M396" s="3">
        <v>0</v>
      </c>
      <c r="N396" s="4">
        <f t="shared" si="20"/>
        <v>0</v>
      </c>
    </row>
    <row r="397" spans="1:14" x14ac:dyDescent="0.3">
      <c r="A397" t="s">
        <v>32</v>
      </c>
      <c r="B397" t="s">
        <v>812</v>
      </c>
      <c r="C397" t="s">
        <v>813</v>
      </c>
      <c r="D397" t="s">
        <v>814</v>
      </c>
      <c r="E397" s="3">
        <v>78.021739130434781</v>
      </c>
      <c r="F397" s="3">
        <v>11.728695652173895</v>
      </c>
      <c r="G397" s="3">
        <v>0</v>
      </c>
      <c r="H397" s="4">
        <f t="shared" si="18"/>
        <v>0</v>
      </c>
      <c r="I397" s="3">
        <v>70.635434782608712</v>
      </c>
      <c r="J397" s="3">
        <v>0</v>
      </c>
      <c r="K397" s="4">
        <f t="shared" si="19"/>
        <v>0</v>
      </c>
      <c r="L397" s="3">
        <v>158.55467391304344</v>
      </c>
      <c r="M397" s="3">
        <v>0</v>
      </c>
      <c r="N397" s="4">
        <f t="shared" si="20"/>
        <v>0</v>
      </c>
    </row>
    <row r="398" spans="1:14" x14ac:dyDescent="0.3">
      <c r="A398" t="s">
        <v>32</v>
      </c>
      <c r="B398" t="s">
        <v>815</v>
      </c>
      <c r="C398" t="s">
        <v>134</v>
      </c>
      <c r="D398" t="s">
        <v>135</v>
      </c>
      <c r="E398" s="3">
        <v>94.347826086956516</v>
      </c>
      <c r="F398" s="3">
        <v>15.586630434782611</v>
      </c>
      <c r="G398" s="3">
        <v>5.9782608695652176E-2</v>
      </c>
      <c r="H398" s="4">
        <f t="shared" si="18"/>
        <v>3.8355056242459738E-3</v>
      </c>
      <c r="I398" s="3">
        <v>82.494021739130417</v>
      </c>
      <c r="J398" s="3">
        <v>0</v>
      </c>
      <c r="K398" s="4">
        <f t="shared" si="19"/>
        <v>0</v>
      </c>
      <c r="L398" s="3">
        <v>167.65554347826091</v>
      </c>
      <c r="M398" s="3">
        <v>0</v>
      </c>
      <c r="N398" s="4">
        <f t="shared" si="20"/>
        <v>0</v>
      </c>
    </row>
    <row r="399" spans="1:14" x14ac:dyDescent="0.3">
      <c r="A399" t="s">
        <v>32</v>
      </c>
      <c r="B399" t="s">
        <v>816</v>
      </c>
      <c r="C399" t="s">
        <v>468</v>
      </c>
      <c r="D399" t="s">
        <v>469</v>
      </c>
      <c r="E399" s="3">
        <v>27.521739130434781</v>
      </c>
      <c r="F399" s="3">
        <v>86.462934782608684</v>
      </c>
      <c r="G399" s="3">
        <v>4.9466304347826071</v>
      </c>
      <c r="H399" s="4">
        <f t="shared" si="18"/>
        <v>5.7210993904148411E-2</v>
      </c>
      <c r="I399" s="3">
        <v>8.404673913043478</v>
      </c>
      <c r="J399" s="3">
        <v>0</v>
      </c>
      <c r="K399" s="4">
        <f t="shared" si="19"/>
        <v>0</v>
      </c>
      <c r="L399" s="3">
        <v>33.913695652173921</v>
      </c>
      <c r="M399" s="3">
        <v>0</v>
      </c>
      <c r="N399" s="4">
        <f t="shared" si="20"/>
        <v>0</v>
      </c>
    </row>
    <row r="400" spans="1:14" x14ac:dyDescent="0.3">
      <c r="A400" t="s">
        <v>32</v>
      </c>
      <c r="B400" t="s">
        <v>817</v>
      </c>
      <c r="C400" t="s">
        <v>818</v>
      </c>
      <c r="D400" t="s">
        <v>819</v>
      </c>
      <c r="E400" s="3">
        <v>57.043478260869563</v>
      </c>
      <c r="F400" s="3">
        <v>24.394891304347833</v>
      </c>
      <c r="G400" s="3">
        <v>8.0869565217391308</v>
      </c>
      <c r="H400" s="4">
        <f t="shared" si="18"/>
        <v>0.33150205183729659</v>
      </c>
      <c r="I400" s="3">
        <v>51.214021739130423</v>
      </c>
      <c r="J400" s="3">
        <v>0</v>
      </c>
      <c r="K400" s="4">
        <f t="shared" si="19"/>
        <v>0</v>
      </c>
      <c r="L400" s="3">
        <v>125.0855434782609</v>
      </c>
      <c r="M400" s="3">
        <v>0</v>
      </c>
      <c r="N400" s="4">
        <f t="shared" si="20"/>
        <v>0</v>
      </c>
    </row>
    <row r="401" spans="1:14" x14ac:dyDescent="0.3">
      <c r="A401" t="s">
        <v>32</v>
      </c>
      <c r="B401" t="s">
        <v>820</v>
      </c>
      <c r="C401" t="s">
        <v>301</v>
      </c>
      <c r="D401" t="s">
        <v>100</v>
      </c>
      <c r="E401" s="3">
        <v>68.5</v>
      </c>
      <c r="F401" s="3">
        <v>0</v>
      </c>
      <c r="G401" s="3">
        <v>0</v>
      </c>
      <c r="H401" s="4">
        <v>0</v>
      </c>
      <c r="I401" s="3">
        <v>66.98619565217389</v>
      </c>
      <c r="J401" s="3">
        <v>0</v>
      </c>
      <c r="K401" s="4">
        <f t="shared" si="19"/>
        <v>0</v>
      </c>
      <c r="L401" s="3">
        <v>118.33347826086963</v>
      </c>
      <c r="M401" s="3">
        <v>0.33695652173913043</v>
      </c>
      <c r="N401" s="4">
        <f t="shared" si="20"/>
        <v>2.847516414554298E-3</v>
      </c>
    </row>
    <row r="402" spans="1:14" x14ac:dyDescent="0.3">
      <c r="A402" t="s">
        <v>32</v>
      </c>
      <c r="B402" t="s">
        <v>821</v>
      </c>
      <c r="C402" t="s">
        <v>822</v>
      </c>
      <c r="D402" t="s">
        <v>41</v>
      </c>
      <c r="E402" s="3">
        <v>107.07608695652173</v>
      </c>
      <c r="F402" s="3">
        <v>30.855217391304361</v>
      </c>
      <c r="G402" s="3">
        <v>0</v>
      </c>
      <c r="H402" s="4">
        <f t="shared" si="18"/>
        <v>0</v>
      </c>
      <c r="I402" s="3">
        <v>83.665108695652179</v>
      </c>
      <c r="J402" s="3">
        <v>0</v>
      </c>
      <c r="K402" s="4">
        <f t="shared" si="19"/>
        <v>0</v>
      </c>
      <c r="L402" s="3">
        <v>169.77630434782606</v>
      </c>
      <c r="M402" s="3">
        <v>0</v>
      </c>
      <c r="N402" s="4">
        <f t="shared" si="20"/>
        <v>0</v>
      </c>
    </row>
    <row r="403" spans="1:14" x14ac:dyDescent="0.3">
      <c r="A403" t="s">
        <v>32</v>
      </c>
      <c r="B403" t="s">
        <v>823</v>
      </c>
      <c r="C403" t="s">
        <v>84</v>
      </c>
      <c r="D403" t="s">
        <v>85</v>
      </c>
      <c r="E403" s="3">
        <v>84.652173913043484</v>
      </c>
      <c r="F403" s="3">
        <v>19.48858695652174</v>
      </c>
      <c r="G403" s="3">
        <v>1.2445652173913044</v>
      </c>
      <c r="H403" s="4">
        <f t="shared" si="18"/>
        <v>6.3861234278702703E-2</v>
      </c>
      <c r="I403" s="3">
        <v>76.964565217391296</v>
      </c>
      <c r="J403" s="3">
        <v>2.1739130434782608E-2</v>
      </c>
      <c r="K403" s="4">
        <f t="shared" si="19"/>
        <v>2.8245635343198593E-4</v>
      </c>
      <c r="L403" s="3">
        <v>174.12086956521739</v>
      </c>
      <c r="M403" s="3">
        <v>2.3070652173913042</v>
      </c>
      <c r="N403" s="4">
        <f t="shared" si="20"/>
        <v>1.3249791499158505E-2</v>
      </c>
    </row>
    <row r="404" spans="1:14" x14ac:dyDescent="0.3">
      <c r="A404" t="s">
        <v>32</v>
      </c>
      <c r="B404" t="s">
        <v>824</v>
      </c>
      <c r="C404" t="s">
        <v>288</v>
      </c>
      <c r="D404" t="s">
        <v>41</v>
      </c>
      <c r="E404" s="3">
        <v>68.456521739130437</v>
      </c>
      <c r="F404" s="3">
        <v>25.412608695652178</v>
      </c>
      <c r="G404" s="3">
        <v>0</v>
      </c>
      <c r="H404" s="4">
        <f t="shared" si="18"/>
        <v>0</v>
      </c>
      <c r="I404" s="3">
        <v>58.875543478260873</v>
      </c>
      <c r="J404" s="3">
        <v>13.076086956521738</v>
      </c>
      <c r="K404" s="4">
        <f t="shared" si="19"/>
        <v>0.22209709132196692</v>
      </c>
      <c r="L404" s="3">
        <v>86.046413043478267</v>
      </c>
      <c r="M404" s="3">
        <v>0</v>
      </c>
      <c r="N404" s="4">
        <f t="shared" si="20"/>
        <v>0</v>
      </c>
    </row>
    <row r="405" spans="1:14" x14ac:dyDescent="0.3">
      <c r="A405" t="s">
        <v>32</v>
      </c>
      <c r="B405" t="s">
        <v>825</v>
      </c>
      <c r="C405" t="s">
        <v>826</v>
      </c>
      <c r="D405" t="s">
        <v>73</v>
      </c>
      <c r="E405" s="3">
        <v>111.80434782608695</v>
      </c>
      <c r="F405" s="3">
        <v>31.775326086956525</v>
      </c>
      <c r="G405" s="3">
        <v>0.40217391304347827</v>
      </c>
      <c r="H405" s="4">
        <f t="shared" si="18"/>
        <v>1.2656798924514165E-2</v>
      </c>
      <c r="I405" s="3">
        <v>109.1215217391304</v>
      </c>
      <c r="J405" s="3">
        <v>0</v>
      </c>
      <c r="K405" s="4">
        <f t="shared" si="19"/>
        <v>0</v>
      </c>
      <c r="L405" s="3">
        <v>177.75445652173912</v>
      </c>
      <c r="M405" s="3">
        <v>0</v>
      </c>
      <c r="N405" s="4">
        <f t="shared" si="20"/>
        <v>0</v>
      </c>
    </row>
    <row r="406" spans="1:14" x14ac:dyDescent="0.3">
      <c r="A406" t="s">
        <v>32</v>
      </c>
      <c r="B406" t="s">
        <v>827</v>
      </c>
      <c r="C406" t="s">
        <v>250</v>
      </c>
      <c r="D406" t="s">
        <v>251</v>
      </c>
      <c r="E406" s="3">
        <v>82.608695652173907</v>
      </c>
      <c r="F406" s="3">
        <v>34.696847826086966</v>
      </c>
      <c r="G406" s="3">
        <v>5.434782608695652E-2</v>
      </c>
      <c r="H406" s="4">
        <f t="shared" si="18"/>
        <v>1.5663620614577813E-3</v>
      </c>
      <c r="I406" s="3">
        <v>47.866630434782593</v>
      </c>
      <c r="J406" s="3">
        <v>0</v>
      </c>
      <c r="K406" s="4">
        <f t="shared" si="19"/>
        <v>0</v>
      </c>
      <c r="L406" s="3">
        <v>136.57206521739133</v>
      </c>
      <c r="M406" s="3">
        <v>0</v>
      </c>
      <c r="N406" s="4">
        <f t="shared" si="20"/>
        <v>0</v>
      </c>
    </row>
    <row r="407" spans="1:14" x14ac:dyDescent="0.3">
      <c r="A407" t="s">
        <v>32</v>
      </c>
      <c r="B407" t="s">
        <v>828</v>
      </c>
      <c r="C407" t="s">
        <v>829</v>
      </c>
      <c r="D407" t="s">
        <v>830</v>
      </c>
      <c r="E407" s="3">
        <v>49.554347826086953</v>
      </c>
      <c r="F407" s="3">
        <v>2.2632608695652179</v>
      </c>
      <c r="G407" s="3">
        <v>0</v>
      </c>
      <c r="H407" s="4">
        <f t="shared" si="18"/>
        <v>0</v>
      </c>
      <c r="I407" s="3">
        <v>44.189999999999991</v>
      </c>
      <c r="J407" s="3">
        <v>0</v>
      </c>
      <c r="K407" s="4">
        <f t="shared" si="19"/>
        <v>0</v>
      </c>
      <c r="L407" s="3">
        <v>73.168369565217404</v>
      </c>
      <c r="M407" s="3">
        <v>0</v>
      </c>
      <c r="N407" s="4">
        <f t="shared" si="20"/>
        <v>0</v>
      </c>
    </row>
    <row r="408" spans="1:14" x14ac:dyDescent="0.3">
      <c r="A408" t="s">
        <v>32</v>
      </c>
      <c r="B408" t="s">
        <v>831</v>
      </c>
      <c r="C408" t="s">
        <v>832</v>
      </c>
      <c r="D408" t="s">
        <v>733</v>
      </c>
      <c r="E408" s="3">
        <v>45.173913043478258</v>
      </c>
      <c r="F408" s="3">
        <v>9.7309782608695645</v>
      </c>
      <c r="G408" s="3">
        <v>0</v>
      </c>
      <c r="H408" s="4">
        <f t="shared" si="18"/>
        <v>0</v>
      </c>
      <c r="I408" s="3">
        <v>33.83195652173913</v>
      </c>
      <c r="J408" s="3">
        <v>0</v>
      </c>
      <c r="K408" s="4">
        <f t="shared" si="19"/>
        <v>0</v>
      </c>
      <c r="L408" s="3">
        <v>55.703695652173913</v>
      </c>
      <c r="M408" s="3">
        <v>0</v>
      </c>
      <c r="N408" s="4">
        <f t="shared" si="20"/>
        <v>0</v>
      </c>
    </row>
    <row r="409" spans="1:14" x14ac:dyDescent="0.3">
      <c r="A409" t="s">
        <v>32</v>
      </c>
      <c r="B409" t="s">
        <v>833</v>
      </c>
      <c r="C409" t="s">
        <v>834</v>
      </c>
      <c r="D409" t="s">
        <v>835</v>
      </c>
      <c r="E409" s="3">
        <v>79.945652173913047</v>
      </c>
      <c r="F409" s="3">
        <v>8.4755434782608692</v>
      </c>
      <c r="G409" s="3">
        <v>0</v>
      </c>
      <c r="H409" s="4">
        <f t="shared" si="18"/>
        <v>0</v>
      </c>
      <c r="I409" s="3">
        <v>63.963695652173918</v>
      </c>
      <c r="J409" s="3">
        <v>0</v>
      </c>
      <c r="K409" s="4">
        <f t="shared" si="19"/>
        <v>0</v>
      </c>
      <c r="L409" s="3">
        <v>164.29380434782607</v>
      </c>
      <c r="M409" s="3">
        <v>0</v>
      </c>
      <c r="N409" s="4">
        <f t="shared" si="20"/>
        <v>0</v>
      </c>
    </row>
    <row r="410" spans="1:14" x14ac:dyDescent="0.3">
      <c r="A410" t="s">
        <v>32</v>
      </c>
      <c r="B410" t="s">
        <v>836</v>
      </c>
      <c r="C410" t="s">
        <v>63</v>
      </c>
      <c r="D410" t="s">
        <v>46</v>
      </c>
      <c r="E410" s="3">
        <v>85.684782608695656</v>
      </c>
      <c r="F410" s="3">
        <v>4.6168478260869561</v>
      </c>
      <c r="G410" s="3">
        <v>0</v>
      </c>
      <c r="H410" s="4">
        <f t="shared" si="18"/>
        <v>0</v>
      </c>
      <c r="I410" s="3">
        <v>70.597826086956516</v>
      </c>
      <c r="J410" s="3">
        <v>0</v>
      </c>
      <c r="K410" s="4">
        <f t="shared" si="19"/>
        <v>0</v>
      </c>
      <c r="L410" s="3">
        <v>114.17391304347827</v>
      </c>
      <c r="M410" s="3">
        <v>0</v>
      </c>
      <c r="N410" s="4">
        <f t="shared" si="20"/>
        <v>0</v>
      </c>
    </row>
    <row r="411" spans="1:14" x14ac:dyDescent="0.3">
      <c r="A411" t="s">
        <v>32</v>
      </c>
      <c r="B411" t="s">
        <v>837</v>
      </c>
      <c r="C411" t="s">
        <v>111</v>
      </c>
      <c r="D411" t="s">
        <v>73</v>
      </c>
      <c r="E411" s="3">
        <v>94.858695652173907</v>
      </c>
      <c r="F411" s="3">
        <v>29.032608695652176</v>
      </c>
      <c r="G411" s="3">
        <v>0</v>
      </c>
      <c r="H411" s="4">
        <f t="shared" si="18"/>
        <v>0</v>
      </c>
      <c r="I411" s="3">
        <v>90.845108695652172</v>
      </c>
      <c r="J411" s="3">
        <v>0</v>
      </c>
      <c r="K411" s="4">
        <f t="shared" si="19"/>
        <v>0</v>
      </c>
      <c r="L411" s="3">
        <v>190.83152173913044</v>
      </c>
      <c r="M411" s="3">
        <v>0</v>
      </c>
      <c r="N411" s="4">
        <f t="shared" si="20"/>
        <v>0</v>
      </c>
    </row>
    <row r="412" spans="1:14" x14ac:dyDescent="0.3">
      <c r="A412" t="s">
        <v>32</v>
      </c>
      <c r="B412" t="s">
        <v>838</v>
      </c>
      <c r="C412" t="s">
        <v>198</v>
      </c>
      <c r="D412" t="s">
        <v>199</v>
      </c>
      <c r="E412" s="3">
        <v>111.70652173913044</v>
      </c>
      <c r="F412" s="3">
        <v>12.811195652173909</v>
      </c>
      <c r="G412" s="3">
        <v>0</v>
      </c>
      <c r="H412" s="4">
        <f t="shared" si="18"/>
        <v>0</v>
      </c>
      <c r="I412" s="3">
        <v>151.77032608695649</v>
      </c>
      <c r="J412" s="3">
        <v>0</v>
      </c>
      <c r="K412" s="4">
        <f t="shared" si="19"/>
        <v>0</v>
      </c>
      <c r="L412" s="3">
        <v>197.07076086956516</v>
      </c>
      <c r="M412" s="3">
        <v>0</v>
      </c>
      <c r="N412" s="4">
        <f t="shared" si="20"/>
        <v>0</v>
      </c>
    </row>
    <row r="413" spans="1:14" x14ac:dyDescent="0.3">
      <c r="A413" t="s">
        <v>32</v>
      </c>
      <c r="B413" t="s">
        <v>839</v>
      </c>
      <c r="C413" t="s">
        <v>840</v>
      </c>
      <c r="D413" t="s">
        <v>61</v>
      </c>
      <c r="E413" s="3">
        <v>86.358695652173907</v>
      </c>
      <c r="F413" s="3">
        <v>35.151195652173897</v>
      </c>
      <c r="G413" s="3">
        <v>8.4782608695652169</v>
      </c>
      <c r="H413" s="4">
        <f t="shared" si="18"/>
        <v>0.24119409631065811</v>
      </c>
      <c r="I413" s="3">
        <v>49.279130434782608</v>
      </c>
      <c r="J413" s="3">
        <v>0</v>
      </c>
      <c r="K413" s="4">
        <f t="shared" si="19"/>
        <v>0</v>
      </c>
      <c r="L413" s="3">
        <v>189.03402173913037</v>
      </c>
      <c r="M413" s="3">
        <v>0</v>
      </c>
      <c r="N413" s="4">
        <f t="shared" si="20"/>
        <v>0</v>
      </c>
    </row>
    <row r="414" spans="1:14" x14ac:dyDescent="0.3">
      <c r="A414" t="s">
        <v>32</v>
      </c>
      <c r="B414" t="s">
        <v>841</v>
      </c>
      <c r="C414" t="s">
        <v>129</v>
      </c>
      <c r="D414" t="s">
        <v>130</v>
      </c>
      <c r="E414" s="3">
        <v>194.18478260869566</v>
      </c>
      <c r="F414" s="3">
        <v>27.93260869565216</v>
      </c>
      <c r="G414" s="3">
        <v>0</v>
      </c>
      <c r="H414" s="4">
        <f t="shared" si="18"/>
        <v>0</v>
      </c>
      <c r="I414" s="3">
        <v>113.94184782608697</v>
      </c>
      <c r="J414" s="3">
        <v>0</v>
      </c>
      <c r="K414" s="4">
        <f t="shared" si="19"/>
        <v>0</v>
      </c>
      <c r="L414" s="3">
        <v>338.19282608695653</v>
      </c>
      <c r="M414" s="3">
        <v>0</v>
      </c>
      <c r="N414" s="4">
        <f t="shared" si="20"/>
        <v>0</v>
      </c>
    </row>
    <row r="415" spans="1:14" x14ac:dyDescent="0.3">
      <c r="A415" t="s">
        <v>32</v>
      </c>
      <c r="B415" t="s">
        <v>842</v>
      </c>
      <c r="C415" t="s">
        <v>532</v>
      </c>
      <c r="D415" t="s">
        <v>533</v>
      </c>
      <c r="E415" s="3">
        <v>44.228260869565219</v>
      </c>
      <c r="F415" s="3">
        <v>8.8855434782608675</v>
      </c>
      <c r="G415" s="3">
        <v>0</v>
      </c>
      <c r="H415" s="4">
        <f t="shared" si="18"/>
        <v>0</v>
      </c>
      <c r="I415" s="3">
        <v>41.819347826086975</v>
      </c>
      <c r="J415" s="3">
        <v>9.7826086956521743E-2</v>
      </c>
      <c r="K415" s="4">
        <f t="shared" si="19"/>
        <v>2.3392542457464551E-3</v>
      </c>
      <c r="L415" s="3">
        <v>50.89706521739128</v>
      </c>
      <c r="M415" s="3">
        <v>0</v>
      </c>
      <c r="N415" s="4">
        <f t="shared" si="20"/>
        <v>0</v>
      </c>
    </row>
    <row r="416" spans="1:14" x14ac:dyDescent="0.3">
      <c r="A416" t="s">
        <v>32</v>
      </c>
      <c r="B416" t="s">
        <v>843</v>
      </c>
      <c r="C416" t="s">
        <v>372</v>
      </c>
      <c r="D416" t="s">
        <v>373</v>
      </c>
      <c r="E416" s="3">
        <v>63.402173913043477</v>
      </c>
      <c r="F416" s="3">
        <v>20.435108695652172</v>
      </c>
      <c r="G416" s="3">
        <v>0</v>
      </c>
      <c r="H416" s="4">
        <f t="shared" si="18"/>
        <v>0</v>
      </c>
      <c r="I416" s="3">
        <v>43.061521739130441</v>
      </c>
      <c r="J416" s="3">
        <v>0</v>
      </c>
      <c r="K416" s="4">
        <f t="shared" si="19"/>
        <v>0</v>
      </c>
      <c r="L416" s="3">
        <v>83.881847826086968</v>
      </c>
      <c r="M416" s="3">
        <v>0</v>
      </c>
      <c r="N416" s="4">
        <f t="shared" si="20"/>
        <v>0</v>
      </c>
    </row>
    <row r="417" spans="1:14" x14ac:dyDescent="0.3">
      <c r="A417" t="s">
        <v>32</v>
      </c>
      <c r="B417" t="s">
        <v>844</v>
      </c>
      <c r="C417" t="s">
        <v>431</v>
      </c>
      <c r="D417" t="s">
        <v>82</v>
      </c>
      <c r="E417" s="3">
        <v>120.53260869565217</v>
      </c>
      <c r="F417" s="3">
        <v>18.529021739130439</v>
      </c>
      <c r="G417" s="3">
        <v>4.3478260869565216E-2</v>
      </c>
      <c r="H417" s="4">
        <f t="shared" si="18"/>
        <v>2.3464952160828778E-3</v>
      </c>
      <c r="I417" s="3">
        <v>64.242499999999978</v>
      </c>
      <c r="J417" s="3">
        <v>3.2608695652173912E-2</v>
      </c>
      <c r="K417" s="4">
        <f t="shared" si="19"/>
        <v>5.0758758846828689E-4</v>
      </c>
      <c r="L417" s="3">
        <v>178.27804347826086</v>
      </c>
      <c r="M417" s="3">
        <v>0</v>
      </c>
      <c r="N417" s="4">
        <f t="shared" si="20"/>
        <v>0</v>
      </c>
    </row>
    <row r="418" spans="1:14" x14ac:dyDescent="0.3">
      <c r="A418" t="s">
        <v>32</v>
      </c>
      <c r="B418" t="s">
        <v>845</v>
      </c>
      <c r="C418" t="s">
        <v>846</v>
      </c>
      <c r="D418" t="s">
        <v>395</v>
      </c>
      <c r="E418" s="3">
        <v>25.815217391304348</v>
      </c>
      <c r="F418" s="3">
        <v>12.383369565217393</v>
      </c>
      <c r="G418" s="3">
        <v>0</v>
      </c>
      <c r="H418" s="4">
        <f t="shared" si="18"/>
        <v>0</v>
      </c>
      <c r="I418" s="3">
        <v>26.095108695652176</v>
      </c>
      <c r="J418" s="3">
        <v>8.6956521739130432E-2</v>
      </c>
      <c r="K418" s="4">
        <f t="shared" si="19"/>
        <v>3.3322919920858061E-3</v>
      </c>
      <c r="L418" s="3">
        <v>41.200978260869555</v>
      </c>
      <c r="M418" s="3">
        <v>0</v>
      </c>
      <c r="N418" s="4">
        <f t="shared" si="20"/>
        <v>0</v>
      </c>
    </row>
    <row r="419" spans="1:14" x14ac:dyDescent="0.3">
      <c r="A419" t="s">
        <v>32</v>
      </c>
      <c r="B419" t="s">
        <v>847</v>
      </c>
      <c r="C419" t="s">
        <v>60</v>
      </c>
      <c r="D419" t="s">
        <v>61</v>
      </c>
      <c r="E419" s="3">
        <v>6.7717391304347823</v>
      </c>
      <c r="F419" s="3">
        <v>42.269021739130437</v>
      </c>
      <c r="G419" s="3">
        <v>0</v>
      </c>
      <c r="H419" s="4">
        <f t="shared" si="18"/>
        <v>0</v>
      </c>
      <c r="I419" s="3">
        <v>0</v>
      </c>
      <c r="J419" s="3">
        <v>0</v>
      </c>
      <c r="K419" s="4">
        <v>0</v>
      </c>
      <c r="L419" s="3">
        <v>17.323369565217391</v>
      </c>
      <c r="M419" s="3">
        <v>0</v>
      </c>
      <c r="N419" s="4">
        <f t="shared" si="20"/>
        <v>0</v>
      </c>
    </row>
    <row r="420" spans="1:14" x14ac:dyDescent="0.3">
      <c r="A420" t="s">
        <v>32</v>
      </c>
      <c r="B420" t="s">
        <v>848</v>
      </c>
      <c r="C420" t="s">
        <v>849</v>
      </c>
      <c r="D420" t="s">
        <v>632</v>
      </c>
      <c r="E420" s="3">
        <v>37.402173913043477</v>
      </c>
      <c r="F420" s="3">
        <v>5.7996739130434802</v>
      </c>
      <c r="G420" s="3">
        <v>0</v>
      </c>
      <c r="H420" s="4">
        <f t="shared" si="18"/>
        <v>0</v>
      </c>
      <c r="I420" s="3">
        <v>35.735434782608692</v>
      </c>
      <c r="J420" s="3">
        <v>0</v>
      </c>
      <c r="K420" s="4">
        <f t="shared" si="19"/>
        <v>0</v>
      </c>
      <c r="L420" s="3">
        <v>55.98141304347827</v>
      </c>
      <c r="M420" s="3">
        <v>0</v>
      </c>
      <c r="N420" s="4">
        <f t="shared" si="20"/>
        <v>0</v>
      </c>
    </row>
    <row r="421" spans="1:14" x14ac:dyDescent="0.3">
      <c r="A421" t="s">
        <v>32</v>
      </c>
      <c r="B421" t="s">
        <v>850</v>
      </c>
      <c r="C421" t="s">
        <v>243</v>
      </c>
      <c r="D421" t="s">
        <v>244</v>
      </c>
      <c r="E421" s="3">
        <v>54.858695652173914</v>
      </c>
      <c r="F421" s="3">
        <v>14.346195652173913</v>
      </c>
      <c r="G421" s="3">
        <v>3.8810869565217385</v>
      </c>
      <c r="H421" s="4">
        <f t="shared" si="18"/>
        <v>0.27053074212978745</v>
      </c>
      <c r="I421" s="3">
        <v>44.261956521739108</v>
      </c>
      <c r="J421" s="3">
        <v>8.0760869565217384</v>
      </c>
      <c r="K421" s="4">
        <f t="shared" si="19"/>
        <v>0.1824611379877705</v>
      </c>
      <c r="L421" s="3">
        <v>107.58749999999998</v>
      </c>
      <c r="M421" s="3">
        <v>5.4619565217391308</v>
      </c>
      <c r="N421" s="4">
        <f t="shared" si="20"/>
        <v>5.0767575431524409E-2</v>
      </c>
    </row>
    <row r="422" spans="1:14" x14ac:dyDescent="0.3">
      <c r="A422" t="s">
        <v>32</v>
      </c>
      <c r="B422" t="s">
        <v>851</v>
      </c>
      <c r="C422" t="s">
        <v>272</v>
      </c>
      <c r="D422" t="s">
        <v>273</v>
      </c>
      <c r="E422" s="3">
        <v>100.67391304347827</v>
      </c>
      <c r="F422" s="3">
        <v>24.596739130434784</v>
      </c>
      <c r="G422" s="3">
        <v>0</v>
      </c>
      <c r="H422" s="4">
        <f t="shared" si="18"/>
        <v>0</v>
      </c>
      <c r="I422" s="3">
        <v>72.50054347826088</v>
      </c>
      <c r="J422" s="3">
        <v>0</v>
      </c>
      <c r="K422" s="4">
        <f t="shared" si="19"/>
        <v>0</v>
      </c>
      <c r="L422" s="3">
        <v>255.72282608695659</v>
      </c>
      <c r="M422" s="3">
        <v>0</v>
      </c>
      <c r="N422" s="4">
        <f t="shared" si="20"/>
        <v>0</v>
      </c>
    </row>
    <row r="423" spans="1:14" x14ac:dyDescent="0.3">
      <c r="A423" t="s">
        <v>32</v>
      </c>
      <c r="B423" t="s">
        <v>852</v>
      </c>
      <c r="C423" t="s">
        <v>63</v>
      </c>
      <c r="D423" t="s">
        <v>46</v>
      </c>
      <c r="E423" s="3">
        <v>45.815217391304351</v>
      </c>
      <c r="F423" s="3">
        <v>2.7590217391304352</v>
      </c>
      <c r="G423" s="3">
        <v>0</v>
      </c>
      <c r="H423" s="4">
        <f t="shared" si="18"/>
        <v>0</v>
      </c>
      <c r="I423" s="3">
        <v>36.481630434782609</v>
      </c>
      <c r="J423" s="3">
        <v>0</v>
      </c>
      <c r="K423" s="4">
        <f t="shared" si="19"/>
        <v>0</v>
      </c>
      <c r="L423" s="3">
        <v>91.481739130434775</v>
      </c>
      <c r="M423" s="3">
        <v>0</v>
      </c>
      <c r="N423" s="4">
        <f t="shared" si="20"/>
        <v>0</v>
      </c>
    </row>
    <row r="424" spans="1:14" x14ac:dyDescent="0.3">
      <c r="A424" t="s">
        <v>32</v>
      </c>
      <c r="B424" t="s">
        <v>853</v>
      </c>
      <c r="C424" t="s">
        <v>60</v>
      </c>
      <c r="D424" t="s">
        <v>61</v>
      </c>
      <c r="E424" s="3">
        <v>82.271739130434781</v>
      </c>
      <c r="F424" s="3">
        <v>0</v>
      </c>
      <c r="G424" s="3">
        <v>0</v>
      </c>
      <c r="H424" s="4">
        <v>0</v>
      </c>
      <c r="I424" s="3">
        <v>75.305652173913046</v>
      </c>
      <c r="J424" s="3">
        <v>0</v>
      </c>
      <c r="K424" s="4">
        <f t="shared" si="19"/>
        <v>0</v>
      </c>
      <c r="L424" s="3">
        <v>142.73206521739129</v>
      </c>
      <c r="M424" s="3">
        <v>0</v>
      </c>
      <c r="N424" s="4">
        <f t="shared" si="20"/>
        <v>0</v>
      </c>
    </row>
    <row r="425" spans="1:14" x14ac:dyDescent="0.3">
      <c r="A425" t="s">
        <v>32</v>
      </c>
      <c r="B425" t="s">
        <v>854</v>
      </c>
      <c r="C425" t="s">
        <v>301</v>
      </c>
      <c r="D425" t="s">
        <v>100</v>
      </c>
      <c r="E425" s="3">
        <v>94.706521739130437</v>
      </c>
      <c r="F425" s="3">
        <v>24.042282608695654</v>
      </c>
      <c r="G425" s="3">
        <v>0</v>
      </c>
      <c r="H425" s="4">
        <f t="shared" si="18"/>
        <v>0</v>
      </c>
      <c r="I425" s="3">
        <v>117.45152173913043</v>
      </c>
      <c r="J425" s="3">
        <v>0</v>
      </c>
      <c r="K425" s="4">
        <f t="shared" si="19"/>
        <v>0</v>
      </c>
      <c r="L425" s="3">
        <v>164.86673913043478</v>
      </c>
      <c r="M425" s="3">
        <v>0</v>
      </c>
      <c r="N425" s="4">
        <f t="shared" si="20"/>
        <v>0</v>
      </c>
    </row>
    <row r="426" spans="1:14" x14ac:dyDescent="0.3">
      <c r="A426" t="s">
        <v>32</v>
      </c>
      <c r="B426" t="s">
        <v>855</v>
      </c>
      <c r="C426" t="s">
        <v>856</v>
      </c>
      <c r="D426" t="s">
        <v>58</v>
      </c>
      <c r="E426" s="3">
        <v>47.293478260869563</v>
      </c>
      <c r="F426" s="3">
        <v>8.6218478260869613</v>
      </c>
      <c r="G426" s="3">
        <v>8.6218478260869613</v>
      </c>
      <c r="H426" s="4">
        <f t="shared" si="18"/>
        <v>1</v>
      </c>
      <c r="I426" s="3">
        <v>31.05554347826088</v>
      </c>
      <c r="J426" s="3">
        <v>31.021739130434781</v>
      </c>
      <c r="K426" s="4">
        <f t="shared" si="19"/>
        <v>0.99891148748210568</v>
      </c>
      <c r="L426" s="3">
        <v>44.666847826086958</v>
      </c>
      <c r="M426" s="3">
        <v>44.666847826086958</v>
      </c>
      <c r="N426" s="4">
        <f t="shared" si="20"/>
        <v>1</v>
      </c>
    </row>
    <row r="427" spans="1:14" x14ac:dyDescent="0.3">
      <c r="A427" t="s">
        <v>32</v>
      </c>
      <c r="B427" t="s">
        <v>857</v>
      </c>
      <c r="C427" t="s">
        <v>457</v>
      </c>
      <c r="D427" t="s">
        <v>458</v>
      </c>
      <c r="E427" s="3">
        <v>83.532608695652172</v>
      </c>
      <c r="F427" s="3">
        <v>28.685217391304342</v>
      </c>
      <c r="G427" s="3">
        <v>0</v>
      </c>
      <c r="H427" s="4">
        <f t="shared" si="18"/>
        <v>0</v>
      </c>
      <c r="I427" s="3">
        <v>47.15978260869565</v>
      </c>
      <c r="J427" s="3">
        <v>0</v>
      </c>
      <c r="K427" s="4">
        <f t="shared" si="19"/>
        <v>0</v>
      </c>
      <c r="L427" s="3">
        <v>151.91206521739124</v>
      </c>
      <c r="M427" s="3">
        <v>0</v>
      </c>
      <c r="N427" s="4">
        <f t="shared" si="20"/>
        <v>0</v>
      </c>
    </row>
    <row r="428" spans="1:14" x14ac:dyDescent="0.3">
      <c r="A428" t="s">
        <v>32</v>
      </c>
      <c r="B428" t="s">
        <v>858</v>
      </c>
      <c r="C428" t="s">
        <v>84</v>
      </c>
      <c r="D428" t="s">
        <v>714</v>
      </c>
      <c r="E428" s="3">
        <v>94.456521739130437</v>
      </c>
      <c r="F428" s="3">
        <v>35.772608695652181</v>
      </c>
      <c r="G428" s="3">
        <v>0</v>
      </c>
      <c r="H428" s="4">
        <f t="shared" si="18"/>
        <v>0</v>
      </c>
      <c r="I428" s="3">
        <v>63.544347826086948</v>
      </c>
      <c r="J428" s="3">
        <v>0</v>
      </c>
      <c r="K428" s="4">
        <f t="shared" si="19"/>
        <v>0</v>
      </c>
      <c r="L428" s="3">
        <v>159.31206521739125</v>
      </c>
      <c r="M428" s="3">
        <v>0</v>
      </c>
      <c r="N428" s="4">
        <f t="shared" si="20"/>
        <v>0</v>
      </c>
    </row>
    <row r="429" spans="1:14" x14ac:dyDescent="0.3">
      <c r="A429" t="s">
        <v>32</v>
      </c>
      <c r="B429" t="s">
        <v>859</v>
      </c>
      <c r="C429" t="s">
        <v>860</v>
      </c>
      <c r="D429" t="s">
        <v>458</v>
      </c>
      <c r="E429" s="3">
        <v>110.81521739130434</v>
      </c>
      <c r="F429" s="3">
        <v>5.7608695652173916</v>
      </c>
      <c r="G429" s="3">
        <v>0</v>
      </c>
      <c r="H429" s="4">
        <f t="shared" si="18"/>
        <v>0</v>
      </c>
      <c r="I429" s="3">
        <v>92.967391304347828</v>
      </c>
      <c r="J429" s="3">
        <v>0</v>
      </c>
      <c r="K429" s="4">
        <f t="shared" si="19"/>
        <v>0</v>
      </c>
      <c r="L429" s="3">
        <v>154.09239130434781</v>
      </c>
      <c r="M429" s="3">
        <v>0</v>
      </c>
      <c r="N429" s="4">
        <f t="shared" si="20"/>
        <v>0</v>
      </c>
    </row>
    <row r="430" spans="1:14" x14ac:dyDescent="0.3">
      <c r="A430" t="s">
        <v>32</v>
      </c>
      <c r="B430" t="s">
        <v>861</v>
      </c>
      <c r="C430" t="s">
        <v>416</v>
      </c>
      <c r="D430" t="s">
        <v>417</v>
      </c>
      <c r="E430" s="3">
        <v>105.27173913043478</v>
      </c>
      <c r="F430" s="3">
        <v>53.329891304347811</v>
      </c>
      <c r="G430" s="3">
        <v>0</v>
      </c>
      <c r="H430" s="4">
        <f t="shared" si="18"/>
        <v>0</v>
      </c>
      <c r="I430" s="3">
        <v>89.715652173913043</v>
      </c>
      <c r="J430" s="3">
        <v>0</v>
      </c>
      <c r="K430" s="4">
        <f t="shared" si="19"/>
        <v>0</v>
      </c>
      <c r="L430" s="3">
        <v>176.33097826086953</v>
      </c>
      <c r="M430" s="3">
        <v>0</v>
      </c>
      <c r="N430" s="4">
        <f t="shared" si="20"/>
        <v>0</v>
      </c>
    </row>
    <row r="431" spans="1:14" x14ac:dyDescent="0.3">
      <c r="A431" t="s">
        <v>32</v>
      </c>
      <c r="B431" t="s">
        <v>862</v>
      </c>
      <c r="C431" t="s">
        <v>75</v>
      </c>
      <c r="D431" t="s">
        <v>76</v>
      </c>
      <c r="E431" s="3">
        <v>123.70652173913044</v>
      </c>
      <c r="F431" s="3">
        <v>47.168478260869563</v>
      </c>
      <c r="G431" s="3">
        <v>0</v>
      </c>
      <c r="H431" s="4">
        <f t="shared" si="18"/>
        <v>0</v>
      </c>
      <c r="I431" s="3">
        <v>97.684782608695656</v>
      </c>
      <c r="J431" s="3">
        <v>0</v>
      </c>
      <c r="K431" s="4">
        <f t="shared" si="19"/>
        <v>0</v>
      </c>
      <c r="L431" s="3">
        <v>231.94293478260869</v>
      </c>
      <c r="M431" s="3">
        <v>0</v>
      </c>
      <c r="N431" s="4">
        <f t="shared" si="20"/>
        <v>0</v>
      </c>
    </row>
    <row r="432" spans="1:14" x14ac:dyDescent="0.3">
      <c r="A432" t="s">
        <v>32</v>
      </c>
      <c r="B432" t="s">
        <v>863</v>
      </c>
      <c r="C432" t="s">
        <v>735</v>
      </c>
      <c r="D432" t="s">
        <v>736</v>
      </c>
      <c r="E432" s="3">
        <v>36.271739130434781</v>
      </c>
      <c r="F432" s="3">
        <v>16.486413043478258</v>
      </c>
      <c r="G432" s="3">
        <v>0</v>
      </c>
      <c r="H432" s="4">
        <f t="shared" si="18"/>
        <v>0</v>
      </c>
      <c r="I432" s="3">
        <v>11.628804347826083</v>
      </c>
      <c r="J432" s="3">
        <v>0</v>
      </c>
      <c r="K432" s="4">
        <f t="shared" si="19"/>
        <v>0</v>
      </c>
      <c r="L432" s="3">
        <v>86.858478260869546</v>
      </c>
      <c r="M432" s="3">
        <v>0</v>
      </c>
      <c r="N432" s="4">
        <f t="shared" si="20"/>
        <v>0</v>
      </c>
    </row>
    <row r="433" spans="1:14" x14ac:dyDescent="0.3">
      <c r="A433" t="s">
        <v>32</v>
      </c>
      <c r="B433" t="s">
        <v>864</v>
      </c>
      <c r="C433" t="s">
        <v>120</v>
      </c>
      <c r="D433" t="s">
        <v>121</v>
      </c>
      <c r="E433" s="3">
        <v>74.347826086956516</v>
      </c>
      <c r="F433" s="3">
        <v>10.214347826086959</v>
      </c>
      <c r="G433" s="3">
        <v>0</v>
      </c>
      <c r="H433" s="4">
        <f t="shared" si="18"/>
        <v>0</v>
      </c>
      <c r="I433" s="3">
        <v>50.934347826086956</v>
      </c>
      <c r="J433" s="3">
        <v>0.2608695652173913</v>
      </c>
      <c r="K433" s="4">
        <f t="shared" si="19"/>
        <v>5.1216826434711347E-3</v>
      </c>
      <c r="L433" s="3">
        <v>126.55663043478258</v>
      </c>
      <c r="M433" s="3">
        <v>8.9295652173913052</v>
      </c>
      <c r="N433" s="4">
        <f t="shared" si="20"/>
        <v>7.055786162063557E-2</v>
      </c>
    </row>
    <row r="434" spans="1:14" x14ac:dyDescent="0.3">
      <c r="A434" t="s">
        <v>32</v>
      </c>
      <c r="B434" t="s">
        <v>865</v>
      </c>
      <c r="C434" t="s">
        <v>413</v>
      </c>
      <c r="D434" t="s">
        <v>414</v>
      </c>
      <c r="E434" s="3">
        <v>71.152173913043484</v>
      </c>
      <c r="F434" s="3">
        <v>7.8772826086956522</v>
      </c>
      <c r="G434" s="3">
        <v>0</v>
      </c>
      <c r="H434" s="4">
        <f t="shared" si="18"/>
        <v>0</v>
      </c>
      <c r="I434" s="3">
        <v>51.816086956521708</v>
      </c>
      <c r="J434" s="3">
        <v>0</v>
      </c>
      <c r="K434" s="4">
        <f t="shared" si="19"/>
        <v>0</v>
      </c>
      <c r="L434" s="3">
        <v>160.85326086956519</v>
      </c>
      <c r="M434" s="3">
        <v>0</v>
      </c>
      <c r="N434" s="4">
        <f t="shared" si="20"/>
        <v>0</v>
      </c>
    </row>
    <row r="435" spans="1:14" x14ac:dyDescent="0.3">
      <c r="A435" t="s">
        <v>32</v>
      </c>
      <c r="B435" t="s">
        <v>866</v>
      </c>
      <c r="C435" t="s">
        <v>662</v>
      </c>
      <c r="D435" t="s">
        <v>663</v>
      </c>
      <c r="E435" s="3">
        <v>54.173913043478258</v>
      </c>
      <c r="F435" s="3">
        <v>2.4721739130434783</v>
      </c>
      <c r="G435" s="3">
        <v>0</v>
      </c>
      <c r="H435" s="4">
        <f t="shared" si="18"/>
        <v>0</v>
      </c>
      <c r="I435" s="3">
        <v>72.52</v>
      </c>
      <c r="J435" s="3">
        <v>0</v>
      </c>
      <c r="K435" s="4">
        <f t="shared" si="19"/>
        <v>0</v>
      </c>
      <c r="L435" s="3">
        <v>104.55478260869562</v>
      </c>
      <c r="M435" s="3">
        <v>0</v>
      </c>
      <c r="N435" s="4">
        <f t="shared" si="20"/>
        <v>0</v>
      </c>
    </row>
    <row r="436" spans="1:14" x14ac:dyDescent="0.3">
      <c r="A436" t="s">
        <v>32</v>
      </c>
      <c r="B436" t="s">
        <v>867</v>
      </c>
      <c r="C436" t="s">
        <v>60</v>
      </c>
      <c r="D436" t="s">
        <v>61</v>
      </c>
      <c r="E436" s="3">
        <v>61.793478260869563</v>
      </c>
      <c r="F436" s="3">
        <v>31.377065217391308</v>
      </c>
      <c r="G436" s="3">
        <v>0</v>
      </c>
      <c r="H436" s="4">
        <f t="shared" si="18"/>
        <v>0</v>
      </c>
      <c r="I436" s="3">
        <v>33.69</v>
      </c>
      <c r="J436" s="3">
        <v>0</v>
      </c>
      <c r="K436" s="4">
        <f t="shared" si="19"/>
        <v>0</v>
      </c>
      <c r="L436" s="3">
        <v>78.030760869565214</v>
      </c>
      <c r="M436" s="3">
        <v>0</v>
      </c>
      <c r="N436" s="4">
        <f t="shared" si="20"/>
        <v>0</v>
      </c>
    </row>
    <row r="437" spans="1:14" x14ac:dyDescent="0.3">
      <c r="A437" t="s">
        <v>32</v>
      </c>
      <c r="B437" t="s">
        <v>868</v>
      </c>
      <c r="C437" t="s">
        <v>519</v>
      </c>
      <c r="D437" t="s">
        <v>289</v>
      </c>
      <c r="E437" s="3">
        <v>81.130434782608702</v>
      </c>
      <c r="F437" s="3">
        <v>48.621630434782617</v>
      </c>
      <c r="G437" s="3">
        <v>0</v>
      </c>
      <c r="H437" s="4">
        <f t="shared" si="18"/>
        <v>0</v>
      </c>
      <c r="I437" s="3">
        <v>77.245760869565189</v>
      </c>
      <c r="J437" s="3">
        <v>0</v>
      </c>
      <c r="K437" s="4">
        <f t="shared" si="19"/>
        <v>0</v>
      </c>
      <c r="L437" s="3">
        <v>123.88249999999996</v>
      </c>
      <c r="M437" s="3">
        <v>0</v>
      </c>
      <c r="N437" s="4">
        <f t="shared" si="20"/>
        <v>0</v>
      </c>
    </row>
    <row r="438" spans="1:14" x14ac:dyDescent="0.3">
      <c r="A438" t="s">
        <v>32</v>
      </c>
      <c r="B438" t="s">
        <v>869</v>
      </c>
      <c r="C438" t="s">
        <v>65</v>
      </c>
      <c r="D438" t="s">
        <v>66</v>
      </c>
      <c r="E438" s="3">
        <v>52.293478260869563</v>
      </c>
      <c r="F438" s="3">
        <v>44.964673913043477</v>
      </c>
      <c r="G438" s="3">
        <v>0</v>
      </c>
      <c r="H438" s="4">
        <f t="shared" si="18"/>
        <v>0</v>
      </c>
      <c r="I438" s="3">
        <v>68.334239130434781</v>
      </c>
      <c r="J438" s="3">
        <v>0</v>
      </c>
      <c r="K438" s="4">
        <f t="shared" si="19"/>
        <v>0</v>
      </c>
      <c r="L438" s="3">
        <v>135.42391304347825</v>
      </c>
      <c r="M438" s="3">
        <v>0</v>
      </c>
      <c r="N438" s="4">
        <f t="shared" si="20"/>
        <v>0</v>
      </c>
    </row>
    <row r="439" spans="1:14" x14ac:dyDescent="0.3">
      <c r="A439" t="s">
        <v>32</v>
      </c>
      <c r="B439" t="s">
        <v>870</v>
      </c>
      <c r="C439" t="s">
        <v>871</v>
      </c>
      <c r="D439" t="s">
        <v>872</v>
      </c>
      <c r="E439" s="3">
        <v>22.445652173913043</v>
      </c>
      <c r="F439" s="3">
        <v>3.5184782608695655</v>
      </c>
      <c r="G439" s="3">
        <v>0</v>
      </c>
      <c r="H439" s="4">
        <f t="shared" si="18"/>
        <v>0</v>
      </c>
      <c r="I439" s="3">
        <v>24.825543478260876</v>
      </c>
      <c r="J439" s="3">
        <v>0.17391304347826086</v>
      </c>
      <c r="K439" s="4">
        <f t="shared" si="19"/>
        <v>7.0054072987587278E-3</v>
      </c>
      <c r="L439" s="3">
        <v>37.861195652173905</v>
      </c>
      <c r="M439" s="3">
        <v>0</v>
      </c>
      <c r="N439" s="4">
        <f t="shared" si="20"/>
        <v>0</v>
      </c>
    </row>
    <row r="440" spans="1:14" x14ac:dyDescent="0.3">
      <c r="A440" t="s">
        <v>32</v>
      </c>
      <c r="B440" t="s">
        <v>873</v>
      </c>
      <c r="C440" t="s">
        <v>874</v>
      </c>
      <c r="D440" t="s">
        <v>404</v>
      </c>
      <c r="E440" s="3">
        <v>40.010869565217391</v>
      </c>
      <c r="F440" s="3">
        <v>10.334239130434783</v>
      </c>
      <c r="G440" s="3">
        <v>0</v>
      </c>
      <c r="H440" s="4">
        <f t="shared" si="18"/>
        <v>0</v>
      </c>
      <c r="I440" s="3">
        <v>26.203804347826086</v>
      </c>
      <c r="J440" s="3">
        <v>0</v>
      </c>
      <c r="K440" s="4">
        <f t="shared" si="19"/>
        <v>0</v>
      </c>
      <c r="L440" s="3">
        <v>65.625</v>
      </c>
      <c r="M440" s="3">
        <v>0</v>
      </c>
      <c r="N440" s="4">
        <f t="shared" si="20"/>
        <v>0</v>
      </c>
    </row>
    <row r="441" spans="1:14" x14ac:dyDescent="0.3">
      <c r="A441" t="s">
        <v>32</v>
      </c>
      <c r="B441" t="s">
        <v>875</v>
      </c>
      <c r="C441" t="s">
        <v>876</v>
      </c>
      <c r="D441" t="s">
        <v>185</v>
      </c>
      <c r="E441" s="3">
        <v>34.869565217391305</v>
      </c>
      <c r="F441" s="3">
        <v>9.8641304347826093</v>
      </c>
      <c r="G441" s="3">
        <v>0</v>
      </c>
      <c r="H441" s="4">
        <f t="shared" si="18"/>
        <v>0</v>
      </c>
      <c r="I441" s="3">
        <v>25.125</v>
      </c>
      <c r="J441" s="3">
        <v>0</v>
      </c>
      <c r="K441" s="4">
        <f t="shared" si="19"/>
        <v>0</v>
      </c>
      <c r="L441" s="3">
        <v>40.301630434782609</v>
      </c>
      <c r="M441" s="3">
        <v>0</v>
      </c>
      <c r="N441" s="4">
        <f t="shared" si="20"/>
        <v>0</v>
      </c>
    </row>
    <row r="442" spans="1:14" x14ac:dyDescent="0.3">
      <c r="A442" t="s">
        <v>32</v>
      </c>
      <c r="B442" t="s">
        <v>877</v>
      </c>
      <c r="C442" t="s">
        <v>878</v>
      </c>
      <c r="D442" t="s">
        <v>879</v>
      </c>
      <c r="E442" s="3">
        <v>77.010869565217391</v>
      </c>
      <c r="F442" s="3">
        <v>11.872282608695652</v>
      </c>
      <c r="G442" s="3">
        <v>0</v>
      </c>
      <c r="H442" s="4">
        <f t="shared" si="18"/>
        <v>0</v>
      </c>
      <c r="I442" s="3">
        <v>54.092391304347828</v>
      </c>
      <c r="J442" s="3">
        <v>0</v>
      </c>
      <c r="K442" s="4">
        <f t="shared" si="19"/>
        <v>0</v>
      </c>
      <c r="L442" s="3">
        <v>124.36141304347827</v>
      </c>
      <c r="M442" s="3">
        <v>0</v>
      </c>
      <c r="N442" s="4">
        <f t="shared" si="20"/>
        <v>0</v>
      </c>
    </row>
    <row r="443" spans="1:14" x14ac:dyDescent="0.3">
      <c r="A443" t="s">
        <v>32</v>
      </c>
      <c r="B443" t="s">
        <v>880</v>
      </c>
      <c r="C443" t="s">
        <v>881</v>
      </c>
      <c r="D443" t="s">
        <v>879</v>
      </c>
      <c r="E443" s="3">
        <v>53.217391304347828</v>
      </c>
      <c r="F443" s="3">
        <v>15.252717391304348</v>
      </c>
      <c r="G443" s="3">
        <v>0</v>
      </c>
      <c r="H443" s="4">
        <f t="shared" si="18"/>
        <v>0</v>
      </c>
      <c r="I443" s="3">
        <v>30.913043478260871</v>
      </c>
      <c r="J443" s="3">
        <v>0</v>
      </c>
      <c r="K443" s="4">
        <f t="shared" si="19"/>
        <v>0</v>
      </c>
      <c r="L443" s="3">
        <v>69.595108695652172</v>
      </c>
      <c r="M443" s="3">
        <v>0</v>
      </c>
      <c r="N443" s="4">
        <f t="shared" si="20"/>
        <v>0</v>
      </c>
    </row>
    <row r="444" spans="1:14" x14ac:dyDescent="0.3">
      <c r="A444" t="s">
        <v>32</v>
      </c>
      <c r="B444" t="s">
        <v>882</v>
      </c>
      <c r="C444" t="s">
        <v>445</v>
      </c>
      <c r="D444" t="s">
        <v>446</v>
      </c>
      <c r="E444" s="3">
        <v>40.782608695652172</v>
      </c>
      <c r="F444" s="3">
        <v>7.3058695652173933</v>
      </c>
      <c r="G444" s="3">
        <v>0</v>
      </c>
      <c r="H444" s="4">
        <f t="shared" si="18"/>
        <v>0</v>
      </c>
      <c r="I444" s="3">
        <v>42.617826086956534</v>
      </c>
      <c r="J444" s="3">
        <v>0</v>
      </c>
      <c r="K444" s="4">
        <f t="shared" si="19"/>
        <v>0</v>
      </c>
      <c r="L444" s="3">
        <v>71.155760869565171</v>
      </c>
      <c r="M444" s="3">
        <v>0</v>
      </c>
      <c r="N444" s="4">
        <f t="shared" si="20"/>
        <v>0</v>
      </c>
    </row>
    <row r="445" spans="1:14" x14ac:dyDescent="0.3">
      <c r="A445" t="s">
        <v>32</v>
      </c>
      <c r="B445" t="s">
        <v>883</v>
      </c>
      <c r="C445" t="s">
        <v>884</v>
      </c>
      <c r="D445" t="s">
        <v>221</v>
      </c>
      <c r="E445" s="3">
        <v>50.445652173913047</v>
      </c>
      <c r="F445" s="3">
        <v>0</v>
      </c>
      <c r="G445" s="3">
        <v>0</v>
      </c>
      <c r="H445" s="4">
        <v>0</v>
      </c>
      <c r="I445" s="3">
        <v>45.619239130434792</v>
      </c>
      <c r="J445" s="3">
        <v>0</v>
      </c>
      <c r="K445" s="4">
        <f t="shared" si="19"/>
        <v>0</v>
      </c>
      <c r="L445" s="3">
        <v>72.183586956521737</v>
      </c>
      <c r="M445" s="3">
        <v>0</v>
      </c>
      <c r="N445" s="4">
        <f t="shared" si="20"/>
        <v>0</v>
      </c>
    </row>
    <row r="446" spans="1:14" x14ac:dyDescent="0.3">
      <c r="A446" t="s">
        <v>32</v>
      </c>
      <c r="B446" t="s">
        <v>885</v>
      </c>
      <c r="C446" t="s">
        <v>442</v>
      </c>
      <c r="D446" t="s">
        <v>443</v>
      </c>
      <c r="E446" s="3">
        <v>51.293478260869563</v>
      </c>
      <c r="F446" s="3">
        <v>7.6766304347826084</v>
      </c>
      <c r="G446" s="3">
        <v>0</v>
      </c>
      <c r="H446" s="4">
        <f t="shared" si="18"/>
        <v>0</v>
      </c>
      <c r="I446" s="3">
        <v>27.80836956521739</v>
      </c>
      <c r="J446" s="3">
        <v>0</v>
      </c>
      <c r="K446" s="4">
        <f t="shared" si="19"/>
        <v>0</v>
      </c>
      <c r="L446" s="3">
        <v>38.543478260869563</v>
      </c>
      <c r="M446" s="3">
        <v>0.14945652173913043</v>
      </c>
      <c r="N446" s="4">
        <f t="shared" si="20"/>
        <v>3.8776085730400454E-3</v>
      </c>
    </row>
    <row r="447" spans="1:14" x14ac:dyDescent="0.3">
      <c r="A447" t="s">
        <v>32</v>
      </c>
      <c r="B447" t="s">
        <v>886</v>
      </c>
      <c r="C447" t="s">
        <v>60</v>
      </c>
      <c r="D447" t="s">
        <v>61</v>
      </c>
      <c r="E447" s="3">
        <v>29.869565217391305</v>
      </c>
      <c r="F447" s="3">
        <v>22.093586956521744</v>
      </c>
      <c r="G447" s="3">
        <v>0</v>
      </c>
      <c r="H447" s="4">
        <f t="shared" si="18"/>
        <v>0</v>
      </c>
      <c r="I447" s="3">
        <v>28.931956521739117</v>
      </c>
      <c r="J447" s="3">
        <v>0</v>
      </c>
      <c r="K447" s="4">
        <f t="shared" si="19"/>
        <v>0</v>
      </c>
      <c r="L447" s="3">
        <v>55.719347826086931</v>
      </c>
      <c r="M447" s="3">
        <v>0</v>
      </c>
      <c r="N447" s="4">
        <f t="shared" si="20"/>
        <v>0</v>
      </c>
    </row>
    <row r="448" spans="1:14" x14ac:dyDescent="0.3">
      <c r="A448" t="s">
        <v>32</v>
      </c>
      <c r="B448" t="s">
        <v>887</v>
      </c>
      <c r="C448" t="s">
        <v>63</v>
      </c>
      <c r="D448" t="s">
        <v>46</v>
      </c>
      <c r="E448" s="3">
        <v>106.19565217391305</v>
      </c>
      <c r="F448" s="3">
        <v>27.177499999999988</v>
      </c>
      <c r="G448" s="3">
        <v>0</v>
      </c>
      <c r="H448" s="4">
        <f t="shared" si="18"/>
        <v>0</v>
      </c>
      <c r="I448" s="3">
        <v>106.2182608695652</v>
      </c>
      <c r="J448" s="3">
        <v>0</v>
      </c>
      <c r="K448" s="4">
        <f t="shared" si="19"/>
        <v>0</v>
      </c>
      <c r="L448" s="3">
        <v>170.86043478260871</v>
      </c>
      <c r="M448" s="3">
        <v>0</v>
      </c>
      <c r="N448" s="4">
        <f t="shared" si="20"/>
        <v>0</v>
      </c>
    </row>
    <row r="449" spans="1:14" x14ac:dyDescent="0.3">
      <c r="A449" t="s">
        <v>32</v>
      </c>
      <c r="B449" t="s">
        <v>888</v>
      </c>
      <c r="C449" t="s">
        <v>889</v>
      </c>
      <c r="D449" t="s">
        <v>82</v>
      </c>
      <c r="E449" s="3">
        <v>134.80434782608697</v>
      </c>
      <c r="F449" s="3">
        <v>48.871739130434769</v>
      </c>
      <c r="G449" s="3">
        <v>0</v>
      </c>
      <c r="H449" s="4">
        <f t="shared" si="18"/>
        <v>0</v>
      </c>
      <c r="I449" s="3">
        <v>145.01815217391299</v>
      </c>
      <c r="J449" s="3">
        <v>0</v>
      </c>
      <c r="K449" s="4">
        <f t="shared" si="19"/>
        <v>0</v>
      </c>
      <c r="L449" s="3">
        <v>255.95000000000005</v>
      </c>
      <c r="M449" s="3">
        <v>0</v>
      </c>
      <c r="N449" s="4">
        <f t="shared" si="20"/>
        <v>0</v>
      </c>
    </row>
    <row r="450" spans="1:14" x14ac:dyDescent="0.3">
      <c r="A450" t="s">
        <v>32</v>
      </c>
      <c r="B450" t="s">
        <v>890</v>
      </c>
      <c r="C450" t="s">
        <v>891</v>
      </c>
      <c r="D450" t="s">
        <v>339</v>
      </c>
      <c r="E450" s="3">
        <v>66.076086956521735</v>
      </c>
      <c r="F450" s="3">
        <v>1.9429347826086956</v>
      </c>
      <c r="G450" s="3">
        <v>8.9673913043478257E-2</v>
      </c>
      <c r="H450" s="4">
        <f t="shared" ref="H450:H513" si="21">G450/F450</f>
        <v>4.6153846153846156E-2</v>
      </c>
      <c r="I450" s="3">
        <v>52.362282608695651</v>
      </c>
      <c r="J450" s="3">
        <v>0</v>
      </c>
      <c r="K450" s="4">
        <f t="shared" ref="K450:K513" si="22">J450/I450</f>
        <v>0</v>
      </c>
      <c r="L450" s="3">
        <v>102.3125</v>
      </c>
      <c r="M450" s="3">
        <v>0</v>
      </c>
      <c r="N450" s="4">
        <f t="shared" ref="N450:N513" si="23">M450/L450</f>
        <v>0</v>
      </c>
    </row>
    <row r="451" spans="1:14" x14ac:dyDescent="0.3">
      <c r="A451" t="s">
        <v>32</v>
      </c>
      <c r="B451" t="s">
        <v>892</v>
      </c>
      <c r="C451" t="s">
        <v>635</v>
      </c>
      <c r="D451" t="s">
        <v>636</v>
      </c>
      <c r="E451" s="3">
        <v>59.347826086956523</v>
      </c>
      <c r="F451" s="3">
        <v>10.127717391304348</v>
      </c>
      <c r="G451" s="3">
        <v>0</v>
      </c>
      <c r="H451" s="4">
        <f t="shared" si="21"/>
        <v>0</v>
      </c>
      <c r="I451" s="3">
        <v>52.394021739130437</v>
      </c>
      <c r="J451" s="3">
        <v>0</v>
      </c>
      <c r="K451" s="4">
        <f t="shared" si="22"/>
        <v>0</v>
      </c>
      <c r="L451" s="3">
        <v>79.494565217391298</v>
      </c>
      <c r="M451" s="3">
        <v>0.13043478260869565</v>
      </c>
      <c r="N451" s="4">
        <f t="shared" si="23"/>
        <v>1.6408012579476312E-3</v>
      </c>
    </row>
    <row r="452" spans="1:14" x14ac:dyDescent="0.3">
      <c r="A452" t="s">
        <v>32</v>
      </c>
      <c r="B452" t="s">
        <v>893</v>
      </c>
      <c r="C452" t="s">
        <v>210</v>
      </c>
      <c r="D452" t="s">
        <v>73</v>
      </c>
      <c r="E452" s="3">
        <v>85.413043478260875</v>
      </c>
      <c r="F452" s="3">
        <v>5.2077173913043495</v>
      </c>
      <c r="G452" s="3">
        <v>1.0869565217391304E-2</v>
      </c>
      <c r="H452" s="4">
        <f t="shared" si="21"/>
        <v>2.0872033562229961E-3</v>
      </c>
      <c r="I452" s="3">
        <v>59.363804347826083</v>
      </c>
      <c r="J452" s="3">
        <v>4.3478260869565216E-2</v>
      </c>
      <c r="K452" s="4">
        <f t="shared" si="22"/>
        <v>7.3240354703037831E-4</v>
      </c>
      <c r="L452" s="3">
        <v>120.5442391304348</v>
      </c>
      <c r="M452" s="3">
        <v>0</v>
      </c>
      <c r="N452" s="4">
        <f t="shared" si="23"/>
        <v>0</v>
      </c>
    </row>
    <row r="453" spans="1:14" x14ac:dyDescent="0.3">
      <c r="A453" t="s">
        <v>32</v>
      </c>
      <c r="B453" t="s">
        <v>894</v>
      </c>
      <c r="C453" t="s">
        <v>113</v>
      </c>
      <c r="D453" t="s">
        <v>73</v>
      </c>
      <c r="E453" s="3">
        <v>77.391304347826093</v>
      </c>
      <c r="F453" s="3">
        <v>13.711521739130431</v>
      </c>
      <c r="G453" s="3">
        <v>0</v>
      </c>
      <c r="H453" s="4">
        <f t="shared" si="21"/>
        <v>0</v>
      </c>
      <c r="I453" s="3">
        <v>51.988152173913029</v>
      </c>
      <c r="J453" s="3">
        <v>0</v>
      </c>
      <c r="K453" s="4">
        <f t="shared" si="22"/>
        <v>0</v>
      </c>
      <c r="L453" s="3">
        <v>147.37347826086952</v>
      </c>
      <c r="M453" s="3">
        <v>0</v>
      </c>
      <c r="N453" s="4">
        <f t="shared" si="23"/>
        <v>0</v>
      </c>
    </row>
    <row r="454" spans="1:14" x14ac:dyDescent="0.3">
      <c r="A454" t="s">
        <v>32</v>
      </c>
      <c r="B454" t="s">
        <v>895</v>
      </c>
      <c r="C454" t="s">
        <v>896</v>
      </c>
      <c r="D454" t="s">
        <v>175</v>
      </c>
      <c r="E454" s="3">
        <v>166.79347826086956</v>
      </c>
      <c r="F454" s="3">
        <v>18.239782608695652</v>
      </c>
      <c r="G454" s="3">
        <v>0</v>
      </c>
      <c r="H454" s="4">
        <f t="shared" si="21"/>
        <v>0</v>
      </c>
      <c r="I454" s="3">
        <v>149.56478260869565</v>
      </c>
      <c r="J454" s="3">
        <v>0</v>
      </c>
      <c r="K454" s="4">
        <f t="shared" si="22"/>
        <v>0</v>
      </c>
      <c r="L454" s="3">
        <v>345.26989130434794</v>
      </c>
      <c r="M454" s="3">
        <v>3.3500000000000005</v>
      </c>
      <c r="N454" s="4">
        <f t="shared" si="23"/>
        <v>9.702554680758561E-3</v>
      </c>
    </row>
    <row r="455" spans="1:14" x14ac:dyDescent="0.3">
      <c r="A455" t="s">
        <v>32</v>
      </c>
      <c r="B455" t="s">
        <v>897</v>
      </c>
      <c r="C455" t="s">
        <v>111</v>
      </c>
      <c r="D455" t="s">
        <v>73</v>
      </c>
      <c r="E455" s="3">
        <v>85.739130434782609</v>
      </c>
      <c r="F455" s="3">
        <v>18.663043478260871</v>
      </c>
      <c r="G455" s="3">
        <v>0</v>
      </c>
      <c r="H455" s="4">
        <f t="shared" si="21"/>
        <v>0</v>
      </c>
      <c r="I455" s="3">
        <v>71.097826086956516</v>
      </c>
      <c r="J455" s="3">
        <v>0</v>
      </c>
      <c r="K455" s="4">
        <f t="shared" si="22"/>
        <v>0</v>
      </c>
      <c r="L455" s="3">
        <v>157.95923913043478</v>
      </c>
      <c r="M455" s="3">
        <v>0</v>
      </c>
      <c r="N455" s="4">
        <f t="shared" si="23"/>
        <v>0</v>
      </c>
    </row>
    <row r="456" spans="1:14" x14ac:dyDescent="0.3">
      <c r="A456" t="s">
        <v>32</v>
      </c>
      <c r="B456" t="s">
        <v>898</v>
      </c>
      <c r="C456" t="s">
        <v>899</v>
      </c>
      <c r="D456" t="s">
        <v>55</v>
      </c>
      <c r="E456" s="3">
        <v>27.152173913043477</v>
      </c>
      <c r="F456" s="3">
        <v>4.2798913043478262</v>
      </c>
      <c r="G456" s="3">
        <v>0</v>
      </c>
      <c r="H456" s="4">
        <f t="shared" si="21"/>
        <v>0</v>
      </c>
      <c r="I456" s="3">
        <v>24.236413043478262</v>
      </c>
      <c r="J456" s="3">
        <v>0</v>
      </c>
      <c r="K456" s="4">
        <f t="shared" si="22"/>
        <v>0</v>
      </c>
      <c r="L456" s="3">
        <v>39.665760869565219</v>
      </c>
      <c r="M456" s="3">
        <v>0</v>
      </c>
      <c r="N456" s="4">
        <f t="shared" si="23"/>
        <v>0</v>
      </c>
    </row>
    <row r="457" spans="1:14" x14ac:dyDescent="0.3">
      <c r="A457" t="s">
        <v>32</v>
      </c>
      <c r="B457" t="s">
        <v>900</v>
      </c>
      <c r="C457" t="s">
        <v>118</v>
      </c>
      <c r="D457" t="s">
        <v>41</v>
      </c>
      <c r="E457" s="3">
        <v>50.271739130434781</v>
      </c>
      <c r="F457" s="3">
        <v>26.22695652173914</v>
      </c>
      <c r="G457" s="3">
        <v>0</v>
      </c>
      <c r="H457" s="4">
        <f t="shared" si="21"/>
        <v>0</v>
      </c>
      <c r="I457" s="3">
        <v>24.130217391304349</v>
      </c>
      <c r="J457" s="3">
        <v>0.10869565217391304</v>
      </c>
      <c r="K457" s="4">
        <f t="shared" si="22"/>
        <v>4.5045450859917653E-3</v>
      </c>
      <c r="L457" s="3">
        <v>49.196304347826114</v>
      </c>
      <c r="M457" s="3">
        <v>0</v>
      </c>
      <c r="N457" s="4">
        <f t="shared" si="23"/>
        <v>0</v>
      </c>
    </row>
    <row r="458" spans="1:14" x14ac:dyDescent="0.3">
      <c r="A458" t="s">
        <v>32</v>
      </c>
      <c r="B458" t="s">
        <v>901</v>
      </c>
      <c r="C458" t="s">
        <v>60</v>
      </c>
      <c r="D458" t="s">
        <v>61</v>
      </c>
      <c r="E458" s="3">
        <v>77.467391304347828</v>
      </c>
      <c r="F458" s="3">
        <v>22.330326086956525</v>
      </c>
      <c r="G458" s="3">
        <v>1.7173913043478262</v>
      </c>
      <c r="H458" s="4">
        <f t="shared" si="21"/>
        <v>7.6908474048257625E-2</v>
      </c>
      <c r="I458" s="3">
        <v>49.471739130434791</v>
      </c>
      <c r="J458" s="3">
        <v>0</v>
      </c>
      <c r="K458" s="4">
        <f t="shared" si="22"/>
        <v>0</v>
      </c>
      <c r="L458" s="3">
        <v>168.6256521739131</v>
      </c>
      <c r="M458" s="3">
        <v>0</v>
      </c>
      <c r="N458" s="4">
        <f t="shared" si="23"/>
        <v>0</v>
      </c>
    </row>
    <row r="459" spans="1:14" x14ac:dyDescent="0.3">
      <c r="A459" t="s">
        <v>32</v>
      </c>
      <c r="B459" t="s">
        <v>902</v>
      </c>
      <c r="C459" t="s">
        <v>903</v>
      </c>
      <c r="D459" t="s">
        <v>904</v>
      </c>
      <c r="E459" s="3">
        <v>34.25</v>
      </c>
      <c r="F459" s="3">
        <v>1.0054347826086956</v>
      </c>
      <c r="G459" s="3">
        <v>0</v>
      </c>
      <c r="H459" s="4">
        <f t="shared" si="21"/>
        <v>0</v>
      </c>
      <c r="I459" s="3">
        <v>27.502717391304348</v>
      </c>
      <c r="J459" s="3">
        <v>0</v>
      </c>
      <c r="K459" s="4">
        <f t="shared" si="22"/>
        <v>0</v>
      </c>
      <c r="L459" s="3">
        <v>50.413043478260867</v>
      </c>
      <c r="M459" s="3">
        <v>0</v>
      </c>
      <c r="N459" s="4">
        <f t="shared" si="23"/>
        <v>0</v>
      </c>
    </row>
    <row r="460" spans="1:14" x14ac:dyDescent="0.3">
      <c r="A460" t="s">
        <v>32</v>
      </c>
      <c r="B460" t="s">
        <v>905</v>
      </c>
      <c r="C460" t="s">
        <v>707</v>
      </c>
      <c r="D460" t="s">
        <v>364</v>
      </c>
      <c r="E460" s="3">
        <v>38.413043478260867</v>
      </c>
      <c r="F460" s="3">
        <v>10.882282608695649</v>
      </c>
      <c r="G460" s="3">
        <v>0</v>
      </c>
      <c r="H460" s="4">
        <f t="shared" si="21"/>
        <v>0</v>
      </c>
      <c r="I460" s="3">
        <v>29.972282608695654</v>
      </c>
      <c r="J460" s="3">
        <v>0</v>
      </c>
      <c r="K460" s="4">
        <f t="shared" si="22"/>
        <v>0</v>
      </c>
      <c r="L460" s="3">
        <v>64.654130434782616</v>
      </c>
      <c r="M460" s="3">
        <v>0</v>
      </c>
      <c r="N460" s="4">
        <f t="shared" si="23"/>
        <v>0</v>
      </c>
    </row>
    <row r="461" spans="1:14" x14ac:dyDescent="0.3">
      <c r="A461" t="s">
        <v>32</v>
      </c>
      <c r="B461" t="s">
        <v>906</v>
      </c>
      <c r="C461" t="s">
        <v>187</v>
      </c>
      <c r="D461" t="s">
        <v>188</v>
      </c>
      <c r="E461" s="3">
        <v>97.641304347826093</v>
      </c>
      <c r="F461" s="3">
        <v>2.2619565217391302</v>
      </c>
      <c r="G461" s="3">
        <v>0</v>
      </c>
      <c r="H461" s="4">
        <f t="shared" si="21"/>
        <v>0</v>
      </c>
      <c r="I461" s="3">
        <v>87.398586956521711</v>
      </c>
      <c r="J461" s="3">
        <v>0</v>
      </c>
      <c r="K461" s="4">
        <f t="shared" si="22"/>
        <v>0</v>
      </c>
      <c r="L461" s="3">
        <v>169.71836956521744</v>
      </c>
      <c r="M461" s="3">
        <v>0</v>
      </c>
      <c r="N461" s="4">
        <f t="shared" si="23"/>
        <v>0</v>
      </c>
    </row>
    <row r="462" spans="1:14" x14ac:dyDescent="0.3">
      <c r="A462" t="s">
        <v>32</v>
      </c>
      <c r="B462" t="s">
        <v>907</v>
      </c>
      <c r="C462" t="s">
        <v>505</v>
      </c>
      <c r="D462" t="s">
        <v>506</v>
      </c>
      <c r="E462" s="3">
        <v>81.25</v>
      </c>
      <c r="F462" s="3">
        <v>16.747717391304349</v>
      </c>
      <c r="G462" s="3">
        <v>0</v>
      </c>
      <c r="H462" s="4">
        <f t="shared" si="21"/>
        <v>0</v>
      </c>
      <c r="I462" s="3">
        <v>38.213043478260857</v>
      </c>
      <c r="J462" s="3">
        <v>0</v>
      </c>
      <c r="K462" s="4">
        <f t="shared" si="22"/>
        <v>0</v>
      </c>
      <c r="L462" s="3">
        <v>136.0464130434782</v>
      </c>
      <c r="M462" s="3">
        <v>0.2391304347826087</v>
      </c>
      <c r="N462" s="4">
        <f t="shared" si="23"/>
        <v>1.7577121618501368E-3</v>
      </c>
    </row>
    <row r="463" spans="1:14" x14ac:dyDescent="0.3">
      <c r="A463" t="s">
        <v>32</v>
      </c>
      <c r="B463" t="s">
        <v>908</v>
      </c>
      <c r="C463" t="s">
        <v>909</v>
      </c>
      <c r="D463" t="s">
        <v>215</v>
      </c>
      <c r="E463" s="3">
        <v>45.336956521739133</v>
      </c>
      <c r="F463" s="3">
        <v>6.4505434782608688</v>
      </c>
      <c r="G463" s="3">
        <v>0</v>
      </c>
      <c r="H463" s="4">
        <f t="shared" si="21"/>
        <v>0</v>
      </c>
      <c r="I463" s="3">
        <v>43.511086956521737</v>
      </c>
      <c r="J463" s="3">
        <v>0</v>
      </c>
      <c r="K463" s="4">
        <f t="shared" si="22"/>
        <v>0</v>
      </c>
      <c r="L463" s="3">
        <v>82.735652173913053</v>
      </c>
      <c r="M463" s="3">
        <v>0</v>
      </c>
      <c r="N463" s="4">
        <f t="shared" si="23"/>
        <v>0</v>
      </c>
    </row>
    <row r="464" spans="1:14" x14ac:dyDescent="0.3">
      <c r="A464" t="s">
        <v>32</v>
      </c>
      <c r="B464" t="s">
        <v>910</v>
      </c>
      <c r="C464" t="s">
        <v>911</v>
      </c>
      <c r="D464" t="s">
        <v>490</v>
      </c>
      <c r="E464" s="3">
        <v>54.923913043478258</v>
      </c>
      <c r="F464" s="3">
        <v>11.073804347826091</v>
      </c>
      <c r="G464" s="3">
        <v>0</v>
      </c>
      <c r="H464" s="4">
        <f t="shared" si="21"/>
        <v>0</v>
      </c>
      <c r="I464" s="3">
        <v>41.927282608695641</v>
      </c>
      <c r="J464" s="3">
        <v>0</v>
      </c>
      <c r="K464" s="4">
        <f t="shared" si="22"/>
        <v>0</v>
      </c>
      <c r="L464" s="3">
        <v>63.440217391304351</v>
      </c>
      <c r="M464" s="3">
        <v>0</v>
      </c>
      <c r="N464" s="4">
        <f t="shared" si="23"/>
        <v>0</v>
      </c>
    </row>
    <row r="465" spans="1:14" x14ac:dyDescent="0.3">
      <c r="A465" t="s">
        <v>32</v>
      </c>
      <c r="B465" t="s">
        <v>912</v>
      </c>
      <c r="C465" t="s">
        <v>416</v>
      </c>
      <c r="D465" t="s">
        <v>417</v>
      </c>
      <c r="E465" s="3">
        <v>37.956521739130437</v>
      </c>
      <c r="F465" s="3">
        <v>2.8735869565217391</v>
      </c>
      <c r="G465" s="3">
        <v>0</v>
      </c>
      <c r="H465" s="4">
        <f t="shared" si="21"/>
        <v>0</v>
      </c>
      <c r="I465" s="3">
        <v>42.970108695652186</v>
      </c>
      <c r="J465" s="3">
        <v>0</v>
      </c>
      <c r="K465" s="4">
        <f t="shared" si="22"/>
        <v>0</v>
      </c>
      <c r="L465" s="3">
        <v>57.60228260869566</v>
      </c>
      <c r="M465" s="3">
        <v>0</v>
      </c>
      <c r="N465" s="4">
        <f t="shared" si="23"/>
        <v>0</v>
      </c>
    </row>
    <row r="466" spans="1:14" x14ac:dyDescent="0.3">
      <c r="A466" t="s">
        <v>32</v>
      </c>
      <c r="B466" t="s">
        <v>913</v>
      </c>
      <c r="C466" t="s">
        <v>826</v>
      </c>
      <c r="D466" t="s">
        <v>73</v>
      </c>
      <c r="E466" s="3">
        <v>141.35869565217391</v>
      </c>
      <c r="F466" s="3">
        <v>27.095543478260865</v>
      </c>
      <c r="G466" s="3">
        <v>0.11956521739130435</v>
      </c>
      <c r="H466" s="4">
        <f t="shared" si="21"/>
        <v>4.4127263026568636E-3</v>
      </c>
      <c r="I466" s="3">
        <v>102.95815217391302</v>
      </c>
      <c r="J466" s="3">
        <v>0</v>
      </c>
      <c r="K466" s="4">
        <f t="shared" si="22"/>
        <v>0</v>
      </c>
      <c r="L466" s="3">
        <v>209.94195652173912</v>
      </c>
      <c r="M466" s="3">
        <v>0</v>
      </c>
      <c r="N466" s="4">
        <f t="shared" si="23"/>
        <v>0</v>
      </c>
    </row>
    <row r="467" spans="1:14" x14ac:dyDescent="0.3">
      <c r="A467" t="s">
        <v>32</v>
      </c>
      <c r="B467" t="s">
        <v>914</v>
      </c>
      <c r="C467" t="s">
        <v>915</v>
      </c>
      <c r="D467" t="s">
        <v>490</v>
      </c>
      <c r="E467" s="3">
        <v>108.55434782608695</v>
      </c>
      <c r="F467" s="3">
        <v>28.193043478260861</v>
      </c>
      <c r="G467" s="3">
        <v>0</v>
      </c>
      <c r="H467" s="4">
        <f t="shared" si="21"/>
        <v>0</v>
      </c>
      <c r="I467" s="3">
        <v>85.789891304347819</v>
      </c>
      <c r="J467" s="3">
        <v>0</v>
      </c>
      <c r="K467" s="4">
        <f t="shared" si="22"/>
        <v>0</v>
      </c>
      <c r="L467" s="3">
        <v>150.39119565217391</v>
      </c>
      <c r="M467" s="3">
        <v>0</v>
      </c>
      <c r="N467" s="4">
        <f t="shared" si="23"/>
        <v>0</v>
      </c>
    </row>
    <row r="468" spans="1:14" x14ac:dyDescent="0.3">
      <c r="A468" t="s">
        <v>32</v>
      </c>
      <c r="B468" t="s">
        <v>916</v>
      </c>
      <c r="C468" t="s">
        <v>324</v>
      </c>
      <c r="D468" t="s">
        <v>325</v>
      </c>
      <c r="E468" s="3">
        <v>30.293478260869566</v>
      </c>
      <c r="F468" s="3">
        <v>16.661521739130425</v>
      </c>
      <c r="G468" s="3">
        <v>0</v>
      </c>
      <c r="H468" s="4">
        <f t="shared" si="21"/>
        <v>0</v>
      </c>
      <c r="I468" s="3">
        <v>37.096847826086957</v>
      </c>
      <c r="J468" s="3">
        <v>0</v>
      </c>
      <c r="K468" s="4">
        <f t="shared" si="22"/>
        <v>0</v>
      </c>
      <c r="L468" s="3">
        <v>73.893478260869529</v>
      </c>
      <c r="M468" s="3">
        <v>0</v>
      </c>
      <c r="N468" s="4">
        <f t="shared" si="23"/>
        <v>0</v>
      </c>
    </row>
    <row r="469" spans="1:14" x14ac:dyDescent="0.3">
      <c r="A469" t="s">
        <v>32</v>
      </c>
      <c r="B469" t="s">
        <v>917</v>
      </c>
      <c r="C469" t="s">
        <v>909</v>
      </c>
      <c r="D469" t="s">
        <v>215</v>
      </c>
      <c r="E469" s="3">
        <v>48.576086956521742</v>
      </c>
      <c r="F469" s="3">
        <v>10.189021739130439</v>
      </c>
      <c r="G469" s="3">
        <v>0</v>
      </c>
      <c r="H469" s="4">
        <f t="shared" si="21"/>
        <v>0</v>
      </c>
      <c r="I469" s="3">
        <v>33.890108695652167</v>
      </c>
      <c r="J469" s="3">
        <v>0</v>
      </c>
      <c r="K469" s="4">
        <f t="shared" si="22"/>
        <v>0</v>
      </c>
      <c r="L469" s="3">
        <v>76.213913043478286</v>
      </c>
      <c r="M469" s="3">
        <v>0</v>
      </c>
      <c r="N469" s="4">
        <f t="shared" si="23"/>
        <v>0</v>
      </c>
    </row>
    <row r="470" spans="1:14" x14ac:dyDescent="0.3">
      <c r="A470" t="s">
        <v>32</v>
      </c>
      <c r="B470" t="s">
        <v>918</v>
      </c>
      <c r="C470" t="s">
        <v>919</v>
      </c>
      <c r="D470" t="s">
        <v>920</v>
      </c>
      <c r="E470" s="3">
        <v>42.423913043478258</v>
      </c>
      <c r="F470" s="3">
        <v>9.429347826086957</v>
      </c>
      <c r="G470" s="3">
        <v>0</v>
      </c>
      <c r="H470" s="4">
        <f t="shared" si="21"/>
        <v>0</v>
      </c>
      <c r="I470" s="3">
        <v>39.402065217391304</v>
      </c>
      <c r="J470" s="3">
        <v>0</v>
      </c>
      <c r="K470" s="4">
        <f t="shared" si="22"/>
        <v>0</v>
      </c>
      <c r="L470" s="3">
        <v>55.407608695652172</v>
      </c>
      <c r="M470" s="3">
        <v>0</v>
      </c>
      <c r="N470" s="4">
        <f t="shared" si="23"/>
        <v>0</v>
      </c>
    </row>
    <row r="471" spans="1:14" x14ac:dyDescent="0.3">
      <c r="A471" t="s">
        <v>32</v>
      </c>
      <c r="B471" t="s">
        <v>921</v>
      </c>
      <c r="C471" t="s">
        <v>922</v>
      </c>
      <c r="D471" t="s">
        <v>486</v>
      </c>
      <c r="E471" s="3">
        <v>50.728260869565219</v>
      </c>
      <c r="F471" s="3">
        <v>14.913152173913048</v>
      </c>
      <c r="G471" s="3">
        <v>0</v>
      </c>
      <c r="H471" s="4">
        <f t="shared" si="21"/>
        <v>0</v>
      </c>
      <c r="I471" s="3">
        <v>24.27739130434783</v>
      </c>
      <c r="J471" s="3">
        <v>0</v>
      </c>
      <c r="K471" s="4">
        <f t="shared" si="22"/>
        <v>0</v>
      </c>
      <c r="L471" s="3">
        <v>86.172065217391307</v>
      </c>
      <c r="M471" s="3">
        <v>0</v>
      </c>
      <c r="N471" s="4">
        <f t="shared" si="23"/>
        <v>0</v>
      </c>
    </row>
    <row r="472" spans="1:14" x14ac:dyDescent="0.3">
      <c r="A472" t="s">
        <v>32</v>
      </c>
      <c r="B472" t="s">
        <v>923</v>
      </c>
      <c r="C472" t="s">
        <v>924</v>
      </c>
      <c r="D472" t="s">
        <v>175</v>
      </c>
      <c r="E472" s="3">
        <v>84.880434782608702</v>
      </c>
      <c r="F472" s="3">
        <v>16.635869565217391</v>
      </c>
      <c r="G472" s="3">
        <v>0</v>
      </c>
      <c r="H472" s="4">
        <f t="shared" si="21"/>
        <v>0</v>
      </c>
      <c r="I472" s="3">
        <v>81.320652173913047</v>
      </c>
      <c r="J472" s="3">
        <v>0</v>
      </c>
      <c r="K472" s="4">
        <f t="shared" si="22"/>
        <v>0</v>
      </c>
      <c r="L472" s="3">
        <v>145.95108695652175</v>
      </c>
      <c r="M472" s="3">
        <v>0</v>
      </c>
      <c r="N472" s="4">
        <f t="shared" si="23"/>
        <v>0</v>
      </c>
    </row>
    <row r="473" spans="1:14" x14ac:dyDescent="0.3">
      <c r="A473" t="s">
        <v>32</v>
      </c>
      <c r="B473" t="s">
        <v>925</v>
      </c>
      <c r="C473" t="s">
        <v>926</v>
      </c>
      <c r="D473" t="s">
        <v>73</v>
      </c>
      <c r="E473" s="3">
        <v>89.25</v>
      </c>
      <c r="F473" s="3">
        <v>5.0410869565217391</v>
      </c>
      <c r="G473" s="3">
        <v>0</v>
      </c>
      <c r="H473" s="4">
        <f t="shared" si="21"/>
        <v>0</v>
      </c>
      <c r="I473" s="3">
        <v>90.611956521739145</v>
      </c>
      <c r="J473" s="3">
        <v>0</v>
      </c>
      <c r="K473" s="4">
        <f t="shared" si="22"/>
        <v>0</v>
      </c>
      <c r="L473" s="3">
        <v>146.19423913043474</v>
      </c>
      <c r="M473" s="3">
        <v>0</v>
      </c>
      <c r="N473" s="4">
        <f t="shared" si="23"/>
        <v>0</v>
      </c>
    </row>
    <row r="474" spans="1:14" x14ac:dyDescent="0.3">
      <c r="A474" t="s">
        <v>32</v>
      </c>
      <c r="B474" t="s">
        <v>927</v>
      </c>
      <c r="C474" t="s">
        <v>928</v>
      </c>
      <c r="D474" t="s">
        <v>73</v>
      </c>
      <c r="E474" s="3">
        <v>96.847826086956516</v>
      </c>
      <c r="F474" s="3">
        <v>17.888913043478258</v>
      </c>
      <c r="G474" s="3">
        <v>0</v>
      </c>
      <c r="H474" s="4">
        <f t="shared" si="21"/>
        <v>0</v>
      </c>
      <c r="I474" s="3">
        <v>82.812391304347841</v>
      </c>
      <c r="J474" s="3">
        <v>0</v>
      </c>
      <c r="K474" s="4">
        <f t="shared" si="22"/>
        <v>0</v>
      </c>
      <c r="L474" s="3">
        <v>152.76163043478266</v>
      </c>
      <c r="M474" s="3">
        <v>0</v>
      </c>
      <c r="N474" s="4">
        <f t="shared" si="23"/>
        <v>0</v>
      </c>
    </row>
    <row r="475" spans="1:14" x14ac:dyDescent="0.3">
      <c r="A475" t="s">
        <v>32</v>
      </c>
      <c r="B475" t="s">
        <v>929</v>
      </c>
      <c r="C475" t="s">
        <v>113</v>
      </c>
      <c r="D475" t="s">
        <v>73</v>
      </c>
      <c r="E475" s="3">
        <v>111.18478260869566</v>
      </c>
      <c r="F475" s="3">
        <v>31.132608695652177</v>
      </c>
      <c r="G475" s="3">
        <v>0</v>
      </c>
      <c r="H475" s="4">
        <f t="shared" si="21"/>
        <v>0</v>
      </c>
      <c r="I475" s="3">
        <v>79.571086956521739</v>
      </c>
      <c r="J475" s="3">
        <v>0</v>
      </c>
      <c r="K475" s="4">
        <f t="shared" si="22"/>
        <v>0</v>
      </c>
      <c r="L475" s="3">
        <v>156.25978260869564</v>
      </c>
      <c r="M475" s="3">
        <v>0</v>
      </c>
      <c r="N475" s="4">
        <f t="shared" si="23"/>
        <v>0</v>
      </c>
    </row>
    <row r="476" spans="1:14" x14ac:dyDescent="0.3">
      <c r="A476" t="s">
        <v>32</v>
      </c>
      <c r="B476" t="s">
        <v>930</v>
      </c>
      <c r="C476" t="s">
        <v>818</v>
      </c>
      <c r="D476" t="s">
        <v>819</v>
      </c>
      <c r="E476" s="3">
        <v>49.423913043478258</v>
      </c>
      <c r="F476" s="3">
        <v>11.312608695652177</v>
      </c>
      <c r="G476" s="3">
        <v>0</v>
      </c>
      <c r="H476" s="4">
        <f t="shared" si="21"/>
        <v>0</v>
      </c>
      <c r="I476" s="3">
        <v>19.745869565217401</v>
      </c>
      <c r="J476" s="3">
        <v>0</v>
      </c>
      <c r="K476" s="4">
        <f t="shared" si="22"/>
        <v>0</v>
      </c>
      <c r="L476" s="3">
        <v>52.680434782608707</v>
      </c>
      <c r="M476" s="3">
        <v>0</v>
      </c>
      <c r="N476" s="4">
        <f t="shared" si="23"/>
        <v>0</v>
      </c>
    </row>
    <row r="477" spans="1:14" x14ac:dyDescent="0.3">
      <c r="A477" t="s">
        <v>32</v>
      </c>
      <c r="B477" t="s">
        <v>931</v>
      </c>
      <c r="C477" t="s">
        <v>932</v>
      </c>
      <c r="D477" t="s">
        <v>933</v>
      </c>
      <c r="E477" s="3">
        <v>74.086956521739125</v>
      </c>
      <c r="F477" s="3">
        <v>27.909999999999997</v>
      </c>
      <c r="G477" s="3">
        <v>2.1739130434782608E-2</v>
      </c>
      <c r="H477" s="4">
        <f t="shared" si="21"/>
        <v>7.7890112629102866E-4</v>
      </c>
      <c r="I477" s="3">
        <v>33.105978260869549</v>
      </c>
      <c r="J477" s="3">
        <v>0</v>
      </c>
      <c r="K477" s="4">
        <f t="shared" si="22"/>
        <v>0</v>
      </c>
      <c r="L477" s="3">
        <v>117.00391304347829</v>
      </c>
      <c r="M477" s="3">
        <v>0</v>
      </c>
      <c r="N477" s="4">
        <f t="shared" si="23"/>
        <v>0</v>
      </c>
    </row>
    <row r="478" spans="1:14" x14ac:dyDescent="0.3">
      <c r="A478" t="s">
        <v>32</v>
      </c>
      <c r="B478" t="s">
        <v>934</v>
      </c>
      <c r="C478" t="s">
        <v>935</v>
      </c>
      <c r="D478" t="s">
        <v>936</v>
      </c>
      <c r="E478" s="3">
        <v>96.163043478260875</v>
      </c>
      <c r="F478" s="3">
        <v>13.971847826086952</v>
      </c>
      <c r="G478" s="3">
        <v>0</v>
      </c>
      <c r="H478" s="4">
        <f t="shared" si="21"/>
        <v>0</v>
      </c>
      <c r="I478" s="3">
        <v>63.735869565217392</v>
      </c>
      <c r="J478" s="3">
        <v>0</v>
      </c>
      <c r="K478" s="4">
        <f t="shared" si="22"/>
        <v>0</v>
      </c>
      <c r="L478" s="3">
        <v>166.14260869565217</v>
      </c>
      <c r="M478" s="3">
        <v>0</v>
      </c>
      <c r="N478" s="4">
        <f t="shared" si="23"/>
        <v>0</v>
      </c>
    </row>
    <row r="479" spans="1:14" x14ac:dyDescent="0.3">
      <c r="A479" t="s">
        <v>32</v>
      </c>
      <c r="B479" t="s">
        <v>937</v>
      </c>
      <c r="C479" t="s">
        <v>84</v>
      </c>
      <c r="D479" t="s">
        <v>85</v>
      </c>
      <c r="E479" s="3">
        <v>64.858695652173907</v>
      </c>
      <c r="F479" s="3">
        <v>1.2334782608695654</v>
      </c>
      <c r="G479" s="3">
        <v>0</v>
      </c>
      <c r="H479" s="4">
        <f t="shared" si="21"/>
        <v>0</v>
      </c>
      <c r="I479" s="3">
        <v>67.386195652173896</v>
      </c>
      <c r="J479" s="3">
        <v>0</v>
      </c>
      <c r="K479" s="4">
        <f t="shared" si="22"/>
        <v>0</v>
      </c>
      <c r="L479" s="3">
        <v>100.07065217391309</v>
      </c>
      <c r="M479" s="3">
        <v>0</v>
      </c>
      <c r="N479" s="4">
        <f t="shared" si="23"/>
        <v>0</v>
      </c>
    </row>
    <row r="480" spans="1:14" x14ac:dyDescent="0.3">
      <c r="A480" t="s">
        <v>32</v>
      </c>
      <c r="B480" t="s">
        <v>938</v>
      </c>
      <c r="C480" t="s">
        <v>428</v>
      </c>
      <c r="D480" t="s">
        <v>429</v>
      </c>
      <c r="E480" s="3">
        <v>145.46739130434781</v>
      </c>
      <c r="F480" s="3">
        <v>40.042391304347824</v>
      </c>
      <c r="G480" s="3">
        <v>0</v>
      </c>
      <c r="H480" s="4">
        <f t="shared" si="21"/>
        <v>0</v>
      </c>
      <c r="I480" s="3">
        <v>115.20043478260868</v>
      </c>
      <c r="J480" s="3">
        <v>0</v>
      </c>
      <c r="K480" s="4">
        <f t="shared" si="22"/>
        <v>0</v>
      </c>
      <c r="L480" s="3">
        <v>237.90782608695665</v>
      </c>
      <c r="M480" s="3">
        <v>0</v>
      </c>
      <c r="N480" s="4">
        <f t="shared" si="23"/>
        <v>0</v>
      </c>
    </row>
    <row r="481" spans="1:14" x14ac:dyDescent="0.3">
      <c r="A481" t="s">
        <v>32</v>
      </c>
      <c r="B481" t="s">
        <v>939</v>
      </c>
      <c r="C481" t="s">
        <v>935</v>
      </c>
      <c r="D481" t="s">
        <v>936</v>
      </c>
      <c r="E481" s="3">
        <v>92.858695652173907</v>
      </c>
      <c r="F481" s="3">
        <v>14.221304347826086</v>
      </c>
      <c r="G481" s="3">
        <v>0</v>
      </c>
      <c r="H481" s="4">
        <f t="shared" si="21"/>
        <v>0</v>
      </c>
      <c r="I481" s="3">
        <v>90.746195652173952</v>
      </c>
      <c r="J481" s="3">
        <v>0</v>
      </c>
      <c r="K481" s="4">
        <f t="shared" si="22"/>
        <v>0</v>
      </c>
      <c r="L481" s="3">
        <v>172.15945652173912</v>
      </c>
      <c r="M481" s="3">
        <v>0</v>
      </c>
      <c r="N481" s="4">
        <f t="shared" si="23"/>
        <v>0</v>
      </c>
    </row>
    <row r="482" spans="1:14" x14ac:dyDescent="0.3">
      <c r="A482" t="s">
        <v>32</v>
      </c>
      <c r="B482" t="s">
        <v>940</v>
      </c>
      <c r="C482" t="s">
        <v>686</v>
      </c>
      <c r="D482" t="s">
        <v>687</v>
      </c>
      <c r="E482" s="3">
        <v>58.858695652173914</v>
      </c>
      <c r="F482" s="3">
        <v>19.286956521739135</v>
      </c>
      <c r="G482" s="3">
        <v>0</v>
      </c>
      <c r="H482" s="4">
        <f t="shared" si="21"/>
        <v>0</v>
      </c>
      <c r="I482" s="3">
        <v>49.553260869565236</v>
      </c>
      <c r="J482" s="3">
        <v>10.543478260869565</v>
      </c>
      <c r="K482" s="4">
        <f t="shared" si="22"/>
        <v>0.21277062449275036</v>
      </c>
      <c r="L482" s="3">
        <v>112.56891304347826</v>
      </c>
      <c r="M482" s="3">
        <v>8.8532608695652169</v>
      </c>
      <c r="N482" s="4">
        <f t="shared" si="23"/>
        <v>7.8647475845713827E-2</v>
      </c>
    </row>
    <row r="483" spans="1:14" x14ac:dyDescent="0.3">
      <c r="A483" t="s">
        <v>32</v>
      </c>
      <c r="B483" t="s">
        <v>941</v>
      </c>
      <c r="C483" t="s">
        <v>686</v>
      </c>
      <c r="D483" t="s">
        <v>687</v>
      </c>
      <c r="E483" s="3">
        <v>37.054347826086953</v>
      </c>
      <c r="F483" s="3">
        <v>13.081086956521737</v>
      </c>
      <c r="G483" s="3">
        <v>0</v>
      </c>
      <c r="H483" s="4">
        <f t="shared" si="21"/>
        <v>0</v>
      </c>
      <c r="I483" s="3">
        <v>32.610978260869565</v>
      </c>
      <c r="J483" s="3">
        <v>0</v>
      </c>
      <c r="K483" s="4">
        <f t="shared" si="22"/>
        <v>0</v>
      </c>
      <c r="L483" s="3">
        <v>66.159456521739116</v>
      </c>
      <c r="M483" s="3">
        <v>0</v>
      </c>
      <c r="N483" s="4">
        <f t="shared" si="23"/>
        <v>0</v>
      </c>
    </row>
    <row r="484" spans="1:14" x14ac:dyDescent="0.3">
      <c r="A484" t="s">
        <v>32</v>
      </c>
      <c r="B484" t="s">
        <v>942</v>
      </c>
      <c r="C484" t="s">
        <v>943</v>
      </c>
      <c r="D484" t="s">
        <v>944</v>
      </c>
      <c r="E484" s="3">
        <v>50.956521739130437</v>
      </c>
      <c r="F484" s="3">
        <v>7.2744565217391308</v>
      </c>
      <c r="G484" s="3">
        <v>0</v>
      </c>
      <c r="H484" s="4">
        <f t="shared" si="21"/>
        <v>0</v>
      </c>
      <c r="I484" s="3">
        <v>37.288043478260867</v>
      </c>
      <c r="J484" s="3">
        <v>0</v>
      </c>
      <c r="K484" s="4">
        <f t="shared" si="22"/>
        <v>0</v>
      </c>
      <c r="L484" s="3">
        <v>84.6875</v>
      </c>
      <c r="M484" s="3">
        <v>0</v>
      </c>
      <c r="N484" s="4">
        <f t="shared" si="23"/>
        <v>0</v>
      </c>
    </row>
    <row r="485" spans="1:14" x14ac:dyDescent="0.3">
      <c r="A485" t="s">
        <v>32</v>
      </c>
      <c r="B485" t="s">
        <v>945</v>
      </c>
      <c r="C485" t="s">
        <v>946</v>
      </c>
      <c r="D485" t="s">
        <v>947</v>
      </c>
      <c r="E485" s="3">
        <v>60</v>
      </c>
      <c r="F485" s="3">
        <v>6.1126086956521739</v>
      </c>
      <c r="G485" s="3">
        <v>0</v>
      </c>
      <c r="H485" s="4">
        <f t="shared" si="21"/>
        <v>0</v>
      </c>
      <c r="I485" s="3">
        <v>63.640543478260845</v>
      </c>
      <c r="J485" s="3">
        <v>0</v>
      </c>
      <c r="K485" s="4">
        <f t="shared" si="22"/>
        <v>0</v>
      </c>
      <c r="L485" s="3">
        <v>74.460978260869553</v>
      </c>
      <c r="M485" s="3">
        <v>0.115</v>
      </c>
      <c r="N485" s="4">
        <f t="shared" si="23"/>
        <v>1.5444331069235275E-3</v>
      </c>
    </row>
    <row r="486" spans="1:14" x14ac:dyDescent="0.3">
      <c r="A486" t="s">
        <v>32</v>
      </c>
      <c r="B486" t="s">
        <v>948</v>
      </c>
      <c r="C486" t="s">
        <v>191</v>
      </c>
      <c r="D486" t="s">
        <v>73</v>
      </c>
      <c r="E486" s="3">
        <v>54.695652173913047</v>
      </c>
      <c r="F486" s="3">
        <v>9.0085869565217394</v>
      </c>
      <c r="G486" s="3">
        <v>0</v>
      </c>
      <c r="H486" s="4">
        <f t="shared" si="21"/>
        <v>0</v>
      </c>
      <c r="I486" s="3">
        <v>49.379891304347836</v>
      </c>
      <c r="J486" s="3">
        <v>0</v>
      </c>
      <c r="K486" s="4">
        <f t="shared" si="22"/>
        <v>0</v>
      </c>
      <c r="L486" s="3">
        <v>104.21880434782604</v>
      </c>
      <c r="M486" s="3">
        <v>0</v>
      </c>
      <c r="N486" s="4">
        <f t="shared" si="23"/>
        <v>0</v>
      </c>
    </row>
    <row r="487" spans="1:14" x14ac:dyDescent="0.3">
      <c r="A487" t="s">
        <v>32</v>
      </c>
      <c r="B487" t="s">
        <v>949</v>
      </c>
      <c r="C487" t="s">
        <v>566</v>
      </c>
      <c r="D487" t="s">
        <v>567</v>
      </c>
      <c r="E487" s="3">
        <v>95.217391304347828</v>
      </c>
      <c r="F487" s="3">
        <v>4.1695652173913036</v>
      </c>
      <c r="G487" s="3">
        <v>0</v>
      </c>
      <c r="H487" s="4">
        <f t="shared" si="21"/>
        <v>0</v>
      </c>
      <c r="I487" s="3">
        <v>92.140217391304361</v>
      </c>
      <c r="J487" s="3">
        <v>0</v>
      </c>
      <c r="K487" s="4">
        <f t="shared" si="22"/>
        <v>0</v>
      </c>
      <c r="L487" s="3">
        <v>180.55641304347824</v>
      </c>
      <c r="M487" s="3">
        <v>0</v>
      </c>
      <c r="N487" s="4">
        <f t="shared" si="23"/>
        <v>0</v>
      </c>
    </row>
    <row r="488" spans="1:14" x14ac:dyDescent="0.3">
      <c r="A488" t="s">
        <v>32</v>
      </c>
      <c r="B488" t="s">
        <v>950</v>
      </c>
      <c r="C488" t="s">
        <v>728</v>
      </c>
      <c r="D488" t="s">
        <v>79</v>
      </c>
      <c r="E488" s="3">
        <v>90.119565217391298</v>
      </c>
      <c r="F488" s="3">
        <v>13.697173913043471</v>
      </c>
      <c r="G488" s="3">
        <v>3.2608695652173912E-2</v>
      </c>
      <c r="H488" s="4">
        <f t="shared" si="21"/>
        <v>2.3806878600790399E-3</v>
      </c>
      <c r="I488" s="3">
        <v>74.60239130434779</v>
      </c>
      <c r="J488" s="3">
        <v>7.6086956521739135E-2</v>
      </c>
      <c r="K488" s="4">
        <f t="shared" si="22"/>
        <v>1.0198997001494886E-3</v>
      </c>
      <c r="L488" s="3">
        <v>202.41152173913039</v>
      </c>
      <c r="M488" s="3">
        <v>0</v>
      </c>
      <c r="N488" s="4">
        <f t="shared" si="23"/>
        <v>0</v>
      </c>
    </row>
    <row r="489" spans="1:14" x14ac:dyDescent="0.3">
      <c r="A489" t="s">
        <v>32</v>
      </c>
      <c r="B489" t="s">
        <v>951</v>
      </c>
      <c r="C489" t="s">
        <v>952</v>
      </c>
      <c r="D489" t="s">
        <v>953</v>
      </c>
      <c r="E489" s="3">
        <v>64.391304347826093</v>
      </c>
      <c r="F489" s="3">
        <v>9.2445652173913047</v>
      </c>
      <c r="G489" s="3">
        <v>0</v>
      </c>
      <c r="H489" s="4">
        <f t="shared" si="21"/>
        <v>0</v>
      </c>
      <c r="I489" s="3">
        <v>50.461956521739133</v>
      </c>
      <c r="J489" s="3">
        <v>0</v>
      </c>
      <c r="K489" s="4">
        <f t="shared" si="22"/>
        <v>0</v>
      </c>
      <c r="L489" s="3">
        <v>91.670326086956521</v>
      </c>
      <c r="M489" s="3">
        <v>0</v>
      </c>
      <c r="N489" s="4">
        <f t="shared" si="23"/>
        <v>0</v>
      </c>
    </row>
    <row r="490" spans="1:14" x14ac:dyDescent="0.3">
      <c r="A490" t="s">
        <v>32</v>
      </c>
      <c r="B490" t="s">
        <v>954</v>
      </c>
      <c r="C490" t="s">
        <v>539</v>
      </c>
      <c r="D490" t="s">
        <v>540</v>
      </c>
      <c r="E490" s="3">
        <v>82.25</v>
      </c>
      <c r="F490" s="3">
        <v>29.058804347826079</v>
      </c>
      <c r="G490" s="3">
        <v>0</v>
      </c>
      <c r="H490" s="4">
        <f t="shared" si="21"/>
        <v>0</v>
      </c>
      <c r="I490" s="3">
        <v>40.542826086956516</v>
      </c>
      <c r="J490" s="3">
        <v>0</v>
      </c>
      <c r="K490" s="4">
        <f t="shared" si="22"/>
        <v>0</v>
      </c>
      <c r="L490" s="3">
        <v>152.20402173913044</v>
      </c>
      <c r="M490" s="3">
        <v>0</v>
      </c>
      <c r="N490" s="4">
        <f t="shared" si="23"/>
        <v>0</v>
      </c>
    </row>
    <row r="491" spans="1:14" x14ac:dyDescent="0.3">
      <c r="A491" t="s">
        <v>32</v>
      </c>
      <c r="B491" t="s">
        <v>955</v>
      </c>
      <c r="C491" t="s">
        <v>956</v>
      </c>
      <c r="D491" t="s">
        <v>401</v>
      </c>
      <c r="E491" s="3">
        <v>54.282608695652172</v>
      </c>
      <c r="F491" s="3">
        <v>18.796304347826091</v>
      </c>
      <c r="G491" s="3">
        <v>0</v>
      </c>
      <c r="H491" s="4">
        <f t="shared" si="21"/>
        <v>0</v>
      </c>
      <c r="I491" s="3">
        <v>29.030434782608708</v>
      </c>
      <c r="J491" s="3">
        <v>7.1847826086956523</v>
      </c>
      <c r="K491" s="4">
        <f t="shared" si="22"/>
        <v>0.24749138834806039</v>
      </c>
      <c r="L491" s="3">
        <v>66.142065217391334</v>
      </c>
      <c r="M491" s="3">
        <v>3.4154347826086964</v>
      </c>
      <c r="N491" s="4">
        <f t="shared" si="23"/>
        <v>5.1637861191407813E-2</v>
      </c>
    </row>
    <row r="492" spans="1:14" x14ac:dyDescent="0.3">
      <c r="A492" t="s">
        <v>32</v>
      </c>
      <c r="B492" t="s">
        <v>957</v>
      </c>
      <c r="C492" t="s">
        <v>958</v>
      </c>
      <c r="D492" t="s">
        <v>73</v>
      </c>
      <c r="E492" s="3">
        <v>91.206521739130437</v>
      </c>
      <c r="F492" s="3">
        <v>44.653152173913043</v>
      </c>
      <c r="G492" s="3">
        <v>8.6956521739130432E-2</v>
      </c>
      <c r="H492" s="4">
        <f t="shared" si="21"/>
        <v>1.9473770048854821E-3</v>
      </c>
      <c r="I492" s="3">
        <v>61.739565217391302</v>
      </c>
      <c r="J492" s="3">
        <v>9.7826086956521743E-2</v>
      </c>
      <c r="K492" s="4">
        <f t="shared" si="22"/>
        <v>1.5844958838318042E-3</v>
      </c>
      <c r="L492" s="3">
        <v>128.11630434782606</v>
      </c>
      <c r="M492" s="3">
        <v>0</v>
      </c>
      <c r="N492" s="4">
        <f t="shared" si="23"/>
        <v>0</v>
      </c>
    </row>
    <row r="493" spans="1:14" x14ac:dyDescent="0.3">
      <c r="A493" t="s">
        <v>32</v>
      </c>
      <c r="B493" t="s">
        <v>959</v>
      </c>
      <c r="C493" t="s">
        <v>505</v>
      </c>
      <c r="D493" t="s">
        <v>506</v>
      </c>
      <c r="E493" s="3">
        <v>134.38043478260869</v>
      </c>
      <c r="F493" s="3">
        <v>29.092391304347824</v>
      </c>
      <c r="G493" s="3">
        <v>0</v>
      </c>
      <c r="H493" s="4">
        <f t="shared" si="21"/>
        <v>0</v>
      </c>
      <c r="I493" s="3">
        <v>97.638586956521735</v>
      </c>
      <c r="J493" s="3">
        <v>0</v>
      </c>
      <c r="K493" s="4">
        <f t="shared" si="22"/>
        <v>0</v>
      </c>
      <c r="L493" s="3">
        <v>261.07880434782606</v>
      </c>
      <c r="M493" s="3">
        <v>0</v>
      </c>
      <c r="N493" s="4">
        <f t="shared" si="23"/>
        <v>0</v>
      </c>
    </row>
    <row r="494" spans="1:14" x14ac:dyDescent="0.3">
      <c r="A494" t="s">
        <v>32</v>
      </c>
      <c r="B494" t="s">
        <v>960</v>
      </c>
      <c r="C494" t="s">
        <v>961</v>
      </c>
      <c r="D494" t="s">
        <v>289</v>
      </c>
      <c r="E494" s="3">
        <v>73.445652173913047</v>
      </c>
      <c r="F494" s="3">
        <v>25.766304347826086</v>
      </c>
      <c r="G494" s="3">
        <v>0</v>
      </c>
      <c r="H494" s="4">
        <f t="shared" si="21"/>
        <v>0</v>
      </c>
      <c r="I494" s="3">
        <v>49.857391304347836</v>
      </c>
      <c r="J494" s="3">
        <v>0</v>
      </c>
      <c r="K494" s="4">
        <f t="shared" si="22"/>
        <v>0</v>
      </c>
      <c r="L494" s="3">
        <v>102.53869565217394</v>
      </c>
      <c r="M494" s="3">
        <v>0</v>
      </c>
      <c r="N494" s="4">
        <f t="shared" si="23"/>
        <v>0</v>
      </c>
    </row>
    <row r="495" spans="1:14" x14ac:dyDescent="0.3">
      <c r="A495" t="s">
        <v>32</v>
      </c>
      <c r="B495" t="s">
        <v>962</v>
      </c>
      <c r="C495" t="s">
        <v>198</v>
      </c>
      <c r="D495" t="s">
        <v>199</v>
      </c>
      <c r="E495" s="3">
        <v>69.793478260869563</v>
      </c>
      <c r="F495" s="3">
        <v>6.6435869565217409</v>
      </c>
      <c r="G495" s="3">
        <v>0</v>
      </c>
      <c r="H495" s="4">
        <f t="shared" si="21"/>
        <v>0</v>
      </c>
      <c r="I495" s="3">
        <v>46.583478260869562</v>
      </c>
      <c r="J495" s="3">
        <v>0</v>
      </c>
      <c r="K495" s="4">
        <f t="shared" si="22"/>
        <v>0</v>
      </c>
      <c r="L495" s="3">
        <v>122.42163043478264</v>
      </c>
      <c r="M495" s="3">
        <v>0</v>
      </c>
      <c r="N495" s="4">
        <f t="shared" si="23"/>
        <v>0</v>
      </c>
    </row>
    <row r="496" spans="1:14" x14ac:dyDescent="0.3">
      <c r="A496" t="s">
        <v>32</v>
      </c>
      <c r="B496" t="s">
        <v>963</v>
      </c>
      <c r="C496" t="s">
        <v>63</v>
      </c>
      <c r="D496" t="s">
        <v>46</v>
      </c>
      <c r="E496" s="3">
        <v>91.847826086956516</v>
      </c>
      <c r="F496" s="3">
        <v>17.423043478260869</v>
      </c>
      <c r="G496" s="3">
        <v>0</v>
      </c>
      <c r="H496" s="4">
        <f t="shared" si="21"/>
        <v>0</v>
      </c>
      <c r="I496" s="3">
        <v>78.030543478260867</v>
      </c>
      <c r="J496" s="3">
        <v>0</v>
      </c>
      <c r="K496" s="4">
        <f t="shared" si="22"/>
        <v>0</v>
      </c>
      <c r="L496" s="3">
        <v>150.59065217391301</v>
      </c>
      <c r="M496" s="3">
        <v>0</v>
      </c>
      <c r="N496" s="4">
        <f t="shared" si="23"/>
        <v>0</v>
      </c>
    </row>
    <row r="497" spans="1:14" x14ac:dyDescent="0.3">
      <c r="A497" t="s">
        <v>32</v>
      </c>
      <c r="B497" t="s">
        <v>964</v>
      </c>
      <c r="C497" t="s">
        <v>198</v>
      </c>
      <c r="D497" t="s">
        <v>199</v>
      </c>
      <c r="E497" s="3">
        <v>47.630434782608695</v>
      </c>
      <c r="F497" s="3">
        <v>3.7407608695652179</v>
      </c>
      <c r="G497" s="3">
        <v>0</v>
      </c>
      <c r="H497" s="4">
        <f t="shared" si="21"/>
        <v>0</v>
      </c>
      <c r="I497" s="3">
        <v>47.772391304347821</v>
      </c>
      <c r="J497" s="3">
        <v>1.1413043478260869</v>
      </c>
      <c r="K497" s="4">
        <f t="shared" si="22"/>
        <v>2.3890458833326508E-2</v>
      </c>
      <c r="L497" s="3">
        <v>92.952173913043481</v>
      </c>
      <c r="M497" s="3">
        <v>0</v>
      </c>
      <c r="N497" s="4">
        <f t="shared" si="23"/>
        <v>0</v>
      </c>
    </row>
    <row r="498" spans="1:14" x14ac:dyDescent="0.3">
      <c r="A498" t="s">
        <v>32</v>
      </c>
      <c r="B498" t="s">
        <v>965</v>
      </c>
      <c r="C498" t="s">
        <v>40</v>
      </c>
      <c r="D498" t="s">
        <v>41</v>
      </c>
      <c r="E498" s="3">
        <v>95.315217391304344</v>
      </c>
      <c r="F498" s="3">
        <v>18.806847826086958</v>
      </c>
      <c r="G498" s="3">
        <v>0</v>
      </c>
      <c r="H498" s="4">
        <f t="shared" si="21"/>
        <v>0</v>
      </c>
      <c r="I498" s="3">
        <v>87.606195652173938</v>
      </c>
      <c r="J498" s="3">
        <v>0</v>
      </c>
      <c r="K498" s="4">
        <f t="shared" si="22"/>
        <v>0</v>
      </c>
      <c r="L498" s="3">
        <v>175.88021739130429</v>
      </c>
      <c r="M498" s="3">
        <v>0</v>
      </c>
      <c r="N498" s="4">
        <f t="shared" si="23"/>
        <v>0</v>
      </c>
    </row>
    <row r="499" spans="1:14" x14ac:dyDescent="0.3">
      <c r="A499" t="s">
        <v>32</v>
      </c>
      <c r="B499" t="s">
        <v>966</v>
      </c>
      <c r="C499" t="s">
        <v>967</v>
      </c>
      <c r="D499" t="s">
        <v>968</v>
      </c>
      <c r="E499" s="3">
        <v>50.619565217391305</v>
      </c>
      <c r="F499" s="3">
        <v>24.185326086956515</v>
      </c>
      <c r="G499" s="3">
        <v>0</v>
      </c>
      <c r="H499" s="4">
        <f t="shared" si="21"/>
        <v>0</v>
      </c>
      <c r="I499" s="3">
        <v>22.842608695652185</v>
      </c>
      <c r="J499" s="3">
        <v>0</v>
      </c>
      <c r="K499" s="4">
        <f t="shared" si="22"/>
        <v>0</v>
      </c>
      <c r="L499" s="3">
        <v>73.204673913043479</v>
      </c>
      <c r="M499" s="3">
        <v>0</v>
      </c>
      <c r="N499" s="4">
        <f t="shared" si="23"/>
        <v>0</v>
      </c>
    </row>
    <row r="500" spans="1:14" x14ac:dyDescent="0.3">
      <c r="A500" t="s">
        <v>32</v>
      </c>
      <c r="B500" t="s">
        <v>969</v>
      </c>
      <c r="C500" t="s">
        <v>508</v>
      </c>
      <c r="D500" t="s">
        <v>35</v>
      </c>
      <c r="E500" s="3">
        <v>89.858695652173907</v>
      </c>
      <c r="F500" s="3">
        <v>5.8376086956521744</v>
      </c>
      <c r="G500" s="3">
        <v>0</v>
      </c>
      <c r="H500" s="4">
        <f t="shared" si="21"/>
        <v>0</v>
      </c>
      <c r="I500" s="3">
        <v>79.82206521739127</v>
      </c>
      <c r="J500" s="3">
        <v>2.8369565217391304</v>
      </c>
      <c r="K500" s="4">
        <f t="shared" si="22"/>
        <v>3.554100628708147E-2</v>
      </c>
      <c r="L500" s="3">
        <v>134.77326086956518</v>
      </c>
      <c r="M500" s="3">
        <v>8.1521739130434784E-2</v>
      </c>
      <c r="N500" s="4">
        <f t="shared" si="23"/>
        <v>6.0488066107810721E-4</v>
      </c>
    </row>
    <row r="501" spans="1:14" x14ac:dyDescent="0.3">
      <c r="A501" t="s">
        <v>32</v>
      </c>
      <c r="B501" t="s">
        <v>970</v>
      </c>
      <c r="C501" t="s">
        <v>204</v>
      </c>
      <c r="D501" t="s">
        <v>205</v>
      </c>
      <c r="E501" s="3">
        <v>114.53260869565217</v>
      </c>
      <c r="F501" s="3">
        <v>9.2826086956521738</v>
      </c>
      <c r="G501" s="3">
        <v>0</v>
      </c>
      <c r="H501" s="4">
        <f t="shared" si="21"/>
        <v>0</v>
      </c>
      <c r="I501" s="3">
        <v>75.423913043478265</v>
      </c>
      <c r="J501" s="3">
        <v>0</v>
      </c>
      <c r="K501" s="4">
        <f t="shared" si="22"/>
        <v>0</v>
      </c>
      <c r="L501" s="3">
        <v>194.53260869565219</v>
      </c>
      <c r="M501" s="3">
        <v>0</v>
      </c>
      <c r="N501" s="4">
        <f t="shared" si="23"/>
        <v>0</v>
      </c>
    </row>
    <row r="502" spans="1:14" x14ac:dyDescent="0.3">
      <c r="A502" t="s">
        <v>32</v>
      </c>
      <c r="B502" t="s">
        <v>971</v>
      </c>
      <c r="C502" t="s">
        <v>972</v>
      </c>
      <c r="D502" t="s">
        <v>41</v>
      </c>
      <c r="E502" s="3">
        <v>53.586956521739133</v>
      </c>
      <c r="F502" s="3">
        <v>1.7663043478260874</v>
      </c>
      <c r="G502" s="3">
        <v>0</v>
      </c>
      <c r="H502" s="4">
        <f t="shared" si="21"/>
        <v>0</v>
      </c>
      <c r="I502" s="3">
        <v>53.598152173913029</v>
      </c>
      <c r="J502" s="3">
        <v>0</v>
      </c>
      <c r="K502" s="4">
        <f t="shared" si="22"/>
        <v>0</v>
      </c>
      <c r="L502" s="3">
        <v>96.557826086956538</v>
      </c>
      <c r="M502" s="3">
        <v>0</v>
      </c>
      <c r="N502" s="4">
        <f t="shared" si="23"/>
        <v>0</v>
      </c>
    </row>
    <row r="503" spans="1:14" x14ac:dyDescent="0.3">
      <c r="A503" t="s">
        <v>32</v>
      </c>
      <c r="B503" t="s">
        <v>973</v>
      </c>
      <c r="C503" t="s">
        <v>37</v>
      </c>
      <c r="D503" t="s">
        <v>38</v>
      </c>
      <c r="E503" s="3">
        <v>72.891304347826093</v>
      </c>
      <c r="F503" s="3">
        <v>48.902173913043477</v>
      </c>
      <c r="G503" s="3">
        <v>0</v>
      </c>
      <c r="H503" s="4">
        <f t="shared" si="21"/>
        <v>0</v>
      </c>
      <c r="I503" s="3">
        <v>44.692934782608695</v>
      </c>
      <c r="J503" s="3">
        <v>0</v>
      </c>
      <c r="K503" s="4">
        <f t="shared" si="22"/>
        <v>0</v>
      </c>
      <c r="L503" s="3">
        <v>98.826086956521735</v>
      </c>
      <c r="M503" s="3">
        <v>0</v>
      </c>
      <c r="N503" s="4">
        <f t="shared" si="23"/>
        <v>0</v>
      </c>
    </row>
    <row r="504" spans="1:14" x14ac:dyDescent="0.3">
      <c r="A504" t="s">
        <v>32</v>
      </c>
      <c r="B504" t="s">
        <v>974</v>
      </c>
      <c r="C504" t="s">
        <v>975</v>
      </c>
      <c r="D504" t="s">
        <v>61</v>
      </c>
      <c r="E504" s="3">
        <v>44.586956521739133</v>
      </c>
      <c r="F504" s="3">
        <v>3.7115217391304354</v>
      </c>
      <c r="G504" s="3">
        <v>0</v>
      </c>
      <c r="H504" s="4">
        <f t="shared" si="21"/>
        <v>0</v>
      </c>
      <c r="I504" s="3">
        <v>33.052065217391309</v>
      </c>
      <c r="J504" s="3">
        <v>0</v>
      </c>
      <c r="K504" s="4">
        <f t="shared" si="22"/>
        <v>0</v>
      </c>
      <c r="L504" s="3">
        <v>74.63739130434783</v>
      </c>
      <c r="M504" s="3">
        <v>1.9111956521739129</v>
      </c>
      <c r="N504" s="4">
        <f t="shared" si="23"/>
        <v>2.5606410121981053E-2</v>
      </c>
    </row>
    <row r="505" spans="1:14" x14ac:dyDescent="0.3">
      <c r="A505" t="s">
        <v>32</v>
      </c>
      <c r="B505" t="s">
        <v>976</v>
      </c>
      <c r="C505" t="s">
        <v>977</v>
      </c>
      <c r="D505" t="s">
        <v>978</v>
      </c>
      <c r="E505" s="3">
        <v>17.5</v>
      </c>
      <c r="F505" s="3">
        <v>36.380434782608695</v>
      </c>
      <c r="G505" s="3">
        <v>0</v>
      </c>
      <c r="H505" s="4">
        <f t="shared" si="21"/>
        <v>0</v>
      </c>
      <c r="I505" s="3">
        <v>13.616847826086957</v>
      </c>
      <c r="J505" s="3">
        <v>0</v>
      </c>
      <c r="K505" s="4">
        <f t="shared" si="22"/>
        <v>0</v>
      </c>
      <c r="L505" s="3">
        <v>39.454456521739132</v>
      </c>
      <c r="M505" s="3">
        <v>0</v>
      </c>
      <c r="N505" s="4">
        <f t="shared" si="23"/>
        <v>0</v>
      </c>
    </row>
    <row r="506" spans="1:14" x14ac:dyDescent="0.3">
      <c r="A506" t="s">
        <v>32</v>
      </c>
      <c r="B506" t="s">
        <v>979</v>
      </c>
      <c r="C506" t="s">
        <v>977</v>
      </c>
      <c r="D506" t="s">
        <v>978</v>
      </c>
      <c r="E506" s="3">
        <v>108.05434782608695</v>
      </c>
      <c r="F506" s="3">
        <v>6.6059782608695654</v>
      </c>
      <c r="G506" s="3">
        <v>0</v>
      </c>
      <c r="H506" s="4">
        <f t="shared" si="21"/>
        <v>0</v>
      </c>
      <c r="I506" s="3">
        <v>95.432065217391298</v>
      </c>
      <c r="J506" s="3">
        <v>0</v>
      </c>
      <c r="K506" s="4">
        <f t="shared" si="22"/>
        <v>0</v>
      </c>
      <c r="L506" s="3">
        <v>182.58423913043478</v>
      </c>
      <c r="M506" s="3">
        <v>0</v>
      </c>
      <c r="N506" s="4">
        <f t="shared" si="23"/>
        <v>0</v>
      </c>
    </row>
    <row r="507" spans="1:14" x14ac:dyDescent="0.3">
      <c r="A507" t="s">
        <v>32</v>
      </c>
      <c r="B507" t="s">
        <v>980</v>
      </c>
      <c r="C507" t="s">
        <v>338</v>
      </c>
      <c r="D507" t="s">
        <v>339</v>
      </c>
      <c r="E507" s="3">
        <v>85.391304347826093</v>
      </c>
      <c r="F507" s="3">
        <v>9.530869565217392</v>
      </c>
      <c r="G507" s="3">
        <v>0</v>
      </c>
      <c r="H507" s="4">
        <f t="shared" si="21"/>
        <v>0</v>
      </c>
      <c r="I507" s="3">
        <v>92.185326086956536</v>
      </c>
      <c r="J507" s="3">
        <v>0</v>
      </c>
      <c r="K507" s="4">
        <f t="shared" si="22"/>
        <v>0</v>
      </c>
      <c r="L507" s="3">
        <v>126.72358695652176</v>
      </c>
      <c r="M507" s="3">
        <v>0</v>
      </c>
      <c r="N507" s="4">
        <f t="shared" si="23"/>
        <v>0</v>
      </c>
    </row>
    <row r="508" spans="1:14" x14ac:dyDescent="0.3">
      <c r="A508" t="s">
        <v>32</v>
      </c>
      <c r="B508" t="s">
        <v>981</v>
      </c>
      <c r="C508" t="s">
        <v>118</v>
      </c>
      <c r="D508" t="s">
        <v>41</v>
      </c>
      <c r="E508" s="3">
        <v>46.847826086956523</v>
      </c>
      <c r="F508" s="3">
        <v>13.77021739130435</v>
      </c>
      <c r="G508" s="3">
        <v>0</v>
      </c>
      <c r="H508" s="4">
        <f t="shared" si="21"/>
        <v>0</v>
      </c>
      <c r="I508" s="3">
        <v>57.2957608695652</v>
      </c>
      <c r="J508" s="3">
        <v>0</v>
      </c>
      <c r="K508" s="4">
        <f t="shared" si="22"/>
        <v>0</v>
      </c>
      <c r="L508" s="3">
        <v>88.967391304347814</v>
      </c>
      <c r="M508" s="3">
        <v>0</v>
      </c>
      <c r="N508" s="4">
        <f t="shared" si="23"/>
        <v>0</v>
      </c>
    </row>
    <row r="509" spans="1:14" x14ac:dyDescent="0.3">
      <c r="A509" t="s">
        <v>32</v>
      </c>
      <c r="B509" t="s">
        <v>982</v>
      </c>
      <c r="C509" t="s">
        <v>63</v>
      </c>
      <c r="D509" t="s">
        <v>46</v>
      </c>
      <c r="E509" s="3">
        <v>116.09782608695652</v>
      </c>
      <c r="F509" s="3">
        <v>19.031847826086956</v>
      </c>
      <c r="G509" s="3">
        <v>0</v>
      </c>
      <c r="H509" s="4">
        <f t="shared" si="21"/>
        <v>0</v>
      </c>
      <c r="I509" s="3">
        <v>129.30456521739126</v>
      </c>
      <c r="J509" s="3">
        <v>0</v>
      </c>
      <c r="K509" s="4">
        <f t="shared" si="22"/>
        <v>0</v>
      </c>
      <c r="L509" s="3">
        <v>195.71467391304355</v>
      </c>
      <c r="M509" s="3">
        <v>0</v>
      </c>
      <c r="N509" s="4">
        <f t="shared" si="23"/>
        <v>0</v>
      </c>
    </row>
    <row r="510" spans="1:14" x14ac:dyDescent="0.3">
      <c r="A510" t="s">
        <v>32</v>
      </c>
      <c r="B510" t="s">
        <v>983</v>
      </c>
      <c r="C510" t="s">
        <v>984</v>
      </c>
      <c r="D510" t="s">
        <v>985</v>
      </c>
      <c r="E510" s="3">
        <v>57.173913043478258</v>
      </c>
      <c r="F510" s="3">
        <v>6.9483695652173916</v>
      </c>
      <c r="G510" s="3">
        <v>0</v>
      </c>
      <c r="H510" s="4">
        <f t="shared" si="21"/>
        <v>0</v>
      </c>
      <c r="I510" s="3">
        <v>40.902173913043477</v>
      </c>
      <c r="J510" s="3">
        <v>0</v>
      </c>
      <c r="K510" s="4">
        <f t="shared" si="22"/>
        <v>0</v>
      </c>
      <c r="L510" s="3">
        <v>66.948369565217391</v>
      </c>
      <c r="M510" s="3">
        <v>0</v>
      </c>
      <c r="N510" s="4">
        <f t="shared" si="23"/>
        <v>0</v>
      </c>
    </row>
    <row r="511" spans="1:14" x14ac:dyDescent="0.3">
      <c r="A511" t="s">
        <v>32</v>
      </c>
      <c r="B511" t="s">
        <v>986</v>
      </c>
      <c r="C511" t="s">
        <v>69</v>
      </c>
      <c r="D511" t="s">
        <v>70</v>
      </c>
      <c r="E511" s="3">
        <v>107.67391304347827</v>
      </c>
      <c r="F511" s="3">
        <v>23.046195652173914</v>
      </c>
      <c r="G511" s="3">
        <v>0</v>
      </c>
      <c r="H511" s="4">
        <f t="shared" si="21"/>
        <v>0</v>
      </c>
      <c r="I511" s="3">
        <v>71.478260869565219</v>
      </c>
      <c r="J511" s="3">
        <v>0</v>
      </c>
      <c r="K511" s="4">
        <f t="shared" si="22"/>
        <v>0</v>
      </c>
      <c r="L511" s="3">
        <v>208.53532608695653</v>
      </c>
      <c r="M511" s="3">
        <v>0</v>
      </c>
      <c r="N511" s="4">
        <f t="shared" si="23"/>
        <v>0</v>
      </c>
    </row>
    <row r="512" spans="1:14" x14ac:dyDescent="0.3">
      <c r="A512" t="s">
        <v>32</v>
      </c>
      <c r="B512" t="s">
        <v>987</v>
      </c>
      <c r="C512" t="s">
        <v>988</v>
      </c>
      <c r="D512" t="s">
        <v>88</v>
      </c>
      <c r="E512" s="3">
        <v>90.402173913043484</v>
      </c>
      <c r="F512" s="3">
        <v>13.231739130434779</v>
      </c>
      <c r="G512" s="3">
        <v>0</v>
      </c>
      <c r="H512" s="4">
        <f t="shared" si="21"/>
        <v>0</v>
      </c>
      <c r="I512" s="3">
        <v>76.567282608695677</v>
      </c>
      <c r="J512" s="3">
        <v>0</v>
      </c>
      <c r="K512" s="4">
        <f t="shared" si="22"/>
        <v>0</v>
      </c>
      <c r="L512" s="3">
        <v>144.72804347826087</v>
      </c>
      <c r="M512" s="3">
        <v>0</v>
      </c>
      <c r="N512" s="4">
        <f t="shared" si="23"/>
        <v>0</v>
      </c>
    </row>
    <row r="513" spans="1:14" x14ac:dyDescent="0.3">
      <c r="A513" t="s">
        <v>32</v>
      </c>
      <c r="B513" t="s">
        <v>989</v>
      </c>
      <c r="C513" t="s">
        <v>990</v>
      </c>
      <c r="D513" t="s">
        <v>401</v>
      </c>
      <c r="E513" s="3">
        <v>79.869565217391298</v>
      </c>
      <c r="F513" s="3">
        <v>26.484021739130434</v>
      </c>
      <c r="G513" s="3">
        <v>0</v>
      </c>
      <c r="H513" s="4">
        <f t="shared" si="21"/>
        <v>0</v>
      </c>
      <c r="I513" s="3">
        <v>73.233695652173907</v>
      </c>
      <c r="J513" s="3">
        <v>0</v>
      </c>
      <c r="K513" s="4">
        <f t="shared" si="22"/>
        <v>0</v>
      </c>
      <c r="L513" s="3">
        <v>106.32391304347826</v>
      </c>
      <c r="M513" s="3">
        <v>0</v>
      </c>
      <c r="N513" s="4">
        <f t="shared" si="23"/>
        <v>0</v>
      </c>
    </row>
    <row r="514" spans="1:14" x14ac:dyDescent="0.3">
      <c r="A514" t="s">
        <v>32</v>
      </c>
      <c r="B514" t="s">
        <v>991</v>
      </c>
      <c r="C514" t="s">
        <v>742</v>
      </c>
      <c r="D514" t="s">
        <v>61</v>
      </c>
      <c r="E514" s="3">
        <v>79.347826086956516</v>
      </c>
      <c r="F514" s="3">
        <v>30.027173913043477</v>
      </c>
      <c r="G514" s="3">
        <v>0</v>
      </c>
      <c r="H514" s="4">
        <f t="shared" ref="H514:H577" si="24">G514/F514</f>
        <v>0</v>
      </c>
      <c r="I514" s="3">
        <v>67.766304347826093</v>
      </c>
      <c r="J514" s="3">
        <v>0</v>
      </c>
      <c r="K514" s="4">
        <f t="shared" ref="K514:K577" si="25">J514/I514</f>
        <v>0</v>
      </c>
      <c r="L514" s="3">
        <v>140.78804347826087</v>
      </c>
      <c r="M514" s="3">
        <v>4.3233695652173916</v>
      </c>
      <c r="N514" s="4">
        <f t="shared" ref="N514:N577" si="26">M514/L514</f>
        <v>3.0708357459949816E-2</v>
      </c>
    </row>
    <row r="515" spans="1:14" x14ac:dyDescent="0.3">
      <c r="A515" t="s">
        <v>32</v>
      </c>
      <c r="B515" t="s">
        <v>992</v>
      </c>
      <c r="C515" t="s">
        <v>993</v>
      </c>
      <c r="D515" t="s">
        <v>994</v>
      </c>
      <c r="E515" s="3">
        <v>39.010869565217391</v>
      </c>
      <c r="F515" s="3">
        <v>2.5652173913043477</v>
      </c>
      <c r="G515" s="3">
        <v>0</v>
      </c>
      <c r="H515" s="4">
        <f t="shared" si="24"/>
        <v>0</v>
      </c>
      <c r="I515" s="3">
        <v>21.875</v>
      </c>
      <c r="J515" s="3">
        <v>0</v>
      </c>
      <c r="K515" s="4">
        <f t="shared" si="25"/>
        <v>0</v>
      </c>
      <c r="L515" s="3">
        <v>56.260869565217391</v>
      </c>
      <c r="M515" s="3">
        <v>0</v>
      </c>
      <c r="N515" s="4">
        <f t="shared" si="26"/>
        <v>0</v>
      </c>
    </row>
    <row r="516" spans="1:14" x14ac:dyDescent="0.3">
      <c r="A516" t="s">
        <v>32</v>
      </c>
      <c r="B516" t="s">
        <v>995</v>
      </c>
      <c r="C516" t="s">
        <v>707</v>
      </c>
      <c r="D516" t="s">
        <v>364</v>
      </c>
      <c r="E516" s="3">
        <v>78.673913043478265</v>
      </c>
      <c r="F516" s="3">
        <v>26.131086956521727</v>
      </c>
      <c r="G516" s="3">
        <v>0</v>
      </c>
      <c r="H516" s="4">
        <f t="shared" si="24"/>
        <v>0</v>
      </c>
      <c r="I516" s="3">
        <v>77.043043478260856</v>
      </c>
      <c r="J516" s="3">
        <v>0</v>
      </c>
      <c r="K516" s="4">
        <f t="shared" si="25"/>
        <v>0</v>
      </c>
      <c r="L516" s="3">
        <v>171.65021739130435</v>
      </c>
      <c r="M516" s="3">
        <v>0</v>
      </c>
      <c r="N516" s="4">
        <f t="shared" si="26"/>
        <v>0</v>
      </c>
    </row>
    <row r="517" spans="1:14" x14ac:dyDescent="0.3">
      <c r="A517" t="s">
        <v>32</v>
      </c>
      <c r="B517" t="s">
        <v>996</v>
      </c>
      <c r="C517" t="s">
        <v>773</v>
      </c>
      <c r="D517" t="s">
        <v>587</v>
      </c>
      <c r="E517" s="3">
        <v>159.17391304347825</v>
      </c>
      <c r="F517" s="3">
        <v>33.611521739130424</v>
      </c>
      <c r="G517" s="3">
        <v>0</v>
      </c>
      <c r="H517" s="4">
        <f t="shared" si="24"/>
        <v>0</v>
      </c>
      <c r="I517" s="3">
        <v>127.30271739130437</v>
      </c>
      <c r="J517" s="3">
        <v>0</v>
      </c>
      <c r="K517" s="4">
        <f t="shared" si="25"/>
        <v>0</v>
      </c>
      <c r="L517" s="3">
        <v>352.97956521739121</v>
      </c>
      <c r="M517" s="3">
        <v>0</v>
      </c>
      <c r="N517" s="4">
        <f t="shared" si="26"/>
        <v>0</v>
      </c>
    </row>
    <row r="518" spans="1:14" x14ac:dyDescent="0.3">
      <c r="A518" t="s">
        <v>32</v>
      </c>
      <c r="B518" t="s">
        <v>997</v>
      </c>
      <c r="C518" t="s">
        <v>508</v>
      </c>
      <c r="D518" t="s">
        <v>35</v>
      </c>
      <c r="E518" s="3">
        <v>83.815217391304344</v>
      </c>
      <c r="F518" s="3">
        <v>17.552826086956522</v>
      </c>
      <c r="G518" s="3">
        <v>0</v>
      </c>
      <c r="H518" s="4">
        <f t="shared" si="24"/>
        <v>0</v>
      </c>
      <c r="I518" s="3">
        <v>76.784673913043463</v>
      </c>
      <c r="J518" s="3">
        <v>0</v>
      </c>
      <c r="K518" s="4">
        <f t="shared" si="25"/>
        <v>0</v>
      </c>
      <c r="L518" s="3">
        <v>199.59891304347829</v>
      </c>
      <c r="M518" s="3">
        <v>0</v>
      </c>
      <c r="N518" s="4">
        <f t="shared" si="26"/>
        <v>0</v>
      </c>
    </row>
    <row r="519" spans="1:14" x14ac:dyDescent="0.3">
      <c r="A519" t="s">
        <v>32</v>
      </c>
      <c r="B519" t="s">
        <v>997</v>
      </c>
      <c r="C519" t="s">
        <v>998</v>
      </c>
      <c r="D519" t="s">
        <v>999</v>
      </c>
      <c r="E519" s="3">
        <v>47.891304347826086</v>
      </c>
      <c r="F519" s="3">
        <v>6.9707608695652183</v>
      </c>
      <c r="G519" s="3">
        <v>0</v>
      </c>
      <c r="H519" s="4">
        <f t="shared" si="24"/>
        <v>0</v>
      </c>
      <c r="I519" s="3">
        <v>47.815326086956524</v>
      </c>
      <c r="J519" s="3">
        <v>0</v>
      </c>
      <c r="K519" s="4">
        <f t="shared" si="25"/>
        <v>0</v>
      </c>
      <c r="L519" s="3">
        <v>92.010217391304337</v>
      </c>
      <c r="M519" s="3">
        <v>0</v>
      </c>
      <c r="N519" s="4">
        <f t="shared" si="26"/>
        <v>0</v>
      </c>
    </row>
    <row r="520" spans="1:14" x14ac:dyDescent="0.3">
      <c r="A520" t="s">
        <v>32</v>
      </c>
      <c r="B520" t="s">
        <v>1000</v>
      </c>
      <c r="C520" t="s">
        <v>84</v>
      </c>
      <c r="D520" t="s">
        <v>714</v>
      </c>
      <c r="E520" s="3">
        <v>115.57608695652173</v>
      </c>
      <c r="F520" s="3">
        <v>13.431521739130435</v>
      </c>
      <c r="G520" s="3">
        <v>8.6956521739130432E-2</v>
      </c>
      <c r="H520" s="4">
        <f t="shared" si="24"/>
        <v>6.4740632839686008E-3</v>
      </c>
      <c r="I520" s="3">
        <v>115.69652173913046</v>
      </c>
      <c r="J520" s="3">
        <v>0</v>
      </c>
      <c r="K520" s="4">
        <f t="shared" si="25"/>
        <v>0</v>
      </c>
      <c r="L520" s="3">
        <v>173.91043478260866</v>
      </c>
      <c r="M520" s="3">
        <v>0</v>
      </c>
      <c r="N520" s="4">
        <f t="shared" si="26"/>
        <v>0</v>
      </c>
    </row>
    <row r="521" spans="1:14" x14ac:dyDescent="0.3">
      <c r="A521" t="s">
        <v>32</v>
      </c>
      <c r="B521" t="s">
        <v>1001</v>
      </c>
      <c r="C521" t="s">
        <v>485</v>
      </c>
      <c r="D521" t="s">
        <v>486</v>
      </c>
      <c r="E521" s="3">
        <v>69.923913043478265</v>
      </c>
      <c r="F521" s="3">
        <v>24.724565217391309</v>
      </c>
      <c r="G521" s="3">
        <v>0</v>
      </c>
      <c r="H521" s="4">
        <f t="shared" si="24"/>
        <v>0</v>
      </c>
      <c r="I521" s="3">
        <v>70.516195652173877</v>
      </c>
      <c r="J521" s="3">
        <v>0</v>
      </c>
      <c r="K521" s="4">
        <f t="shared" si="25"/>
        <v>0</v>
      </c>
      <c r="L521" s="3">
        <v>140.46847826086963</v>
      </c>
      <c r="M521" s="3">
        <v>39.85554347826087</v>
      </c>
      <c r="N521" s="4">
        <f t="shared" si="26"/>
        <v>0.283733005238681</v>
      </c>
    </row>
    <row r="522" spans="1:14" x14ac:dyDescent="0.3">
      <c r="A522" t="s">
        <v>32</v>
      </c>
      <c r="B522" t="s">
        <v>1002</v>
      </c>
      <c r="C522" t="s">
        <v>256</v>
      </c>
      <c r="D522" t="s">
        <v>257</v>
      </c>
      <c r="E522" s="3">
        <v>93.108695652173907</v>
      </c>
      <c r="F522" s="3">
        <v>8.2627173913043492</v>
      </c>
      <c r="G522" s="3">
        <v>0</v>
      </c>
      <c r="H522" s="4">
        <f t="shared" si="24"/>
        <v>0</v>
      </c>
      <c r="I522" s="3">
        <v>85.667500000000018</v>
      </c>
      <c r="J522" s="3">
        <v>0</v>
      </c>
      <c r="K522" s="4">
        <f t="shared" si="25"/>
        <v>0</v>
      </c>
      <c r="L522" s="3">
        <v>119.65391304347824</v>
      </c>
      <c r="M522" s="3">
        <v>0</v>
      </c>
      <c r="N522" s="4">
        <f t="shared" si="26"/>
        <v>0</v>
      </c>
    </row>
    <row r="523" spans="1:14" x14ac:dyDescent="0.3">
      <c r="A523" t="s">
        <v>32</v>
      </c>
      <c r="B523" t="s">
        <v>1003</v>
      </c>
      <c r="C523" t="s">
        <v>250</v>
      </c>
      <c r="D523" t="s">
        <v>251</v>
      </c>
      <c r="E523" s="3">
        <v>62.5</v>
      </c>
      <c r="F523" s="3">
        <v>11.269239130434789</v>
      </c>
      <c r="G523" s="3">
        <v>0</v>
      </c>
      <c r="H523" s="4">
        <f t="shared" si="24"/>
        <v>0</v>
      </c>
      <c r="I523" s="3">
        <v>50.708043478260876</v>
      </c>
      <c r="J523" s="3">
        <v>0</v>
      </c>
      <c r="K523" s="4">
        <f t="shared" si="25"/>
        <v>0</v>
      </c>
      <c r="L523" s="3">
        <v>85.907717391304374</v>
      </c>
      <c r="M523" s="3">
        <v>0</v>
      </c>
      <c r="N523" s="4">
        <f t="shared" si="26"/>
        <v>0</v>
      </c>
    </row>
    <row r="524" spans="1:14" x14ac:dyDescent="0.3">
      <c r="A524" t="s">
        <v>32</v>
      </c>
      <c r="B524" t="s">
        <v>1004</v>
      </c>
      <c r="C524" t="s">
        <v>1005</v>
      </c>
      <c r="D524" t="s">
        <v>73</v>
      </c>
      <c r="E524" s="3">
        <v>88.326086956521735</v>
      </c>
      <c r="F524" s="3">
        <v>21.227608695652179</v>
      </c>
      <c r="G524" s="3">
        <v>0</v>
      </c>
      <c r="H524" s="4">
        <f t="shared" si="24"/>
        <v>0</v>
      </c>
      <c r="I524" s="3">
        <v>83.023369565217394</v>
      </c>
      <c r="J524" s="3">
        <v>0</v>
      </c>
      <c r="K524" s="4">
        <f t="shared" si="25"/>
        <v>0</v>
      </c>
      <c r="L524" s="3">
        <v>120.51510869565219</v>
      </c>
      <c r="M524" s="3">
        <v>0</v>
      </c>
      <c r="N524" s="4">
        <f t="shared" si="26"/>
        <v>0</v>
      </c>
    </row>
    <row r="525" spans="1:14" x14ac:dyDescent="0.3">
      <c r="A525" t="s">
        <v>32</v>
      </c>
      <c r="B525" t="s">
        <v>1006</v>
      </c>
      <c r="C525" t="s">
        <v>840</v>
      </c>
      <c r="D525" t="s">
        <v>61</v>
      </c>
      <c r="E525" s="3">
        <v>86.206521739130437</v>
      </c>
      <c r="F525" s="3">
        <v>47.038260869565221</v>
      </c>
      <c r="G525" s="3">
        <v>0</v>
      </c>
      <c r="H525" s="4">
        <f t="shared" si="24"/>
        <v>0</v>
      </c>
      <c r="I525" s="3">
        <v>48.620434782608704</v>
      </c>
      <c r="J525" s="3">
        <v>0</v>
      </c>
      <c r="K525" s="4">
        <f t="shared" si="25"/>
        <v>0</v>
      </c>
      <c r="L525" s="3">
        <v>137.55293478260867</v>
      </c>
      <c r="M525" s="3">
        <v>0</v>
      </c>
      <c r="N525" s="4">
        <f t="shared" si="26"/>
        <v>0</v>
      </c>
    </row>
    <row r="526" spans="1:14" x14ac:dyDescent="0.3">
      <c r="A526" t="s">
        <v>32</v>
      </c>
      <c r="B526" t="s">
        <v>1007</v>
      </c>
      <c r="C526" t="s">
        <v>217</v>
      </c>
      <c r="D526" t="s">
        <v>218</v>
      </c>
      <c r="E526" s="3">
        <v>90.858695652173907</v>
      </c>
      <c r="F526" s="3">
        <v>27.548043478260862</v>
      </c>
      <c r="G526" s="3">
        <v>0</v>
      </c>
      <c r="H526" s="4">
        <f t="shared" si="24"/>
        <v>0</v>
      </c>
      <c r="I526" s="3">
        <v>65.672717391304346</v>
      </c>
      <c r="J526" s="3">
        <v>0</v>
      </c>
      <c r="K526" s="4">
        <f t="shared" si="25"/>
        <v>0</v>
      </c>
      <c r="L526" s="3">
        <v>117.55489130434786</v>
      </c>
      <c r="M526" s="3">
        <v>0</v>
      </c>
      <c r="N526" s="4">
        <f t="shared" si="26"/>
        <v>0</v>
      </c>
    </row>
    <row r="527" spans="1:14" x14ac:dyDescent="0.3">
      <c r="A527" t="s">
        <v>32</v>
      </c>
      <c r="B527" t="s">
        <v>1008</v>
      </c>
      <c r="C527" t="s">
        <v>428</v>
      </c>
      <c r="D527" t="s">
        <v>429</v>
      </c>
      <c r="E527" s="3">
        <v>108.68478260869566</v>
      </c>
      <c r="F527" s="3">
        <v>21.256956521739131</v>
      </c>
      <c r="G527" s="3">
        <v>0</v>
      </c>
      <c r="H527" s="4">
        <f t="shared" si="24"/>
        <v>0</v>
      </c>
      <c r="I527" s="3">
        <v>104.92130434782611</v>
      </c>
      <c r="J527" s="3">
        <v>0.61956521739130432</v>
      </c>
      <c r="K527" s="4">
        <f t="shared" si="25"/>
        <v>5.9050468467049828E-3</v>
      </c>
      <c r="L527" s="3">
        <v>163.68391304347824</v>
      </c>
      <c r="M527" s="3">
        <v>8.9510869565217384</v>
      </c>
      <c r="N527" s="4">
        <f t="shared" si="26"/>
        <v>5.4685196547959614E-2</v>
      </c>
    </row>
    <row r="528" spans="1:14" x14ac:dyDescent="0.3">
      <c r="A528" t="s">
        <v>32</v>
      </c>
      <c r="B528" t="s">
        <v>1009</v>
      </c>
      <c r="C528" t="s">
        <v>129</v>
      </c>
      <c r="D528" t="s">
        <v>130</v>
      </c>
      <c r="E528" s="3">
        <v>93.336956521739125</v>
      </c>
      <c r="F528" s="3">
        <v>17.57141304347827</v>
      </c>
      <c r="G528" s="3">
        <v>0</v>
      </c>
      <c r="H528" s="4">
        <f t="shared" si="24"/>
        <v>0</v>
      </c>
      <c r="I528" s="3">
        <v>71.204021739130454</v>
      </c>
      <c r="J528" s="3">
        <v>0</v>
      </c>
      <c r="K528" s="4">
        <f t="shared" si="25"/>
        <v>0</v>
      </c>
      <c r="L528" s="3">
        <v>162.73619565217399</v>
      </c>
      <c r="M528" s="3">
        <v>0</v>
      </c>
      <c r="N528" s="4">
        <f t="shared" si="26"/>
        <v>0</v>
      </c>
    </row>
    <row r="529" spans="1:14" x14ac:dyDescent="0.3">
      <c r="A529" t="s">
        <v>32</v>
      </c>
      <c r="B529" t="s">
        <v>1010</v>
      </c>
      <c r="C529" t="s">
        <v>60</v>
      </c>
      <c r="D529" t="s">
        <v>61</v>
      </c>
      <c r="E529" s="3">
        <v>58.706521739130437</v>
      </c>
      <c r="F529" s="3">
        <v>10.08804347826087</v>
      </c>
      <c r="G529" s="3">
        <v>0</v>
      </c>
      <c r="H529" s="4">
        <f t="shared" si="24"/>
        <v>0</v>
      </c>
      <c r="I529" s="3">
        <v>54.045543478260868</v>
      </c>
      <c r="J529" s="3">
        <v>0</v>
      </c>
      <c r="K529" s="4">
        <f t="shared" si="25"/>
        <v>0</v>
      </c>
      <c r="L529" s="3">
        <v>98.959130434782622</v>
      </c>
      <c r="M529" s="3">
        <v>0</v>
      </c>
      <c r="N529" s="4">
        <f t="shared" si="26"/>
        <v>0</v>
      </c>
    </row>
    <row r="530" spans="1:14" x14ac:dyDescent="0.3">
      <c r="A530" t="s">
        <v>32</v>
      </c>
      <c r="B530" t="s">
        <v>1011</v>
      </c>
      <c r="C530" t="s">
        <v>63</v>
      </c>
      <c r="D530" t="s">
        <v>46</v>
      </c>
      <c r="E530" s="3">
        <v>105.53260869565217</v>
      </c>
      <c r="F530" s="3">
        <v>34.281304347826087</v>
      </c>
      <c r="G530" s="3">
        <v>0</v>
      </c>
      <c r="H530" s="4">
        <f t="shared" si="24"/>
        <v>0</v>
      </c>
      <c r="I530" s="3">
        <v>82.901847826086964</v>
      </c>
      <c r="J530" s="3">
        <v>0</v>
      </c>
      <c r="K530" s="4">
        <f t="shared" si="25"/>
        <v>0</v>
      </c>
      <c r="L530" s="3">
        <v>169.35326086956519</v>
      </c>
      <c r="M530" s="3">
        <v>0</v>
      </c>
      <c r="N530" s="4">
        <f t="shared" si="26"/>
        <v>0</v>
      </c>
    </row>
    <row r="531" spans="1:14" x14ac:dyDescent="0.3">
      <c r="A531" t="s">
        <v>32</v>
      </c>
      <c r="B531" t="s">
        <v>1012</v>
      </c>
      <c r="C531" t="s">
        <v>63</v>
      </c>
      <c r="D531" t="s">
        <v>46</v>
      </c>
      <c r="E531" s="3">
        <v>104.93478260869566</v>
      </c>
      <c r="F531" s="3">
        <v>8.5254347826086967</v>
      </c>
      <c r="G531" s="3">
        <v>0</v>
      </c>
      <c r="H531" s="4">
        <f t="shared" si="24"/>
        <v>0</v>
      </c>
      <c r="I531" s="3">
        <v>103.56608695652177</v>
      </c>
      <c r="J531" s="3">
        <v>0</v>
      </c>
      <c r="K531" s="4">
        <f t="shared" si="25"/>
        <v>0</v>
      </c>
      <c r="L531" s="3">
        <v>146.71782608695648</v>
      </c>
      <c r="M531" s="3">
        <v>0</v>
      </c>
      <c r="N531" s="4">
        <f t="shared" si="26"/>
        <v>0</v>
      </c>
    </row>
    <row r="532" spans="1:14" x14ac:dyDescent="0.3">
      <c r="A532" t="s">
        <v>32</v>
      </c>
      <c r="B532" t="s">
        <v>1012</v>
      </c>
      <c r="C532" t="s">
        <v>60</v>
      </c>
      <c r="D532" t="s">
        <v>61</v>
      </c>
      <c r="E532" s="3">
        <v>83.271739130434781</v>
      </c>
      <c r="F532" s="3">
        <v>46.622717391304356</v>
      </c>
      <c r="G532" s="3">
        <v>0</v>
      </c>
      <c r="H532" s="4">
        <f t="shared" si="24"/>
        <v>0</v>
      </c>
      <c r="I532" s="3">
        <v>40.512717391304328</v>
      </c>
      <c r="J532" s="3">
        <v>0</v>
      </c>
      <c r="K532" s="4">
        <f t="shared" si="25"/>
        <v>0</v>
      </c>
      <c r="L532" s="3">
        <v>122.92717391304359</v>
      </c>
      <c r="M532" s="3">
        <v>0</v>
      </c>
      <c r="N532" s="4">
        <f t="shared" si="26"/>
        <v>0</v>
      </c>
    </row>
    <row r="533" spans="1:14" x14ac:dyDescent="0.3">
      <c r="A533" t="s">
        <v>32</v>
      </c>
      <c r="B533" t="s">
        <v>1013</v>
      </c>
      <c r="C533" t="s">
        <v>1014</v>
      </c>
      <c r="D533" t="s">
        <v>100</v>
      </c>
      <c r="E533" s="3">
        <v>72.217391304347828</v>
      </c>
      <c r="F533" s="3">
        <v>16.529565217391301</v>
      </c>
      <c r="G533" s="3">
        <v>0</v>
      </c>
      <c r="H533" s="4">
        <f t="shared" si="24"/>
        <v>0</v>
      </c>
      <c r="I533" s="3">
        <v>37.817173913043469</v>
      </c>
      <c r="J533" s="3">
        <v>0</v>
      </c>
      <c r="K533" s="4">
        <f t="shared" si="25"/>
        <v>0</v>
      </c>
      <c r="L533" s="3">
        <v>86.663043478260846</v>
      </c>
      <c r="M533" s="3">
        <v>0</v>
      </c>
      <c r="N533" s="4">
        <f t="shared" si="26"/>
        <v>0</v>
      </c>
    </row>
    <row r="534" spans="1:14" x14ac:dyDescent="0.3">
      <c r="A534" t="s">
        <v>32</v>
      </c>
      <c r="B534" t="s">
        <v>1015</v>
      </c>
      <c r="C534" t="s">
        <v>43</v>
      </c>
      <c r="D534" t="s">
        <v>41</v>
      </c>
      <c r="E534" s="3">
        <v>101.43478260869566</v>
      </c>
      <c r="F534" s="3">
        <v>19.841847826086958</v>
      </c>
      <c r="G534" s="3">
        <v>0.71739130434782605</v>
      </c>
      <c r="H534" s="4">
        <f t="shared" si="24"/>
        <v>3.6155468514612828E-2</v>
      </c>
      <c r="I534" s="3">
        <v>74.332173913043519</v>
      </c>
      <c r="J534" s="3">
        <v>0</v>
      </c>
      <c r="K534" s="4">
        <f t="shared" si="25"/>
        <v>0</v>
      </c>
      <c r="L534" s="3">
        <v>159.56032608695654</v>
      </c>
      <c r="M534" s="3">
        <v>0</v>
      </c>
      <c r="N534" s="4">
        <f t="shared" si="26"/>
        <v>0</v>
      </c>
    </row>
    <row r="535" spans="1:14" x14ac:dyDescent="0.3">
      <c r="A535" t="s">
        <v>32</v>
      </c>
      <c r="B535" t="s">
        <v>1016</v>
      </c>
      <c r="C535" t="s">
        <v>668</v>
      </c>
      <c r="D535" t="s">
        <v>218</v>
      </c>
      <c r="E535" s="3">
        <v>99.510869565217391</v>
      </c>
      <c r="F535" s="3">
        <v>22.783586956521741</v>
      </c>
      <c r="G535" s="3">
        <v>0</v>
      </c>
      <c r="H535" s="4">
        <f t="shared" si="24"/>
        <v>0</v>
      </c>
      <c r="I535" s="3">
        <v>74.022826086956499</v>
      </c>
      <c r="J535" s="3">
        <v>0</v>
      </c>
      <c r="K535" s="4">
        <f t="shared" si="25"/>
        <v>0</v>
      </c>
      <c r="L535" s="3">
        <v>168.03173913043477</v>
      </c>
      <c r="M535" s="3">
        <v>0</v>
      </c>
      <c r="N535" s="4">
        <f t="shared" si="26"/>
        <v>0</v>
      </c>
    </row>
    <row r="536" spans="1:14" x14ac:dyDescent="0.3">
      <c r="A536" t="s">
        <v>32</v>
      </c>
      <c r="B536" t="s">
        <v>1017</v>
      </c>
      <c r="C536" t="s">
        <v>1018</v>
      </c>
      <c r="D536" t="s">
        <v>58</v>
      </c>
      <c r="E536" s="3">
        <v>108.07608695652173</v>
      </c>
      <c r="F536" s="3">
        <v>13.454239130434782</v>
      </c>
      <c r="G536" s="3">
        <v>0</v>
      </c>
      <c r="H536" s="4">
        <f t="shared" si="24"/>
        <v>0</v>
      </c>
      <c r="I536" s="3">
        <v>94.537608695652168</v>
      </c>
      <c r="J536" s="3">
        <v>0</v>
      </c>
      <c r="K536" s="4">
        <f t="shared" si="25"/>
        <v>0</v>
      </c>
      <c r="L536" s="3">
        <v>185.21532608695654</v>
      </c>
      <c r="M536" s="3">
        <v>0</v>
      </c>
      <c r="N536" s="4">
        <f t="shared" si="26"/>
        <v>0</v>
      </c>
    </row>
    <row r="537" spans="1:14" x14ac:dyDescent="0.3">
      <c r="A537" t="s">
        <v>32</v>
      </c>
      <c r="B537" t="s">
        <v>1019</v>
      </c>
      <c r="C537" t="s">
        <v>60</v>
      </c>
      <c r="D537" t="s">
        <v>61</v>
      </c>
      <c r="E537" s="3">
        <v>106.59782608695652</v>
      </c>
      <c r="F537" s="3">
        <v>14.518695652173911</v>
      </c>
      <c r="G537" s="3">
        <v>0</v>
      </c>
      <c r="H537" s="4">
        <f t="shared" si="24"/>
        <v>0</v>
      </c>
      <c r="I537" s="3">
        <v>97.863695652173917</v>
      </c>
      <c r="J537" s="3">
        <v>0</v>
      </c>
      <c r="K537" s="4">
        <f t="shared" si="25"/>
        <v>0</v>
      </c>
      <c r="L537" s="3">
        <v>161.6310869565217</v>
      </c>
      <c r="M537" s="3">
        <v>0</v>
      </c>
      <c r="N537" s="4">
        <f t="shared" si="26"/>
        <v>0</v>
      </c>
    </row>
    <row r="538" spans="1:14" x14ac:dyDescent="0.3">
      <c r="A538" t="s">
        <v>32</v>
      </c>
      <c r="B538" t="s">
        <v>1020</v>
      </c>
      <c r="C538" t="s">
        <v>826</v>
      </c>
      <c r="D538" t="s">
        <v>73</v>
      </c>
      <c r="E538" s="3">
        <v>85.902173913043484</v>
      </c>
      <c r="F538" s="3">
        <v>27.530217391304351</v>
      </c>
      <c r="G538" s="3">
        <v>0</v>
      </c>
      <c r="H538" s="4">
        <f t="shared" si="24"/>
        <v>0</v>
      </c>
      <c r="I538" s="3">
        <v>72.987826086956517</v>
      </c>
      <c r="J538" s="3">
        <v>0</v>
      </c>
      <c r="K538" s="4">
        <f t="shared" si="25"/>
        <v>0</v>
      </c>
      <c r="L538" s="3">
        <v>108.60141304347826</v>
      </c>
      <c r="M538" s="3">
        <v>0</v>
      </c>
      <c r="N538" s="4">
        <f t="shared" si="26"/>
        <v>0</v>
      </c>
    </row>
    <row r="539" spans="1:14" x14ac:dyDescent="0.3">
      <c r="A539" t="s">
        <v>32</v>
      </c>
      <c r="B539" t="s">
        <v>1021</v>
      </c>
      <c r="C539" t="s">
        <v>1022</v>
      </c>
      <c r="D539" t="s">
        <v>221</v>
      </c>
      <c r="E539" s="3">
        <v>19.717391304347824</v>
      </c>
      <c r="F539" s="3">
        <v>6.254021739130434</v>
      </c>
      <c r="G539" s="3">
        <v>0</v>
      </c>
      <c r="H539" s="4">
        <f t="shared" si="24"/>
        <v>0</v>
      </c>
      <c r="I539" s="3">
        <v>31.467499999999994</v>
      </c>
      <c r="J539" s="3">
        <v>0</v>
      </c>
      <c r="K539" s="4">
        <f t="shared" si="25"/>
        <v>0</v>
      </c>
      <c r="L539" s="3">
        <v>30.734891304347819</v>
      </c>
      <c r="M539" s="3">
        <v>0</v>
      </c>
      <c r="N539" s="4">
        <f t="shared" si="26"/>
        <v>0</v>
      </c>
    </row>
    <row r="540" spans="1:14" x14ac:dyDescent="0.3">
      <c r="A540" t="s">
        <v>32</v>
      </c>
      <c r="B540" t="s">
        <v>1023</v>
      </c>
      <c r="C540" t="s">
        <v>1024</v>
      </c>
      <c r="D540" t="s">
        <v>1025</v>
      </c>
      <c r="E540" s="3">
        <v>59.130434782608695</v>
      </c>
      <c r="F540" s="3">
        <v>13.760869565217391</v>
      </c>
      <c r="G540" s="3">
        <v>0.53260869565217395</v>
      </c>
      <c r="H540" s="4">
        <f t="shared" si="24"/>
        <v>3.8704581358609796E-2</v>
      </c>
      <c r="I540" s="3">
        <v>43.5625</v>
      </c>
      <c r="J540" s="3">
        <v>0</v>
      </c>
      <c r="K540" s="4">
        <f t="shared" si="25"/>
        <v>0</v>
      </c>
      <c r="L540" s="3">
        <v>116.74728260869566</v>
      </c>
      <c r="M540" s="3">
        <v>0</v>
      </c>
      <c r="N540" s="4">
        <f t="shared" si="26"/>
        <v>0</v>
      </c>
    </row>
    <row r="541" spans="1:14" x14ac:dyDescent="0.3">
      <c r="A541" t="s">
        <v>32</v>
      </c>
      <c r="B541" t="s">
        <v>1026</v>
      </c>
      <c r="C541" t="s">
        <v>612</v>
      </c>
      <c r="D541" t="s">
        <v>38</v>
      </c>
      <c r="E541" s="3">
        <v>115.3804347826087</v>
      </c>
      <c r="F541" s="3">
        <v>8.6630434782608692</v>
      </c>
      <c r="G541" s="3">
        <v>0</v>
      </c>
      <c r="H541" s="4">
        <f t="shared" si="24"/>
        <v>0</v>
      </c>
      <c r="I541" s="3">
        <v>104.42119565217391</v>
      </c>
      <c r="J541" s="3">
        <v>0</v>
      </c>
      <c r="K541" s="4">
        <f t="shared" si="25"/>
        <v>0</v>
      </c>
      <c r="L541" s="3">
        <v>155.37228260869566</v>
      </c>
      <c r="M541" s="3">
        <v>0</v>
      </c>
      <c r="N541" s="4">
        <f t="shared" si="26"/>
        <v>0</v>
      </c>
    </row>
    <row r="542" spans="1:14" x14ac:dyDescent="0.3">
      <c r="A542" t="s">
        <v>32</v>
      </c>
      <c r="B542" t="s">
        <v>1027</v>
      </c>
      <c r="C542" t="s">
        <v>1028</v>
      </c>
      <c r="D542" t="s">
        <v>712</v>
      </c>
      <c r="E542" s="3">
        <v>51.641304347826086</v>
      </c>
      <c r="F542" s="3">
        <v>6.5181521739130446</v>
      </c>
      <c r="G542" s="3">
        <v>0</v>
      </c>
      <c r="H542" s="4">
        <f t="shared" si="24"/>
        <v>0</v>
      </c>
      <c r="I542" s="3">
        <v>36.094130434782613</v>
      </c>
      <c r="J542" s="3">
        <v>0</v>
      </c>
      <c r="K542" s="4">
        <f t="shared" si="25"/>
        <v>0</v>
      </c>
      <c r="L542" s="3">
        <v>68.342826086956507</v>
      </c>
      <c r="M542" s="3">
        <v>0</v>
      </c>
      <c r="N542" s="4">
        <f t="shared" si="26"/>
        <v>0</v>
      </c>
    </row>
    <row r="543" spans="1:14" x14ac:dyDescent="0.3">
      <c r="A543" t="s">
        <v>32</v>
      </c>
      <c r="B543" t="s">
        <v>1029</v>
      </c>
      <c r="C543" t="s">
        <v>1030</v>
      </c>
      <c r="D543" t="s">
        <v>395</v>
      </c>
      <c r="E543" s="3">
        <v>78.076086956521735</v>
      </c>
      <c r="F543" s="3">
        <v>4.0534782608695652</v>
      </c>
      <c r="G543" s="3">
        <v>0</v>
      </c>
      <c r="H543" s="4">
        <f t="shared" si="24"/>
        <v>0</v>
      </c>
      <c r="I543" s="3">
        <v>78.8125</v>
      </c>
      <c r="J543" s="3">
        <v>0.2608695652173913</v>
      </c>
      <c r="K543" s="4">
        <f t="shared" si="25"/>
        <v>3.3100024135434263E-3</v>
      </c>
      <c r="L543" s="3">
        <v>136.62543478260869</v>
      </c>
      <c r="M543" s="3">
        <v>30.128152173913044</v>
      </c>
      <c r="N543" s="4">
        <f t="shared" si="26"/>
        <v>0.22051642303536964</v>
      </c>
    </row>
    <row r="544" spans="1:14" x14ac:dyDescent="0.3">
      <c r="A544" t="s">
        <v>32</v>
      </c>
      <c r="B544" t="s">
        <v>1031</v>
      </c>
      <c r="C544" t="s">
        <v>113</v>
      </c>
      <c r="D544" t="s">
        <v>73</v>
      </c>
      <c r="E544" s="3">
        <v>91.369565217391298</v>
      </c>
      <c r="F544" s="3">
        <v>36.319456521739127</v>
      </c>
      <c r="G544" s="3">
        <v>0</v>
      </c>
      <c r="H544" s="4">
        <f t="shared" si="24"/>
        <v>0</v>
      </c>
      <c r="I544" s="3">
        <v>93.435760869565215</v>
      </c>
      <c r="J544" s="3">
        <v>0</v>
      </c>
      <c r="K544" s="4">
        <f t="shared" si="25"/>
        <v>0</v>
      </c>
      <c r="L544" s="3">
        <v>175.204347826087</v>
      </c>
      <c r="M544" s="3">
        <v>0</v>
      </c>
      <c r="N544" s="4">
        <f t="shared" si="26"/>
        <v>0</v>
      </c>
    </row>
    <row r="545" spans="1:14" x14ac:dyDescent="0.3">
      <c r="A545" t="s">
        <v>32</v>
      </c>
      <c r="B545" t="s">
        <v>1032</v>
      </c>
      <c r="C545" t="s">
        <v>37</v>
      </c>
      <c r="D545" t="s">
        <v>38</v>
      </c>
      <c r="E545" s="3">
        <v>60.097826086956523</v>
      </c>
      <c r="F545" s="3">
        <v>31.217826086956531</v>
      </c>
      <c r="G545" s="3">
        <v>0</v>
      </c>
      <c r="H545" s="4">
        <f t="shared" si="24"/>
        <v>0</v>
      </c>
      <c r="I545" s="3">
        <v>53.184891304347836</v>
      </c>
      <c r="J545" s="3">
        <v>0</v>
      </c>
      <c r="K545" s="4">
        <f t="shared" si="25"/>
        <v>0</v>
      </c>
      <c r="L545" s="3">
        <v>99.667934782608683</v>
      </c>
      <c r="M545" s="3">
        <v>0</v>
      </c>
      <c r="N545" s="4">
        <f t="shared" si="26"/>
        <v>0</v>
      </c>
    </row>
    <row r="546" spans="1:14" x14ac:dyDescent="0.3">
      <c r="A546" t="s">
        <v>32</v>
      </c>
      <c r="B546" t="s">
        <v>1033</v>
      </c>
      <c r="C546" t="s">
        <v>433</v>
      </c>
      <c r="D546" t="s">
        <v>254</v>
      </c>
      <c r="E546" s="3">
        <v>38.239130434782609</v>
      </c>
      <c r="F546" s="3">
        <v>3.5094565217391307</v>
      </c>
      <c r="G546" s="3">
        <v>0</v>
      </c>
      <c r="H546" s="4">
        <f t="shared" si="24"/>
        <v>0</v>
      </c>
      <c r="I546" s="3">
        <v>28.829565217391306</v>
      </c>
      <c r="J546" s="3">
        <v>2.6847826086956523</v>
      </c>
      <c r="K546" s="4">
        <f t="shared" si="25"/>
        <v>9.3126017976714728E-2</v>
      </c>
      <c r="L546" s="3">
        <v>59.75228260869563</v>
      </c>
      <c r="M546" s="3">
        <v>14.863260869565215</v>
      </c>
      <c r="N546" s="4">
        <f t="shared" si="26"/>
        <v>0.24874800125882043</v>
      </c>
    </row>
    <row r="547" spans="1:14" x14ac:dyDescent="0.3">
      <c r="A547" t="s">
        <v>32</v>
      </c>
      <c r="B547" t="s">
        <v>1034</v>
      </c>
      <c r="C547" t="s">
        <v>476</v>
      </c>
      <c r="D547" t="s">
        <v>41</v>
      </c>
      <c r="E547" s="3">
        <v>82.945652173913047</v>
      </c>
      <c r="F547" s="3">
        <v>5.3478260869565215</v>
      </c>
      <c r="G547" s="3">
        <v>6.5217391304347824E-2</v>
      </c>
      <c r="H547" s="4">
        <f t="shared" si="24"/>
        <v>1.2195121951219513E-2</v>
      </c>
      <c r="I547" s="3">
        <v>68.592391304347828</v>
      </c>
      <c r="J547" s="3">
        <v>0.34782608695652173</v>
      </c>
      <c r="K547" s="4">
        <f t="shared" si="25"/>
        <v>5.070913556770462E-3</v>
      </c>
      <c r="L547" s="3">
        <v>146.36684782608697</v>
      </c>
      <c r="M547" s="3">
        <v>0</v>
      </c>
      <c r="N547" s="4">
        <f t="shared" si="26"/>
        <v>0</v>
      </c>
    </row>
    <row r="548" spans="1:14" x14ac:dyDescent="0.3">
      <c r="A548" t="s">
        <v>32</v>
      </c>
      <c r="B548" t="s">
        <v>1035</v>
      </c>
      <c r="C548" t="s">
        <v>1036</v>
      </c>
      <c r="D548" t="s">
        <v>1037</v>
      </c>
      <c r="E548" s="3">
        <v>81.184782608695656</v>
      </c>
      <c r="F548" s="3">
        <v>6.7324999999999999</v>
      </c>
      <c r="G548" s="3">
        <v>0</v>
      </c>
      <c r="H548" s="4">
        <f t="shared" si="24"/>
        <v>0</v>
      </c>
      <c r="I548" s="3">
        <v>74.089891304347788</v>
      </c>
      <c r="J548" s="3">
        <v>0</v>
      </c>
      <c r="K548" s="4">
        <f t="shared" si="25"/>
        <v>0</v>
      </c>
      <c r="L548" s="3">
        <v>146.73728260869566</v>
      </c>
      <c r="M548" s="3">
        <v>0</v>
      </c>
      <c r="N548" s="4">
        <f t="shared" si="26"/>
        <v>0</v>
      </c>
    </row>
    <row r="549" spans="1:14" x14ac:dyDescent="0.3">
      <c r="A549" t="s">
        <v>32</v>
      </c>
      <c r="B549" t="s">
        <v>1038</v>
      </c>
      <c r="C549" t="s">
        <v>1039</v>
      </c>
      <c r="D549" t="s">
        <v>933</v>
      </c>
      <c r="E549" s="3">
        <v>56.75</v>
      </c>
      <c r="F549" s="3">
        <v>3.1547826086956521</v>
      </c>
      <c r="G549" s="3">
        <v>0</v>
      </c>
      <c r="H549" s="4">
        <f t="shared" si="24"/>
        <v>0</v>
      </c>
      <c r="I549" s="3">
        <v>46.27173913043476</v>
      </c>
      <c r="J549" s="3">
        <v>3.9239130434782608</v>
      </c>
      <c r="K549" s="4">
        <f t="shared" si="25"/>
        <v>8.480150340615461E-2</v>
      </c>
      <c r="L549" s="3">
        <v>74.530978260869574</v>
      </c>
      <c r="M549" s="3">
        <v>0.40847826086956518</v>
      </c>
      <c r="N549" s="4">
        <f t="shared" si="26"/>
        <v>5.4806507361251878E-3</v>
      </c>
    </row>
    <row r="550" spans="1:14" x14ac:dyDescent="0.3">
      <c r="A550" t="s">
        <v>32</v>
      </c>
      <c r="B550" t="s">
        <v>1040</v>
      </c>
      <c r="C550" t="s">
        <v>1041</v>
      </c>
      <c r="D550" t="s">
        <v>1042</v>
      </c>
      <c r="E550" s="3">
        <v>25.293478260869566</v>
      </c>
      <c r="F550" s="3">
        <v>3.7554347826086958</v>
      </c>
      <c r="G550" s="3">
        <v>0</v>
      </c>
      <c r="H550" s="4">
        <f t="shared" si="24"/>
        <v>0</v>
      </c>
      <c r="I550" s="3">
        <v>20.513586956521738</v>
      </c>
      <c r="J550" s="3">
        <v>0</v>
      </c>
      <c r="K550" s="4">
        <f t="shared" si="25"/>
        <v>0</v>
      </c>
      <c r="L550" s="3">
        <v>53.605978260869563</v>
      </c>
      <c r="M550" s="3">
        <v>0</v>
      </c>
      <c r="N550" s="4">
        <f t="shared" si="26"/>
        <v>0</v>
      </c>
    </row>
    <row r="551" spans="1:14" x14ac:dyDescent="0.3">
      <c r="A551" t="s">
        <v>32</v>
      </c>
      <c r="B551" t="s">
        <v>1043</v>
      </c>
      <c r="C551" t="s">
        <v>129</v>
      </c>
      <c r="D551" t="s">
        <v>130</v>
      </c>
      <c r="E551" s="3">
        <v>43.739130434782609</v>
      </c>
      <c r="F551" s="3">
        <v>31.4295652173913</v>
      </c>
      <c r="G551" s="3">
        <v>0</v>
      </c>
      <c r="H551" s="4">
        <f t="shared" si="24"/>
        <v>0</v>
      </c>
      <c r="I551" s="3">
        <v>42.718586956521747</v>
      </c>
      <c r="J551" s="3">
        <v>0</v>
      </c>
      <c r="K551" s="4">
        <f t="shared" si="25"/>
        <v>0</v>
      </c>
      <c r="L551" s="3">
        <v>133.55141304347828</v>
      </c>
      <c r="M551" s="3">
        <v>2.1774999999999998</v>
      </c>
      <c r="N551" s="4">
        <f t="shared" si="26"/>
        <v>1.6304582260699141E-2</v>
      </c>
    </row>
    <row r="552" spans="1:14" x14ac:dyDescent="0.3">
      <c r="A552" t="s">
        <v>32</v>
      </c>
      <c r="B552" t="s">
        <v>1044</v>
      </c>
      <c r="C552" t="s">
        <v>1045</v>
      </c>
      <c r="D552" t="s">
        <v>289</v>
      </c>
      <c r="E552" s="3">
        <v>111.91304347826087</v>
      </c>
      <c r="F552" s="3">
        <v>14.625</v>
      </c>
      <c r="G552" s="3">
        <v>0</v>
      </c>
      <c r="H552" s="4">
        <f t="shared" si="24"/>
        <v>0</v>
      </c>
      <c r="I552" s="3">
        <v>73.616847826086953</v>
      </c>
      <c r="J552" s="3">
        <v>0</v>
      </c>
      <c r="K552" s="4">
        <f t="shared" si="25"/>
        <v>0</v>
      </c>
      <c r="L552" s="3">
        <v>176.45652173913044</v>
      </c>
      <c r="M552" s="3">
        <v>0</v>
      </c>
      <c r="N552" s="4">
        <f t="shared" si="26"/>
        <v>0</v>
      </c>
    </row>
    <row r="553" spans="1:14" x14ac:dyDescent="0.3">
      <c r="A553" t="s">
        <v>32</v>
      </c>
      <c r="B553" t="s">
        <v>1046</v>
      </c>
      <c r="C553" t="s">
        <v>301</v>
      </c>
      <c r="D553" t="s">
        <v>100</v>
      </c>
      <c r="E553" s="3">
        <v>134.86956521739131</v>
      </c>
      <c r="F553" s="3">
        <v>28.791195652173904</v>
      </c>
      <c r="G553" s="3">
        <v>0</v>
      </c>
      <c r="H553" s="4">
        <f t="shared" si="24"/>
        <v>0</v>
      </c>
      <c r="I553" s="3">
        <v>146.91152173913039</v>
      </c>
      <c r="J553" s="3">
        <v>0</v>
      </c>
      <c r="K553" s="4">
        <f t="shared" si="25"/>
        <v>0</v>
      </c>
      <c r="L553" s="3">
        <v>233.02815217391321</v>
      </c>
      <c r="M553" s="3">
        <v>0</v>
      </c>
      <c r="N553" s="4">
        <f t="shared" si="26"/>
        <v>0</v>
      </c>
    </row>
    <row r="554" spans="1:14" x14ac:dyDescent="0.3">
      <c r="A554" t="s">
        <v>32</v>
      </c>
      <c r="B554" t="s">
        <v>1047</v>
      </c>
      <c r="C554" t="s">
        <v>87</v>
      </c>
      <c r="D554" t="s">
        <v>88</v>
      </c>
      <c r="E554" s="3">
        <v>90.913043478260875</v>
      </c>
      <c r="F554" s="3">
        <v>25.517826086956529</v>
      </c>
      <c r="G554" s="3">
        <v>0</v>
      </c>
      <c r="H554" s="4">
        <f t="shared" si="24"/>
        <v>0</v>
      </c>
      <c r="I554" s="3">
        <v>90.059782608695699</v>
      </c>
      <c r="J554" s="3">
        <v>0</v>
      </c>
      <c r="K554" s="4">
        <f t="shared" si="25"/>
        <v>0</v>
      </c>
      <c r="L554" s="3">
        <v>163.61293478260868</v>
      </c>
      <c r="M554" s="3">
        <v>0</v>
      </c>
      <c r="N554" s="4">
        <f t="shared" si="26"/>
        <v>0</v>
      </c>
    </row>
    <row r="555" spans="1:14" x14ac:dyDescent="0.3">
      <c r="A555" t="s">
        <v>32</v>
      </c>
      <c r="B555" t="s">
        <v>1048</v>
      </c>
      <c r="C555" t="s">
        <v>198</v>
      </c>
      <c r="D555" t="s">
        <v>199</v>
      </c>
      <c r="E555" s="3">
        <v>78.934782608695656</v>
      </c>
      <c r="F555" s="3">
        <v>7.4181521739130449</v>
      </c>
      <c r="G555" s="3">
        <v>0</v>
      </c>
      <c r="H555" s="4">
        <f t="shared" si="24"/>
        <v>0</v>
      </c>
      <c r="I555" s="3">
        <v>64.062826086956505</v>
      </c>
      <c r="J555" s="3">
        <v>0</v>
      </c>
      <c r="K555" s="4">
        <f t="shared" si="25"/>
        <v>0</v>
      </c>
      <c r="L555" s="3">
        <v>111.38108695652176</v>
      </c>
      <c r="M555" s="3">
        <v>0</v>
      </c>
      <c r="N555" s="4">
        <f t="shared" si="26"/>
        <v>0</v>
      </c>
    </row>
    <row r="556" spans="1:14" x14ac:dyDescent="0.3">
      <c r="A556" t="s">
        <v>32</v>
      </c>
      <c r="B556" t="s">
        <v>1049</v>
      </c>
      <c r="C556" t="s">
        <v>198</v>
      </c>
      <c r="D556" t="s">
        <v>199</v>
      </c>
      <c r="E556" s="3">
        <v>70.586956521739125</v>
      </c>
      <c r="F556" s="3">
        <v>12.682934782608697</v>
      </c>
      <c r="G556" s="3">
        <v>0</v>
      </c>
      <c r="H556" s="4">
        <f t="shared" si="24"/>
        <v>0</v>
      </c>
      <c r="I556" s="3">
        <v>61.673152173913039</v>
      </c>
      <c r="J556" s="3">
        <v>0</v>
      </c>
      <c r="K556" s="4">
        <f t="shared" si="25"/>
        <v>0</v>
      </c>
      <c r="L556" s="3">
        <v>132.44521739130437</v>
      </c>
      <c r="M556" s="3">
        <v>0</v>
      </c>
      <c r="N556" s="4">
        <f t="shared" si="26"/>
        <v>0</v>
      </c>
    </row>
    <row r="557" spans="1:14" x14ac:dyDescent="0.3">
      <c r="A557" t="s">
        <v>32</v>
      </c>
      <c r="B557" t="s">
        <v>1050</v>
      </c>
      <c r="C557" t="s">
        <v>555</v>
      </c>
      <c r="D557" t="s">
        <v>370</v>
      </c>
      <c r="E557" s="3">
        <v>46.434782608695649</v>
      </c>
      <c r="F557" s="3">
        <v>5.2309782608695654</v>
      </c>
      <c r="G557" s="3">
        <v>0</v>
      </c>
      <c r="H557" s="4">
        <f t="shared" si="24"/>
        <v>0</v>
      </c>
      <c r="I557" s="3">
        <v>28.326086956521738</v>
      </c>
      <c r="J557" s="3">
        <v>0</v>
      </c>
      <c r="K557" s="4">
        <f t="shared" si="25"/>
        <v>0</v>
      </c>
      <c r="L557" s="3">
        <v>57.051630434782609</v>
      </c>
      <c r="M557" s="3">
        <v>0</v>
      </c>
      <c r="N557" s="4">
        <f t="shared" si="26"/>
        <v>0</v>
      </c>
    </row>
    <row r="558" spans="1:14" x14ac:dyDescent="0.3">
      <c r="A558" t="s">
        <v>32</v>
      </c>
      <c r="B558" t="s">
        <v>1051</v>
      </c>
      <c r="C558" t="s">
        <v>1024</v>
      </c>
      <c r="D558" t="s">
        <v>1025</v>
      </c>
      <c r="E558" s="3">
        <v>70.206521739130437</v>
      </c>
      <c r="F558" s="3">
        <v>3.5741304347826088</v>
      </c>
      <c r="G558" s="3">
        <v>0</v>
      </c>
      <c r="H558" s="4">
        <f t="shared" si="24"/>
        <v>0</v>
      </c>
      <c r="I558" s="3">
        <v>46.541521739130438</v>
      </c>
      <c r="J558" s="3">
        <v>0.20652173913043478</v>
      </c>
      <c r="K558" s="4">
        <f t="shared" si="25"/>
        <v>4.4373654193777413E-3</v>
      </c>
      <c r="L558" s="3">
        <v>106.09695652173914</v>
      </c>
      <c r="M558" s="3">
        <v>0</v>
      </c>
      <c r="N558" s="4">
        <f t="shared" si="26"/>
        <v>0</v>
      </c>
    </row>
    <row r="559" spans="1:14" x14ac:dyDescent="0.3">
      <c r="A559" t="s">
        <v>32</v>
      </c>
      <c r="B559" t="s">
        <v>1052</v>
      </c>
      <c r="C559" t="s">
        <v>1053</v>
      </c>
      <c r="D559" t="s">
        <v>490</v>
      </c>
      <c r="E559" s="3">
        <v>41.347826086956523</v>
      </c>
      <c r="F559" s="3">
        <v>1.6380434782608695</v>
      </c>
      <c r="G559" s="3">
        <v>0</v>
      </c>
      <c r="H559" s="4">
        <f t="shared" si="24"/>
        <v>0</v>
      </c>
      <c r="I559" s="3">
        <v>25.103260869565212</v>
      </c>
      <c r="J559" s="3">
        <v>3.8152173913043477</v>
      </c>
      <c r="K559" s="4">
        <f t="shared" si="25"/>
        <v>0.15198094825719854</v>
      </c>
      <c r="L559" s="3">
        <v>63.467391304347892</v>
      </c>
      <c r="M559" s="3">
        <v>0</v>
      </c>
      <c r="N559" s="4">
        <f t="shared" si="26"/>
        <v>0</v>
      </c>
    </row>
    <row r="560" spans="1:14" x14ac:dyDescent="0.3">
      <c r="A560" t="s">
        <v>32</v>
      </c>
      <c r="B560" t="s">
        <v>1054</v>
      </c>
      <c r="C560" t="s">
        <v>120</v>
      </c>
      <c r="D560" t="s">
        <v>121</v>
      </c>
      <c r="E560" s="3">
        <v>108.97826086956522</v>
      </c>
      <c r="F560" s="3">
        <v>29.614130434782602</v>
      </c>
      <c r="G560" s="3">
        <v>11.702934782608693</v>
      </c>
      <c r="H560" s="4">
        <f t="shared" si="24"/>
        <v>0.3951807671132318</v>
      </c>
      <c r="I560" s="3">
        <v>129.44315217391306</v>
      </c>
      <c r="J560" s="3">
        <v>14.217391304347826</v>
      </c>
      <c r="K560" s="4">
        <f t="shared" si="25"/>
        <v>0.10983502074521548</v>
      </c>
      <c r="L560" s="3">
        <v>321.15586956521747</v>
      </c>
      <c r="M560" s="3">
        <v>2.1748913043478262</v>
      </c>
      <c r="N560" s="4">
        <f t="shared" si="26"/>
        <v>6.7720739692293513E-3</v>
      </c>
    </row>
    <row r="561" spans="1:14" x14ac:dyDescent="0.3">
      <c r="A561" t="s">
        <v>32</v>
      </c>
      <c r="B561" t="s">
        <v>1055</v>
      </c>
      <c r="C561" t="s">
        <v>303</v>
      </c>
      <c r="D561" t="s">
        <v>304</v>
      </c>
      <c r="E561" s="3">
        <v>122.15217391304348</v>
      </c>
      <c r="F561" s="3">
        <v>7.3206521739130439</v>
      </c>
      <c r="G561" s="3">
        <v>0</v>
      </c>
      <c r="H561" s="4">
        <f t="shared" si="24"/>
        <v>0</v>
      </c>
      <c r="I561" s="3">
        <v>129.7391304347826</v>
      </c>
      <c r="J561" s="3">
        <v>0</v>
      </c>
      <c r="K561" s="4">
        <f t="shared" si="25"/>
        <v>0</v>
      </c>
      <c r="L561" s="3">
        <v>204.54347826086956</v>
      </c>
      <c r="M561" s="3">
        <v>0</v>
      </c>
      <c r="N561" s="4">
        <f t="shared" si="26"/>
        <v>0</v>
      </c>
    </row>
    <row r="562" spans="1:14" x14ac:dyDescent="0.3">
      <c r="A562" t="s">
        <v>32</v>
      </c>
      <c r="B562" t="s">
        <v>1056</v>
      </c>
      <c r="C562" t="s">
        <v>1057</v>
      </c>
      <c r="D562" t="s">
        <v>1058</v>
      </c>
      <c r="E562" s="3">
        <v>72.619565217391298</v>
      </c>
      <c r="F562" s="3">
        <v>5.6166304347826097</v>
      </c>
      <c r="G562" s="3">
        <v>0</v>
      </c>
      <c r="H562" s="4">
        <f t="shared" si="24"/>
        <v>0</v>
      </c>
      <c r="I562" s="3">
        <v>59.916521739130424</v>
      </c>
      <c r="J562" s="3">
        <v>0</v>
      </c>
      <c r="K562" s="4">
        <f t="shared" si="25"/>
        <v>0</v>
      </c>
      <c r="L562" s="3">
        <v>118.23336956521739</v>
      </c>
      <c r="M562" s="3">
        <v>0</v>
      </c>
      <c r="N562" s="4">
        <f t="shared" si="26"/>
        <v>0</v>
      </c>
    </row>
    <row r="563" spans="1:14" x14ac:dyDescent="0.3">
      <c r="A563" t="s">
        <v>32</v>
      </c>
      <c r="B563" t="s">
        <v>1059</v>
      </c>
      <c r="C563" t="s">
        <v>34</v>
      </c>
      <c r="D563" t="s">
        <v>35</v>
      </c>
      <c r="E563" s="3">
        <v>1.3369565217391304</v>
      </c>
      <c r="F563" s="3">
        <v>1.0590217391304346</v>
      </c>
      <c r="G563" s="3">
        <v>0</v>
      </c>
      <c r="H563" s="4">
        <f t="shared" si="24"/>
        <v>0</v>
      </c>
      <c r="I563" s="3">
        <v>2.0357608695652174</v>
      </c>
      <c r="J563" s="3">
        <v>0</v>
      </c>
      <c r="K563" s="4">
        <f t="shared" si="25"/>
        <v>0</v>
      </c>
      <c r="L563" s="3">
        <v>2.336086956521739</v>
      </c>
      <c r="M563" s="3">
        <v>0</v>
      </c>
      <c r="N563" s="4">
        <f t="shared" si="26"/>
        <v>0</v>
      </c>
    </row>
    <row r="564" spans="1:14" x14ac:dyDescent="0.3">
      <c r="A564" t="s">
        <v>32</v>
      </c>
      <c r="B564" t="s">
        <v>1060</v>
      </c>
      <c r="C564" t="s">
        <v>555</v>
      </c>
      <c r="D564" t="s">
        <v>370</v>
      </c>
      <c r="E564" s="3">
        <v>72.684782608695656</v>
      </c>
      <c r="F564" s="3">
        <v>4.5271739130434785</v>
      </c>
      <c r="G564" s="3">
        <v>0</v>
      </c>
      <c r="H564" s="4">
        <f t="shared" si="24"/>
        <v>0</v>
      </c>
      <c r="I564" s="3">
        <v>55.304347826086953</v>
      </c>
      <c r="J564" s="3">
        <v>0</v>
      </c>
      <c r="K564" s="4">
        <f t="shared" si="25"/>
        <v>0</v>
      </c>
      <c r="L564" s="3">
        <v>85.614130434782609</v>
      </c>
      <c r="M564" s="3">
        <v>0</v>
      </c>
      <c r="N564" s="4">
        <f t="shared" si="26"/>
        <v>0</v>
      </c>
    </row>
    <row r="565" spans="1:14" x14ac:dyDescent="0.3">
      <c r="A565" t="s">
        <v>32</v>
      </c>
      <c r="B565" t="s">
        <v>1061</v>
      </c>
      <c r="C565" t="s">
        <v>1062</v>
      </c>
      <c r="D565" t="s">
        <v>188</v>
      </c>
      <c r="E565" s="3">
        <v>87.304347826086953</v>
      </c>
      <c r="F565" s="3">
        <v>14.209673913043476</v>
      </c>
      <c r="G565" s="3">
        <v>0</v>
      </c>
      <c r="H565" s="4">
        <f t="shared" si="24"/>
        <v>0</v>
      </c>
      <c r="I565" s="3">
        <v>90.37</v>
      </c>
      <c r="J565" s="3">
        <v>0</v>
      </c>
      <c r="K565" s="4">
        <f t="shared" si="25"/>
        <v>0</v>
      </c>
      <c r="L565" s="3">
        <v>150.11097826086959</v>
      </c>
      <c r="M565" s="3">
        <v>0</v>
      </c>
      <c r="N565" s="4">
        <f t="shared" si="26"/>
        <v>0</v>
      </c>
    </row>
    <row r="566" spans="1:14" x14ac:dyDescent="0.3">
      <c r="A566" t="s">
        <v>32</v>
      </c>
      <c r="B566" t="s">
        <v>1063</v>
      </c>
      <c r="C566" t="s">
        <v>1064</v>
      </c>
      <c r="D566" t="s">
        <v>1065</v>
      </c>
      <c r="E566" s="3">
        <v>71.923913043478265</v>
      </c>
      <c r="F566" s="3">
        <v>6.7338043478260881</v>
      </c>
      <c r="G566" s="3">
        <v>0</v>
      </c>
      <c r="H566" s="4">
        <f t="shared" si="24"/>
        <v>0</v>
      </c>
      <c r="I566" s="3">
        <v>75.975434782608687</v>
      </c>
      <c r="J566" s="3">
        <v>0</v>
      </c>
      <c r="K566" s="4">
        <f t="shared" si="25"/>
        <v>0</v>
      </c>
      <c r="L566" s="3">
        <v>199.88021739130437</v>
      </c>
      <c r="M566" s="3">
        <v>0</v>
      </c>
      <c r="N566" s="4">
        <f t="shared" si="26"/>
        <v>0</v>
      </c>
    </row>
    <row r="567" spans="1:14" x14ac:dyDescent="0.3">
      <c r="A567" t="s">
        <v>32</v>
      </c>
      <c r="B567" t="s">
        <v>1066</v>
      </c>
      <c r="C567" t="s">
        <v>1030</v>
      </c>
      <c r="D567" t="s">
        <v>395</v>
      </c>
      <c r="E567" s="3">
        <v>81.989130434782609</v>
      </c>
      <c r="F567" s="3">
        <v>8.1274999999999995</v>
      </c>
      <c r="G567" s="3">
        <v>0</v>
      </c>
      <c r="H567" s="4">
        <f t="shared" si="24"/>
        <v>0</v>
      </c>
      <c r="I567" s="3">
        <v>59.428152173913034</v>
      </c>
      <c r="J567" s="3">
        <v>0</v>
      </c>
      <c r="K567" s="4">
        <f t="shared" si="25"/>
        <v>0</v>
      </c>
      <c r="L567" s="3">
        <v>168.34728260869556</v>
      </c>
      <c r="M567" s="3">
        <v>0</v>
      </c>
      <c r="N567" s="4">
        <f t="shared" si="26"/>
        <v>0</v>
      </c>
    </row>
    <row r="568" spans="1:14" x14ac:dyDescent="0.3">
      <c r="A568" t="s">
        <v>32</v>
      </c>
      <c r="B568" t="s">
        <v>1067</v>
      </c>
      <c r="C568" t="s">
        <v>928</v>
      </c>
      <c r="D568" t="s">
        <v>73</v>
      </c>
      <c r="E568" s="3">
        <v>67.673913043478265</v>
      </c>
      <c r="F568" s="3">
        <v>10.793695652173914</v>
      </c>
      <c r="G568" s="3">
        <v>0.11956521739130435</v>
      </c>
      <c r="H568" s="4">
        <f t="shared" si="24"/>
        <v>1.1077319691446295E-2</v>
      </c>
      <c r="I568" s="3">
        <v>70.016630434782584</v>
      </c>
      <c r="J568" s="3">
        <v>8.6956521739130432E-2</v>
      </c>
      <c r="K568" s="4">
        <f t="shared" si="25"/>
        <v>1.2419409674409654E-3</v>
      </c>
      <c r="L568" s="3">
        <v>101.08347826086951</v>
      </c>
      <c r="M568" s="3">
        <v>0</v>
      </c>
      <c r="N568" s="4">
        <f t="shared" si="26"/>
        <v>0</v>
      </c>
    </row>
    <row r="569" spans="1:14" x14ac:dyDescent="0.3">
      <c r="A569" t="s">
        <v>32</v>
      </c>
      <c r="B569" t="s">
        <v>1068</v>
      </c>
      <c r="C569" t="s">
        <v>1069</v>
      </c>
      <c r="D569" t="s">
        <v>130</v>
      </c>
      <c r="E569" s="3">
        <v>82.913043478260875</v>
      </c>
      <c r="F569" s="3">
        <v>18.630434782608695</v>
      </c>
      <c r="G569" s="3">
        <v>0</v>
      </c>
      <c r="H569" s="4">
        <f t="shared" si="24"/>
        <v>0</v>
      </c>
      <c r="I569" s="3">
        <v>75.486413043478265</v>
      </c>
      <c r="J569" s="3">
        <v>0.16304347826086957</v>
      </c>
      <c r="K569" s="4">
        <f t="shared" si="25"/>
        <v>2.159904964181576E-3</v>
      </c>
      <c r="L569" s="3">
        <v>183.83423913043478</v>
      </c>
      <c r="M569" s="3">
        <v>0.40217391304347827</v>
      </c>
      <c r="N569" s="4">
        <f t="shared" si="26"/>
        <v>2.1876986297320071E-3</v>
      </c>
    </row>
    <row r="570" spans="1:14" x14ac:dyDescent="0.3">
      <c r="A570" t="s">
        <v>32</v>
      </c>
      <c r="B570" t="s">
        <v>1070</v>
      </c>
      <c r="C570" t="s">
        <v>113</v>
      </c>
      <c r="D570" t="s">
        <v>73</v>
      </c>
      <c r="E570" s="3">
        <v>134.32608695652175</v>
      </c>
      <c r="F570" s="3">
        <v>29.083369565217396</v>
      </c>
      <c r="G570" s="3">
        <v>0.14130434782608695</v>
      </c>
      <c r="H570" s="4">
        <f t="shared" si="24"/>
        <v>4.8585961646989339E-3</v>
      </c>
      <c r="I570" s="3">
        <v>114.92304347826091</v>
      </c>
      <c r="J570" s="3">
        <v>8.6956521739130432E-2</v>
      </c>
      <c r="K570" s="4">
        <f t="shared" si="25"/>
        <v>7.5665000775566231E-4</v>
      </c>
      <c r="L570" s="3">
        <v>180.48858695652171</v>
      </c>
      <c r="M570" s="3">
        <v>0</v>
      </c>
      <c r="N570" s="4">
        <f t="shared" si="26"/>
        <v>0</v>
      </c>
    </row>
    <row r="571" spans="1:14" x14ac:dyDescent="0.3">
      <c r="A571" t="s">
        <v>32</v>
      </c>
      <c r="B571" t="s">
        <v>1071</v>
      </c>
      <c r="C571" t="s">
        <v>834</v>
      </c>
      <c r="D571" t="s">
        <v>835</v>
      </c>
      <c r="E571" s="3">
        <v>118.18478260869566</v>
      </c>
      <c r="F571" s="3">
        <v>53.296195652173914</v>
      </c>
      <c r="G571" s="3">
        <v>0</v>
      </c>
      <c r="H571" s="4">
        <f t="shared" si="24"/>
        <v>0</v>
      </c>
      <c r="I571" s="3">
        <v>154.69021739130434</v>
      </c>
      <c r="J571" s="3">
        <v>0</v>
      </c>
      <c r="K571" s="4">
        <f t="shared" si="25"/>
        <v>0</v>
      </c>
      <c r="L571" s="3">
        <v>294.75869565217391</v>
      </c>
      <c r="M571" s="3">
        <v>0</v>
      </c>
      <c r="N571" s="4">
        <f t="shared" si="26"/>
        <v>0</v>
      </c>
    </row>
    <row r="572" spans="1:14" x14ac:dyDescent="0.3">
      <c r="A572" t="s">
        <v>32</v>
      </c>
      <c r="B572" t="s">
        <v>1072</v>
      </c>
      <c r="C572" t="s">
        <v>834</v>
      </c>
      <c r="D572" t="s">
        <v>835</v>
      </c>
      <c r="E572" s="3">
        <v>66.391304347826093</v>
      </c>
      <c r="F572" s="3">
        <v>2.7527173913043477</v>
      </c>
      <c r="G572" s="3">
        <v>0</v>
      </c>
      <c r="H572" s="4">
        <f t="shared" si="24"/>
        <v>0</v>
      </c>
      <c r="I572" s="3">
        <v>93.888586956521735</v>
      </c>
      <c r="J572" s="3">
        <v>0</v>
      </c>
      <c r="K572" s="4">
        <f t="shared" si="25"/>
        <v>0</v>
      </c>
      <c r="L572" s="3">
        <v>181.89130434782609</v>
      </c>
      <c r="M572" s="3">
        <v>0</v>
      </c>
      <c r="N572" s="4">
        <f t="shared" si="26"/>
        <v>0</v>
      </c>
    </row>
    <row r="573" spans="1:14" x14ac:dyDescent="0.3">
      <c r="A573" t="s">
        <v>32</v>
      </c>
      <c r="B573" t="s">
        <v>1073</v>
      </c>
      <c r="C573" t="s">
        <v>1074</v>
      </c>
      <c r="D573" t="s">
        <v>1075</v>
      </c>
      <c r="E573" s="3">
        <v>33.793478260869563</v>
      </c>
      <c r="F573" s="3">
        <v>13.918478260869565</v>
      </c>
      <c r="G573" s="3">
        <v>0</v>
      </c>
      <c r="H573" s="4">
        <f t="shared" si="24"/>
        <v>0</v>
      </c>
      <c r="I573" s="3">
        <v>27.125</v>
      </c>
      <c r="J573" s="3">
        <v>0</v>
      </c>
      <c r="K573" s="4">
        <f t="shared" si="25"/>
        <v>0</v>
      </c>
      <c r="L573" s="3">
        <v>63.763586956521742</v>
      </c>
      <c r="M573" s="3">
        <v>0</v>
      </c>
      <c r="N573" s="4">
        <f t="shared" si="26"/>
        <v>0</v>
      </c>
    </row>
    <row r="574" spans="1:14" x14ac:dyDescent="0.3">
      <c r="A574" t="s">
        <v>32</v>
      </c>
      <c r="B574" t="s">
        <v>1076</v>
      </c>
      <c r="C574" t="s">
        <v>169</v>
      </c>
      <c r="D574" t="s">
        <v>170</v>
      </c>
      <c r="E574" s="3">
        <v>103.35869565217391</v>
      </c>
      <c r="F574" s="3">
        <v>39.02760869565217</v>
      </c>
      <c r="G574" s="3">
        <v>5.434782608695652E-2</v>
      </c>
      <c r="H574" s="4">
        <f t="shared" si="24"/>
        <v>1.3925481960930669E-3</v>
      </c>
      <c r="I574" s="3">
        <v>42.581413043478236</v>
      </c>
      <c r="J574" s="3">
        <v>0</v>
      </c>
      <c r="K574" s="4">
        <f t="shared" si="25"/>
        <v>0</v>
      </c>
      <c r="L574" s="3">
        <v>95.317173913043462</v>
      </c>
      <c r="M574" s="3">
        <v>0</v>
      </c>
      <c r="N574" s="4">
        <f t="shared" si="26"/>
        <v>0</v>
      </c>
    </row>
    <row r="575" spans="1:14" x14ac:dyDescent="0.3">
      <c r="A575" t="s">
        <v>32</v>
      </c>
      <c r="B575" t="s">
        <v>1077</v>
      </c>
      <c r="C575" t="s">
        <v>169</v>
      </c>
      <c r="D575" t="s">
        <v>170</v>
      </c>
      <c r="E575" s="3">
        <v>64.043478260869563</v>
      </c>
      <c r="F575" s="3">
        <v>8.2610869565217406</v>
      </c>
      <c r="G575" s="3">
        <v>0</v>
      </c>
      <c r="H575" s="4">
        <f t="shared" si="24"/>
        <v>0</v>
      </c>
      <c r="I575" s="3">
        <v>57.22369565217388</v>
      </c>
      <c r="J575" s="3">
        <v>0</v>
      </c>
      <c r="K575" s="4">
        <f t="shared" si="25"/>
        <v>0</v>
      </c>
      <c r="L575" s="3">
        <v>136.18</v>
      </c>
      <c r="M575" s="3">
        <v>0</v>
      </c>
      <c r="N575" s="4">
        <f t="shared" si="26"/>
        <v>0</v>
      </c>
    </row>
    <row r="576" spans="1:14" x14ac:dyDescent="0.3">
      <c r="A576" t="s">
        <v>32</v>
      </c>
      <c r="B576" t="s">
        <v>1078</v>
      </c>
      <c r="C576" t="s">
        <v>111</v>
      </c>
      <c r="D576" t="s">
        <v>73</v>
      </c>
      <c r="E576" s="3">
        <v>91.445652173913047</v>
      </c>
      <c r="F576" s="3">
        <v>30.465217391304328</v>
      </c>
      <c r="G576" s="3">
        <v>0.21739130434782608</v>
      </c>
      <c r="H576" s="4">
        <f t="shared" si="24"/>
        <v>7.1357214214357112E-3</v>
      </c>
      <c r="I576" s="3">
        <v>75.211847826086981</v>
      </c>
      <c r="J576" s="3">
        <v>0</v>
      </c>
      <c r="K576" s="4">
        <f t="shared" si="25"/>
        <v>0</v>
      </c>
      <c r="L576" s="3">
        <v>149.85858695652175</v>
      </c>
      <c r="M576" s="3">
        <v>0</v>
      </c>
      <c r="N576" s="4">
        <f t="shared" si="26"/>
        <v>0</v>
      </c>
    </row>
    <row r="577" spans="1:14" x14ac:dyDescent="0.3">
      <c r="A577" t="s">
        <v>32</v>
      </c>
      <c r="B577" t="s">
        <v>1079</v>
      </c>
      <c r="C577" t="s">
        <v>566</v>
      </c>
      <c r="D577" t="s">
        <v>567</v>
      </c>
      <c r="E577" s="3">
        <v>87.347826086956516</v>
      </c>
      <c r="F577" s="3">
        <v>10.366847826086957</v>
      </c>
      <c r="G577" s="3">
        <v>0</v>
      </c>
      <c r="H577" s="4">
        <f t="shared" si="24"/>
        <v>0</v>
      </c>
      <c r="I577" s="3">
        <v>69.243369565217378</v>
      </c>
      <c r="J577" s="3">
        <v>0</v>
      </c>
      <c r="K577" s="4">
        <f t="shared" si="25"/>
        <v>0</v>
      </c>
      <c r="L577" s="3">
        <v>152.86586956521748</v>
      </c>
      <c r="M577" s="3">
        <v>0</v>
      </c>
      <c r="N577" s="4">
        <f t="shared" si="26"/>
        <v>0</v>
      </c>
    </row>
    <row r="578" spans="1:14" x14ac:dyDescent="0.3">
      <c r="A578" t="s">
        <v>32</v>
      </c>
      <c r="B578" t="s">
        <v>1080</v>
      </c>
      <c r="C578" t="s">
        <v>69</v>
      </c>
      <c r="D578" t="s">
        <v>70</v>
      </c>
      <c r="E578" s="3">
        <v>95.695652173913047</v>
      </c>
      <c r="F578" s="3">
        <v>10.579999999999995</v>
      </c>
      <c r="G578" s="3">
        <v>5.434782608695652E-2</v>
      </c>
      <c r="H578" s="4">
        <f t="shared" ref="H578:H641" si="27">G578/F578</f>
        <v>5.1368455658749096E-3</v>
      </c>
      <c r="I578" s="3">
        <v>98.297391304347798</v>
      </c>
      <c r="J578" s="3">
        <v>0</v>
      </c>
      <c r="K578" s="4">
        <f t="shared" ref="K578:K641" si="28">J578/I578</f>
        <v>0</v>
      </c>
      <c r="L578" s="3">
        <v>164.30206521739129</v>
      </c>
      <c r="M578" s="3">
        <v>0</v>
      </c>
      <c r="N578" s="4">
        <f t="shared" ref="N578:N641" si="29">M578/L578</f>
        <v>0</v>
      </c>
    </row>
    <row r="579" spans="1:14" x14ac:dyDescent="0.3">
      <c r="A579" t="s">
        <v>32</v>
      </c>
      <c r="B579" t="s">
        <v>1081</v>
      </c>
      <c r="C579" t="s">
        <v>1082</v>
      </c>
      <c r="D579" t="s">
        <v>70</v>
      </c>
      <c r="E579" s="3">
        <v>61.771739130434781</v>
      </c>
      <c r="F579" s="3">
        <v>6.8032608695652161</v>
      </c>
      <c r="G579" s="3">
        <v>0</v>
      </c>
      <c r="H579" s="4">
        <f t="shared" si="27"/>
        <v>0</v>
      </c>
      <c r="I579" s="3">
        <v>107.99217391304349</v>
      </c>
      <c r="J579" s="3">
        <v>0</v>
      </c>
      <c r="K579" s="4">
        <f t="shared" si="28"/>
        <v>0</v>
      </c>
      <c r="L579" s="3">
        <v>118.5352173913043</v>
      </c>
      <c r="M579" s="3">
        <v>0</v>
      </c>
      <c r="N579" s="4">
        <f t="shared" si="29"/>
        <v>0</v>
      </c>
    </row>
    <row r="580" spans="1:14" x14ac:dyDescent="0.3">
      <c r="A580" t="s">
        <v>32</v>
      </c>
      <c r="B580" t="s">
        <v>1083</v>
      </c>
      <c r="C580" t="s">
        <v>1084</v>
      </c>
      <c r="D580" t="s">
        <v>1085</v>
      </c>
      <c r="E580" s="3">
        <v>27.923913043478262</v>
      </c>
      <c r="F580" s="3">
        <v>10.83271739130435</v>
      </c>
      <c r="G580" s="3">
        <v>0</v>
      </c>
      <c r="H580" s="4">
        <f t="shared" si="27"/>
        <v>0</v>
      </c>
      <c r="I580" s="3">
        <v>15.711739130434781</v>
      </c>
      <c r="J580" s="3">
        <v>0</v>
      </c>
      <c r="K580" s="4">
        <f t="shared" si="28"/>
        <v>0</v>
      </c>
      <c r="L580" s="3">
        <v>56.198043478260885</v>
      </c>
      <c r="M580" s="3">
        <v>0</v>
      </c>
      <c r="N580" s="4">
        <f t="shared" si="29"/>
        <v>0</v>
      </c>
    </row>
    <row r="581" spans="1:14" x14ac:dyDescent="0.3">
      <c r="A581" t="s">
        <v>32</v>
      </c>
      <c r="B581" t="s">
        <v>1086</v>
      </c>
      <c r="C581" t="s">
        <v>63</v>
      </c>
      <c r="D581" t="s">
        <v>46</v>
      </c>
      <c r="E581" s="3">
        <v>48.282608695652172</v>
      </c>
      <c r="F581" s="3">
        <v>15.758152173913043</v>
      </c>
      <c r="G581" s="3">
        <v>0</v>
      </c>
      <c r="H581" s="4">
        <f t="shared" si="27"/>
        <v>0</v>
      </c>
      <c r="I581" s="3">
        <v>37.842391304347828</v>
      </c>
      <c r="J581" s="3">
        <v>0</v>
      </c>
      <c r="K581" s="4">
        <f t="shared" si="28"/>
        <v>0</v>
      </c>
      <c r="L581" s="3">
        <v>111.23913043478261</v>
      </c>
      <c r="M581" s="3">
        <v>0</v>
      </c>
      <c r="N581" s="4">
        <f t="shared" si="29"/>
        <v>0</v>
      </c>
    </row>
    <row r="582" spans="1:14" x14ac:dyDescent="0.3">
      <c r="A582" t="s">
        <v>32</v>
      </c>
      <c r="B582" t="s">
        <v>1087</v>
      </c>
      <c r="C582" t="s">
        <v>172</v>
      </c>
      <c r="D582" t="s">
        <v>38</v>
      </c>
      <c r="E582" s="3">
        <v>87.880434782608702</v>
      </c>
      <c r="F582" s="3">
        <v>17.862282608695665</v>
      </c>
      <c r="G582" s="3">
        <v>0</v>
      </c>
      <c r="H582" s="4">
        <f t="shared" si="27"/>
        <v>0</v>
      </c>
      <c r="I582" s="3">
        <v>75.720434782608706</v>
      </c>
      <c r="J582" s="3">
        <v>0</v>
      </c>
      <c r="K582" s="4">
        <f t="shared" si="28"/>
        <v>0</v>
      </c>
      <c r="L582" s="3">
        <v>156.80315217391311</v>
      </c>
      <c r="M582" s="3">
        <v>0</v>
      </c>
      <c r="N582" s="4">
        <f t="shared" si="29"/>
        <v>0</v>
      </c>
    </row>
    <row r="583" spans="1:14" x14ac:dyDescent="0.3">
      <c r="A583" t="s">
        <v>32</v>
      </c>
      <c r="B583" t="s">
        <v>1088</v>
      </c>
      <c r="C583" t="s">
        <v>1089</v>
      </c>
      <c r="D583" t="s">
        <v>466</v>
      </c>
      <c r="E583" s="3">
        <v>37.989130434782609</v>
      </c>
      <c r="F583" s="3">
        <v>4.2235869565217374</v>
      </c>
      <c r="G583" s="3">
        <v>0</v>
      </c>
      <c r="H583" s="4">
        <f t="shared" si="27"/>
        <v>0</v>
      </c>
      <c r="I583" s="3">
        <v>37.918695652173909</v>
      </c>
      <c r="J583" s="3">
        <v>0</v>
      </c>
      <c r="K583" s="4">
        <f t="shared" si="28"/>
        <v>0</v>
      </c>
      <c r="L583" s="3">
        <v>48.979239130434777</v>
      </c>
      <c r="M583" s="3">
        <v>0</v>
      </c>
      <c r="N583" s="4">
        <f t="shared" si="29"/>
        <v>0</v>
      </c>
    </row>
    <row r="584" spans="1:14" x14ac:dyDescent="0.3">
      <c r="A584" t="s">
        <v>32</v>
      </c>
      <c r="B584" t="s">
        <v>1090</v>
      </c>
      <c r="C584" t="s">
        <v>253</v>
      </c>
      <c r="D584" t="s">
        <v>254</v>
      </c>
      <c r="E584" s="3">
        <v>26.673913043478262</v>
      </c>
      <c r="F584" s="3">
        <v>7.3614130434782608</v>
      </c>
      <c r="G584" s="3">
        <v>0.42934782608695654</v>
      </c>
      <c r="H584" s="4">
        <f t="shared" si="27"/>
        <v>5.8324104835732749E-2</v>
      </c>
      <c r="I584" s="3">
        <v>24.078804347826086</v>
      </c>
      <c r="J584" s="3">
        <v>0.21739130434782608</v>
      </c>
      <c r="K584" s="4">
        <f t="shared" si="28"/>
        <v>9.0283263739984205E-3</v>
      </c>
      <c r="L584" s="3">
        <v>60.862717391304344</v>
      </c>
      <c r="M584" s="3">
        <v>1.2920652173913043</v>
      </c>
      <c r="N584" s="4">
        <f t="shared" si="29"/>
        <v>2.1229173996360307E-2</v>
      </c>
    </row>
    <row r="585" spans="1:14" x14ac:dyDescent="0.3">
      <c r="A585" t="s">
        <v>32</v>
      </c>
      <c r="B585" t="s">
        <v>1091</v>
      </c>
      <c r="C585" t="s">
        <v>1092</v>
      </c>
      <c r="D585" t="s">
        <v>185</v>
      </c>
      <c r="E585" s="3">
        <v>43.423913043478258</v>
      </c>
      <c r="F585" s="3">
        <v>6.328913043478261</v>
      </c>
      <c r="G585" s="3">
        <v>0</v>
      </c>
      <c r="H585" s="4">
        <f t="shared" si="27"/>
        <v>0</v>
      </c>
      <c r="I585" s="3">
        <v>32.621630434782617</v>
      </c>
      <c r="J585" s="3">
        <v>0</v>
      </c>
      <c r="K585" s="4">
        <f t="shared" si="28"/>
        <v>0</v>
      </c>
      <c r="L585" s="3">
        <v>67.309347826086977</v>
      </c>
      <c r="M585" s="3">
        <v>0</v>
      </c>
      <c r="N585" s="4">
        <f t="shared" si="29"/>
        <v>0</v>
      </c>
    </row>
    <row r="586" spans="1:14" x14ac:dyDescent="0.3">
      <c r="A586" t="s">
        <v>32</v>
      </c>
      <c r="B586" t="s">
        <v>1093</v>
      </c>
      <c r="C586" t="s">
        <v>1094</v>
      </c>
      <c r="D586" t="s">
        <v>446</v>
      </c>
      <c r="E586" s="3">
        <v>81.554347826086953</v>
      </c>
      <c r="F586" s="3">
        <v>7.6309782608695649</v>
      </c>
      <c r="G586" s="3">
        <v>0.69619565217391299</v>
      </c>
      <c r="H586" s="4">
        <f t="shared" si="27"/>
        <v>9.1232818175343636E-2</v>
      </c>
      <c r="I586" s="3">
        <v>66.410869565217396</v>
      </c>
      <c r="J586" s="3">
        <v>8.6956521739130432E-2</v>
      </c>
      <c r="K586" s="4">
        <f t="shared" si="28"/>
        <v>1.3093718288651019E-3</v>
      </c>
      <c r="L586" s="3">
        <v>143.99130434782609</v>
      </c>
      <c r="M586" s="3">
        <v>4.4885869565217389</v>
      </c>
      <c r="N586" s="4">
        <f t="shared" si="29"/>
        <v>3.1172625158524064E-2</v>
      </c>
    </row>
    <row r="587" spans="1:14" x14ac:dyDescent="0.3">
      <c r="A587" t="s">
        <v>32</v>
      </c>
      <c r="B587" t="s">
        <v>1095</v>
      </c>
      <c r="C587" t="s">
        <v>60</v>
      </c>
      <c r="D587" t="s">
        <v>61</v>
      </c>
      <c r="E587" s="3">
        <v>141.19565217391303</v>
      </c>
      <c r="F587" s="3">
        <v>39.915760869565219</v>
      </c>
      <c r="G587" s="3">
        <v>0</v>
      </c>
      <c r="H587" s="4">
        <f t="shared" si="27"/>
        <v>0</v>
      </c>
      <c r="I587" s="3">
        <v>87.894021739130437</v>
      </c>
      <c r="J587" s="3">
        <v>0</v>
      </c>
      <c r="K587" s="4">
        <f t="shared" si="28"/>
        <v>0</v>
      </c>
      <c r="L587" s="3">
        <v>305.48913043478262</v>
      </c>
      <c r="M587" s="3">
        <v>0</v>
      </c>
      <c r="N587" s="4">
        <f t="shared" si="29"/>
        <v>0</v>
      </c>
    </row>
    <row r="588" spans="1:14" x14ac:dyDescent="0.3">
      <c r="A588" t="s">
        <v>32</v>
      </c>
      <c r="B588" t="s">
        <v>1096</v>
      </c>
      <c r="C588" t="s">
        <v>63</v>
      </c>
      <c r="D588" t="s">
        <v>46</v>
      </c>
      <c r="E588" s="3">
        <v>99.076086956521735</v>
      </c>
      <c r="F588" s="3">
        <v>4.5733695652173916</v>
      </c>
      <c r="G588" s="3">
        <v>0</v>
      </c>
      <c r="H588" s="4">
        <f t="shared" si="27"/>
        <v>0</v>
      </c>
      <c r="I588" s="3">
        <v>124.36521739130436</v>
      </c>
      <c r="J588" s="3">
        <v>0</v>
      </c>
      <c r="K588" s="4">
        <f t="shared" si="28"/>
        <v>0</v>
      </c>
      <c r="L588" s="3">
        <v>192.41576086956522</v>
      </c>
      <c r="M588" s="3">
        <v>0</v>
      </c>
      <c r="N588" s="4">
        <f t="shared" si="29"/>
        <v>0</v>
      </c>
    </row>
    <row r="589" spans="1:14" x14ac:dyDescent="0.3">
      <c r="A589" t="s">
        <v>32</v>
      </c>
      <c r="B589" t="s">
        <v>1097</v>
      </c>
      <c r="C589" t="s">
        <v>768</v>
      </c>
      <c r="D589" t="s">
        <v>769</v>
      </c>
      <c r="E589" s="3">
        <v>37.239130434782609</v>
      </c>
      <c r="F589" s="3">
        <v>7.5867391304347818</v>
      </c>
      <c r="G589" s="3">
        <v>0.10597826086956522</v>
      </c>
      <c r="H589" s="4">
        <f t="shared" si="27"/>
        <v>1.3968881629846129E-2</v>
      </c>
      <c r="I589" s="3">
        <v>41.247282608695649</v>
      </c>
      <c r="J589" s="3">
        <v>3.2391304347826089</v>
      </c>
      <c r="K589" s="4">
        <f t="shared" si="28"/>
        <v>7.8529547401014574E-2</v>
      </c>
      <c r="L589" s="3">
        <v>61.114456521739157</v>
      </c>
      <c r="M589" s="3">
        <v>0.51358695652173914</v>
      </c>
      <c r="N589" s="4">
        <f t="shared" si="29"/>
        <v>8.4036901537208296E-3</v>
      </c>
    </row>
    <row r="590" spans="1:14" x14ac:dyDescent="0.3">
      <c r="A590" t="s">
        <v>32</v>
      </c>
      <c r="B590" t="s">
        <v>1098</v>
      </c>
      <c r="C590" t="s">
        <v>1099</v>
      </c>
      <c r="D590" t="s">
        <v>1100</v>
      </c>
      <c r="E590" s="3">
        <v>38.217391304347828</v>
      </c>
      <c r="F590" s="3">
        <v>3.8478260869565211</v>
      </c>
      <c r="G590" s="3">
        <v>0</v>
      </c>
      <c r="H590" s="4">
        <f t="shared" si="27"/>
        <v>0</v>
      </c>
      <c r="I590" s="3">
        <v>38.059239130434797</v>
      </c>
      <c r="J590" s="3">
        <v>0</v>
      </c>
      <c r="K590" s="4">
        <f t="shared" si="28"/>
        <v>0</v>
      </c>
      <c r="L590" s="3">
        <v>64.991956521739141</v>
      </c>
      <c r="M590" s="3">
        <v>0</v>
      </c>
      <c r="N590" s="4">
        <f t="shared" si="29"/>
        <v>0</v>
      </c>
    </row>
    <row r="591" spans="1:14" x14ac:dyDescent="0.3">
      <c r="A591" t="s">
        <v>32</v>
      </c>
      <c r="B591" t="s">
        <v>1101</v>
      </c>
      <c r="C591" t="s">
        <v>1102</v>
      </c>
      <c r="D591" t="s">
        <v>1103</v>
      </c>
      <c r="E591" s="3">
        <v>30.456521739130434</v>
      </c>
      <c r="F591" s="3">
        <v>4.5965217391304352</v>
      </c>
      <c r="G591" s="3">
        <v>0</v>
      </c>
      <c r="H591" s="4">
        <f t="shared" si="27"/>
        <v>0</v>
      </c>
      <c r="I591" s="3">
        <v>20.221630434782611</v>
      </c>
      <c r="J591" s="3">
        <v>0.46739130434782611</v>
      </c>
      <c r="K591" s="4">
        <f t="shared" si="28"/>
        <v>2.3113433204865644E-2</v>
      </c>
      <c r="L591" s="3">
        <v>64.483260869565214</v>
      </c>
      <c r="M591" s="3">
        <v>1.2943478260869565</v>
      </c>
      <c r="N591" s="4">
        <f t="shared" si="29"/>
        <v>2.0072617430206021E-2</v>
      </c>
    </row>
    <row r="592" spans="1:14" x14ac:dyDescent="0.3">
      <c r="A592" t="s">
        <v>32</v>
      </c>
      <c r="B592" t="s">
        <v>1104</v>
      </c>
      <c r="C592" t="s">
        <v>63</v>
      </c>
      <c r="D592" t="s">
        <v>46</v>
      </c>
      <c r="E592" s="3">
        <v>77.304347826086953</v>
      </c>
      <c r="F592" s="3">
        <v>13.923913043478262</v>
      </c>
      <c r="G592" s="3">
        <v>0</v>
      </c>
      <c r="H592" s="4">
        <f t="shared" si="27"/>
        <v>0</v>
      </c>
      <c r="I592" s="3">
        <v>93.160326086956516</v>
      </c>
      <c r="J592" s="3">
        <v>0</v>
      </c>
      <c r="K592" s="4">
        <f t="shared" si="28"/>
        <v>0</v>
      </c>
      <c r="L592" s="3">
        <v>202.03260869565219</v>
      </c>
      <c r="M592" s="3">
        <v>0</v>
      </c>
      <c r="N592" s="4">
        <f t="shared" si="29"/>
        <v>0</v>
      </c>
    </row>
    <row r="593" spans="1:14" x14ac:dyDescent="0.3">
      <c r="A593" t="s">
        <v>32</v>
      </c>
      <c r="B593" t="s">
        <v>1105</v>
      </c>
      <c r="C593" t="s">
        <v>63</v>
      </c>
      <c r="D593" t="s">
        <v>46</v>
      </c>
      <c r="E593" s="3">
        <v>49.021739130434781</v>
      </c>
      <c r="F593" s="3">
        <v>14.125</v>
      </c>
      <c r="G593" s="3">
        <v>0</v>
      </c>
      <c r="H593" s="4">
        <f t="shared" si="27"/>
        <v>0</v>
      </c>
      <c r="I593" s="3">
        <v>42.834239130434781</v>
      </c>
      <c r="J593" s="3">
        <v>0</v>
      </c>
      <c r="K593" s="4">
        <f t="shared" si="28"/>
        <v>0</v>
      </c>
      <c r="L593" s="3">
        <v>69.766304347826093</v>
      </c>
      <c r="M593" s="3">
        <v>0</v>
      </c>
      <c r="N593" s="4">
        <f t="shared" si="29"/>
        <v>0</v>
      </c>
    </row>
    <row r="594" spans="1:14" x14ac:dyDescent="0.3">
      <c r="A594" t="s">
        <v>32</v>
      </c>
      <c r="B594" t="s">
        <v>1106</v>
      </c>
      <c r="C594" t="s">
        <v>63</v>
      </c>
      <c r="D594" t="s">
        <v>46</v>
      </c>
      <c r="E594" s="3">
        <v>45.771739130434781</v>
      </c>
      <c r="F594" s="3">
        <v>12.682065217391305</v>
      </c>
      <c r="G594" s="3">
        <v>0</v>
      </c>
      <c r="H594" s="4">
        <f t="shared" si="27"/>
        <v>0</v>
      </c>
      <c r="I594" s="3">
        <v>59.467391304347828</v>
      </c>
      <c r="J594" s="3">
        <v>0</v>
      </c>
      <c r="K594" s="4">
        <f t="shared" si="28"/>
        <v>0</v>
      </c>
      <c r="L594" s="3">
        <v>85.654891304347828</v>
      </c>
      <c r="M594" s="3">
        <v>1.5108695652173914</v>
      </c>
      <c r="N594" s="4">
        <f t="shared" si="29"/>
        <v>1.7639034294597254E-2</v>
      </c>
    </row>
    <row r="595" spans="1:14" x14ac:dyDescent="0.3">
      <c r="A595" t="s">
        <v>32</v>
      </c>
      <c r="B595" t="s">
        <v>1107</v>
      </c>
      <c r="C595" t="s">
        <v>1108</v>
      </c>
      <c r="D595" t="s">
        <v>1109</v>
      </c>
      <c r="E595" s="3">
        <v>133.81521739130434</v>
      </c>
      <c r="F595" s="3">
        <v>22.494565217391305</v>
      </c>
      <c r="G595" s="3">
        <v>0</v>
      </c>
      <c r="H595" s="4">
        <f t="shared" si="27"/>
        <v>0</v>
      </c>
      <c r="I595" s="3">
        <v>119.64673913043478</v>
      </c>
      <c r="J595" s="3">
        <v>0</v>
      </c>
      <c r="K595" s="4">
        <f t="shared" si="28"/>
        <v>0</v>
      </c>
      <c r="L595" s="3">
        <v>233.09510869565219</v>
      </c>
      <c r="M595" s="3">
        <v>0</v>
      </c>
      <c r="N595" s="4">
        <f t="shared" si="29"/>
        <v>0</v>
      </c>
    </row>
    <row r="596" spans="1:14" x14ac:dyDescent="0.3">
      <c r="A596" t="s">
        <v>32</v>
      </c>
      <c r="B596" t="s">
        <v>1110</v>
      </c>
      <c r="C596" t="s">
        <v>1111</v>
      </c>
      <c r="D596" t="s">
        <v>1112</v>
      </c>
      <c r="E596" s="3">
        <v>47.619565217391305</v>
      </c>
      <c r="F596" s="3">
        <v>1.2490217391304346</v>
      </c>
      <c r="G596" s="3">
        <v>0</v>
      </c>
      <c r="H596" s="4">
        <f t="shared" si="27"/>
        <v>0</v>
      </c>
      <c r="I596" s="3">
        <v>38.971195652173925</v>
      </c>
      <c r="J596" s="3">
        <v>0</v>
      </c>
      <c r="K596" s="4">
        <f t="shared" si="28"/>
        <v>0</v>
      </c>
      <c r="L596" s="3">
        <v>96.56739130434778</v>
      </c>
      <c r="M596" s="3">
        <v>0</v>
      </c>
      <c r="N596" s="4">
        <f t="shared" si="29"/>
        <v>0</v>
      </c>
    </row>
    <row r="597" spans="1:14" x14ac:dyDescent="0.3">
      <c r="A597" t="s">
        <v>32</v>
      </c>
      <c r="B597" t="s">
        <v>1113</v>
      </c>
      <c r="C597" t="s">
        <v>174</v>
      </c>
      <c r="D597" t="s">
        <v>175</v>
      </c>
      <c r="E597" s="3">
        <v>46.836956521739133</v>
      </c>
      <c r="F597" s="3">
        <v>36.406956521739154</v>
      </c>
      <c r="G597" s="3">
        <v>0</v>
      </c>
      <c r="H597" s="4">
        <f t="shared" si="27"/>
        <v>0</v>
      </c>
      <c r="I597" s="3">
        <v>24.993695652173916</v>
      </c>
      <c r="J597" s="3">
        <v>0</v>
      </c>
      <c r="K597" s="4">
        <f t="shared" si="28"/>
        <v>0</v>
      </c>
      <c r="L597" s="3">
        <v>83.133586956521725</v>
      </c>
      <c r="M597" s="3">
        <v>0</v>
      </c>
      <c r="N597" s="4">
        <f t="shared" si="29"/>
        <v>0</v>
      </c>
    </row>
    <row r="598" spans="1:14" x14ac:dyDescent="0.3">
      <c r="A598" t="s">
        <v>32</v>
      </c>
      <c r="B598" t="s">
        <v>1114</v>
      </c>
      <c r="C598" t="s">
        <v>1115</v>
      </c>
      <c r="D598" t="s">
        <v>469</v>
      </c>
      <c r="E598" s="3">
        <v>42.489130434782609</v>
      </c>
      <c r="F598" s="3">
        <v>1.0638043478260868</v>
      </c>
      <c r="G598" s="3">
        <v>0</v>
      </c>
      <c r="H598" s="4">
        <f t="shared" si="27"/>
        <v>0</v>
      </c>
      <c r="I598" s="3">
        <v>42.281847826086953</v>
      </c>
      <c r="J598" s="3">
        <v>0</v>
      </c>
      <c r="K598" s="4">
        <f t="shared" si="28"/>
        <v>0</v>
      </c>
      <c r="L598" s="3">
        <v>56.17445652173911</v>
      </c>
      <c r="M598" s="3">
        <v>0</v>
      </c>
      <c r="N598" s="4">
        <f t="shared" si="29"/>
        <v>0</v>
      </c>
    </row>
    <row r="599" spans="1:14" x14ac:dyDescent="0.3">
      <c r="A599" t="s">
        <v>32</v>
      </c>
      <c r="B599" t="s">
        <v>1116</v>
      </c>
      <c r="C599" t="s">
        <v>468</v>
      </c>
      <c r="D599" t="s">
        <v>469</v>
      </c>
      <c r="E599" s="3">
        <v>67.282608695652172</v>
      </c>
      <c r="F599" s="3">
        <v>19.407065217391303</v>
      </c>
      <c r="G599" s="3">
        <v>0.18119565217391306</v>
      </c>
      <c r="H599" s="4">
        <f t="shared" si="27"/>
        <v>9.3365818141084907E-3</v>
      </c>
      <c r="I599" s="3">
        <v>63.044130434782602</v>
      </c>
      <c r="J599" s="3">
        <v>0.53260869565217395</v>
      </c>
      <c r="K599" s="4">
        <f t="shared" si="28"/>
        <v>8.4481884670158606E-3</v>
      </c>
      <c r="L599" s="3">
        <v>107.94054347826086</v>
      </c>
      <c r="M599" s="3">
        <v>0.60326086956521741</v>
      </c>
      <c r="N599" s="4">
        <f t="shared" si="29"/>
        <v>5.5888255712434288E-3</v>
      </c>
    </row>
    <row r="600" spans="1:14" x14ac:dyDescent="0.3">
      <c r="A600" t="s">
        <v>32</v>
      </c>
      <c r="B600" t="s">
        <v>1117</v>
      </c>
      <c r="C600" t="s">
        <v>63</v>
      </c>
      <c r="D600" t="s">
        <v>46</v>
      </c>
      <c r="E600" s="3">
        <v>97.521739130434781</v>
      </c>
      <c r="F600" s="3">
        <v>13.1679347826087</v>
      </c>
      <c r="G600" s="3">
        <v>0</v>
      </c>
      <c r="H600" s="4">
        <f t="shared" si="27"/>
        <v>0</v>
      </c>
      <c r="I600" s="3">
        <v>105.02195652173911</v>
      </c>
      <c r="J600" s="3">
        <v>0</v>
      </c>
      <c r="K600" s="4">
        <f t="shared" si="28"/>
        <v>0</v>
      </c>
      <c r="L600" s="3">
        <v>102.78478260869568</v>
      </c>
      <c r="M600" s="3">
        <v>0</v>
      </c>
      <c r="N600" s="4">
        <f t="shared" si="29"/>
        <v>0</v>
      </c>
    </row>
    <row r="601" spans="1:14" x14ac:dyDescent="0.3">
      <c r="A601" t="s">
        <v>32</v>
      </c>
      <c r="B601" t="s">
        <v>1118</v>
      </c>
      <c r="C601" t="s">
        <v>374</v>
      </c>
      <c r="D601" t="s">
        <v>41</v>
      </c>
      <c r="E601" s="3">
        <v>102.43478260869566</v>
      </c>
      <c r="F601" s="3">
        <v>12.897934782608697</v>
      </c>
      <c r="G601" s="3">
        <v>7.6086956521739135E-2</v>
      </c>
      <c r="H601" s="4">
        <f t="shared" si="27"/>
        <v>5.899158105864606E-3</v>
      </c>
      <c r="I601" s="3">
        <v>75.605760869565216</v>
      </c>
      <c r="J601" s="3">
        <v>2.1739130434782608E-2</v>
      </c>
      <c r="K601" s="4">
        <f t="shared" si="28"/>
        <v>2.8753272481824336E-4</v>
      </c>
      <c r="L601" s="3">
        <v>156.88195652173908</v>
      </c>
      <c r="M601" s="3">
        <v>0</v>
      </c>
      <c r="N601" s="4">
        <f t="shared" si="29"/>
        <v>0</v>
      </c>
    </row>
    <row r="602" spans="1:14" x14ac:dyDescent="0.3">
      <c r="A602" t="s">
        <v>32</v>
      </c>
      <c r="B602" t="s">
        <v>1119</v>
      </c>
      <c r="C602" t="s">
        <v>822</v>
      </c>
      <c r="D602" t="s">
        <v>41</v>
      </c>
      <c r="E602" s="3">
        <v>63.119565217391305</v>
      </c>
      <c r="F602" s="3">
        <v>9.7303260869565218</v>
      </c>
      <c r="G602" s="3">
        <v>3.2608695652173912E-2</v>
      </c>
      <c r="H602" s="4">
        <f t="shared" si="27"/>
        <v>3.3512438700164212E-3</v>
      </c>
      <c r="I602" s="3">
        <v>77.946521739130404</v>
      </c>
      <c r="J602" s="3">
        <v>8.6956521739130432E-2</v>
      </c>
      <c r="K602" s="4">
        <f t="shared" si="28"/>
        <v>1.1155920726027325E-3</v>
      </c>
      <c r="L602" s="3">
        <v>140.51380434782615</v>
      </c>
      <c r="M602" s="3">
        <v>0</v>
      </c>
      <c r="N602" s="4">
        <f t="shared" si="29"/>
        <v>0</v>
      </c>
    </row>
    <row r="603" spans="1:14" x14ac:dyDescent="0.3">
      <c r="A603" t="s">
        <v>32</v>
      </c>
      <c r="B603" t="s">
        <v>1120</v>
      </c>
      <c r="C603" t="s">
        <v>1121</v>
      </c>
      <c r="D603" t="s">
        <v>781</v>
      </c>
      <c r="E603" s="3">
        <v>61.336956521739133</v>
      </c>
      <c r="F603" s="3">
        <v>2.026086956521739</v>
      </c>
      <c r="G603" s="3">
        <v>0</v>
      </c>
      <c r="H603" s="4">
        <f t="shared" si="27"/>
        <v>0</v>
      </c>
      <c r="I603" s="3">
        <v>61.448152173913009</v>
      </c>
      <c r="J603" s="3">
        <v>0</v>
      </c>
      <c r="K603" s="4">
        <f t="shared" si="28"/>
        <v>0</v>
      </c>
      <c r="L603" s="3">
        <v>103.02043478260869</v>
      </c>
      <c r="M603" s="3">
        <v>0</v>
      </c>
      <c r="N603" s="4">
        <f t="shared" si="29"/>
        <v>0</v>
      </c>
    </row>
    <row r="604" spans="1:14" x14ac:dyDescent="0.3">
      <c r="A604" t="s">
        <v>32</v>
      </c>
      <c r="B604" t="s">
        <v>1122</v>
      </c>
      <c r="C604" t="s">
        <v>198</v>
      </c>
      <c r="D604" t="s">
        <v>199</v>
      </c>
      <c r="E604" s="3">
        <v>49.793478260869563</v>
      </c>
      <c r="F604" s="3">
        <v>2.0549999999999993</v>
      </c>
      <c r="G604" s="3">
        <v>0</v>
      </c>
      <c r="H604" s="4">
        <f t="shared" si="27"/>
        <v>0</v>
      </c>
      <c r="I604" s="3">
        <v>48.614673913043482</v>
      </c>
      <c r="J604" s="3">
        <v>0</v>
      </c>
      <c r="K604" s="4">
        <f t="shared" si="28"/>
        <v>0</v>
      </c>
      <c r="L604" s="3">
        <v>78.387934782608696</v>
      </c>
      <c r="M604" s="3">
        <v>0</v>
      </c>
      <c r="N604" s="4">
        <f t="shared" si="29"/>
        <v>0</v>
      </c>
    </row>
    <row r="605" spans="1:14" x14ac:dyDescent="0.3">
      <c r="A605" t="s">
        <v>32</v>
      </c>
      <c r="B605" t="s">
        <v>1123</v>
      </c>
      <c r="C605" t="s">
        <v>1124</v>
      </c>
      <c r="D605" t="s">
        <v>70</v>
      </c>
      <c r="E605" s="3">
        <v>82.717391304347828</v>
      </c>
      <c r="F605" s="3">
        <v>5.7744565217391308</v>
      </c>
      <c r="G605" s="3">
        <v>0</v>
      </c>
      <c r="H605" s="4">
        <f t="shared" si="27"/>
        <v>0</v>
      </c>
      <c r="I605" s="3">
        <v>68.747282608695656</v>
      </c>
      <c r="J605" s="3">
        <v>0</v>
      </c>
      <c r="K605" s="4">
        <f t="shared" si="28"/>
        <v>0</v>
      </c>
      <c r="L605" s="3">
        <v>159.26902173913044</v>
      </c>
      <c r="M605" s="3">
        <v>0</v>
      </c>
      <c r="N605" s="4">
        <f t="shared" si="29"/>
        <v>0</v>
      </c>
    </row>
    <row r="606" spans="1:14" x14ac:dyDescent="0.3">
      <c r="A606" t="s">
        <v>32</v>
      </c>
      <c r="B606" t="s">
        <v>1125</v>
      </c>
      <c r="C606" t="s">
        <v>120</v>
      </c>
      <c r="D606" t="s">
        <v>121</v>
      </c>
      <c r="E606" s="3">
        <v>82.271739130434781</v>
      </c>
      <c r="F606" s="3">
        <v>34.850543478260867</v>
      </c>
      <c r="G606" s="3">
        <v>0</v>
      </c>
      <c r="H606" s="4">
        <f t="shared" si="27"/>
        <v>0</v>
      </c>
      <c r="I606" s="3">
        <v>47.372282608695649</v>
      </c>
      <c r="J606" s="3">
        <v>0</v>
      </c>
      <c r="K606" s="4">
        <f t="shared" si="28"/>
        <v>0</v>
      </c>
      <c r="L606" s="3">
        <v>129.79673913043479</v>
      </c>
      <c r="M606" s="3">
        <v>0</v>
      </c>
      <c r="N606" s="4">
        <f t="shared" si="29"/>
        <v>0</v>
      </c>
    </row>
    <row r="607" spans="1:14" x14ac:dyDescent="0.3">
      <c r="A607" t="s">
        <v>32</v>
      </c>
      <c r="B607" t="s">
        <v>1126</v>
      </c>
      <c r="C607" t="s">
        <v>54</v>
      </c>
      <c r="D607" t="s">
        <v>55</v>
      </c>
      <c r="E607" s="3">
        <v>61.956521739130437</v>
      </c>
      <c r="F607" s="3">
        <v>11.992499999999996</v>
      </c>
      <c r="G607" s="3">
        <v>0</v>
      </c>
      <c r="H607" s="4">
        <f t="shared" si="27"/>
        <v>0</v>
      </c>
      <c r="I607" s="3">
        <v>62.588260869565239</v>
      </c>
      <c r="J607" s="3">
        <v>0</v>
      </c>
      <c r="K607" s="4">
        <f t="shared" si="28"/>
        <v>0</v>
      </c>
      <c r="L607" s="3">
        <v>103.97880434782614</v>
      </c>
      <c r="M607" s="3">
        <v>0</v>
      </c>
      <c r="N607" s="4">
        <f t="shared" si="29"/>
        <v>0</v>
      </c>
    </row>
    <row r="608" spans="1:14" x14ac:dyDescent="0.3">
      <c r="A608" t="s">
        <v>32</v>
      </c>
      <c r="B608" t="s">
        <v>1127</v>
      </c>
      <c r="C608" t="s">
        <v>972</v>
      </c>
      <c r="D608" t="s">
        <v>41</v>
      </c>
      <c r="E608" s="3">
        <v>88.706521739130437</v>
      </c>
      <c r="F608" s="3">
        <v>13.344239130434788</v>
      </c>
      <c r="G608" s="3">
        <v>0</v>
      </c>
      <c r="H608" s="4">
        <f t="shared" si="27"/>
        <v>0</v>
      </c>
      <c r="I608" s="3">
        <v>69.253043478260892</v>
      </c>
      <c r="J608" s="3">
        <v>0</v>
      </c>
      <c r="K608" s="4">
        <f t="shared" si="28"/>
        <v>0</v>
      </c>
      <c r="L608" s="3">
        <v>162.39315217391305</v>
      </c>
      <c r="M608" s="3">
        <v>0</v>
      </c>
      <c r="N608" s="4">
        <f t="shared" si="29"/>
        <v>0</v>
      </c>
    </row>
    <row r="609" spans="1:14" x14ac:dyDescent="0.3">
      <c r="A609" t="s">
        <v>32</v>
      </c>
      <c r="B609" t="s">
        <v>1128</v>
      </c>
      <c r="C609" t="s">
        <v>1129</v>
      </c>
      <c r="D609" t="s">
        <v>830</v>
      </c>
      <c r="E609" s="3">
        <v>37.826086956521742</v>
      </c>
      <c r="F609" s="3">
        <v>7.1269565217391309</v>
      </c>
      <c r="G609" s="3">
        <v>0</v>
      </c>
      <c r="H609" s="4">
        <f t="shared" si="27"/>
        <v>0</v>
      </c>
      <c r="I609" s="3">
        <v>43.784456521739145</v>
      </c>
      <c r="J609" s="3">
        <v>0</v>
      </c>
      <c r="K609" s="4">
        <f t="shared" si="28"/>
        <v>0</v>
      </c>
      <c r="L609" s="3">
        <v>64.958804347826103</v>
      </c>
      <c r="M609" s="3">
        <v>0</v>
      </c>
      <c r="N609" s="4">
        <f t="shared" si="29"/>
        <v>0</v>
      </c>
    </row>
    <row r="610" spans="1:14" x14ac:dyDescent="0.3">
      <c r="A610" t="s">
        <v>32</v>
      </c>
      <c r="B610" t="s">
        <v>1130</v>
      </c>
      <c r="C610" t="s">
        <v>1131</v>
      </c>
      <c r="D610" t="s">
        <v>1132</v>
      </c>
      <c r="E610" s="3">
        <v>75.467391304347828</v>
      </c>
      <c r="F610" s="3">
        <v>4.8123913043478259</v>
      </c>
      <c r="G610" s="3">
        <v>0</v>
      </c>
      <c r="H610" s="4">
        <f t="shared" si="27"/>
        <v>0</v>
      </c>
      <c r="I610" s="3">
        <v>70.027173913043498</v>
      </c>
      <c r="J610" s="3">
        <v>0</v>
      </c>
      <c r="K610" s="4">
        <f t="shared" si="28"/>
        <v>0</v>
      </c>
      <c r="L610" s="3">
        <v>133.27989130434781</v>
      </c>
      <c r="M610" s="3">
        <v>0</v>
      </c>
      <c r="N610" s="4">
        <f t="shared" si="29"/>
        <v>0</v>
      </c>
    </row>
    <row r="611" spans="1:14" x14ac:dyDescent="0.3">
      <c r="A611" t="s">
        <v>32</v>
      </c>
      <c r="B611" t="s">
        <v>1133</v>
      </c>
      <c r="C611" t="s">
        <v>113</v>
      </c>
      <c r="D611" t="s">
        <v>73</v>
      </c>
      <c r="E611" s="3">
        <v>96.554347826086953</v>
      </c>
      <c r="F611" s="3">
        <v>16.062065217391304</v>
      </c>
      <c r="G611" s="3">
        <v>0</v>
      </c>
      <c r="H611" s="4">
        <f t="shared" si="27"/>
        <v>0</v>
      </c>
      <c r="I611" s="3">
        <v>79.583478260869555</v>
      </c>
      <c r="J611" s="3">
        <v>0</v>
      </c>
      <c r="K611" s="4">
        <f t="shared" si="28"/>
        <v>0</v>
      </c>
      <c r="L611" s="3">
        <v>157.02326086956521</v>
      </c>
      <c r="M611" s="3">
        <v>0</v>
      </c>
      <c r="N611" s="4">
        <f t="shared" si="29"/>
        <v>0</v>
      </c>
    </row>
    <row r="612" spans="1:14" x14ac:dyDescent="0.3">
      <c r="A612" t="s">
        <v>32</v>
      </c>
      <c r="B612" t="s">
        <v>1134</v>
      </c>
      <c r="C612" t="s">
        <v>65</v>
      </c>
      <c r="D612" t="s">
        <v>66</v>
      </c>
      <c r="E612" s="3">
        <v>40.152173913043477</v>
      </c>
      <c r="F612" s="3">
        <v>29.966521739130439</v>
      </c>
      <c r="G612" s="3">
        <v>0</v>
      </c>
      <c r="H612" s="4">
        <f t="shared" si="27"/>
        <v>0</v>
      </c>
      <c r="I612" s="3">
        <v>31.329673913043496</v>
      </c>
      <c r="J612" s="3">
        <v>0</v>
      </c>
      <c r="K612" s="4">
        <f t="shared" si="28"/>
        <v>0</v>
      </c>
      <c r="L612" s="3">
        <v>137.60402173913047</v>
      </c>
      <c r="M612" s="3">
        <v>0</v>
      </c>
      <c r="N612" s="4">
        <f t="shared" si="29"/>
        <v>0</v>
      </c>
    </row>
    <row r="613" spans="1:14" x14ac:dyDescent="0.3">
      <c r="A613" t="s">
        <v>32</v>
      </c>
      <c r="B613" t="s">
        <v>1135</v>
      </c>
      <c r="C613" t="s">
        <v>60</v>
      </c>
      <c r="D613" t="s">
        <v>61</v>
      </c>
      <c r="E613" s="3">
        <v>101.09782608695652</v>
      </c>
      <c r="F613" s="3">
        <v>9.9247826086956508</v>
      </c>
      <c r="G613" s="3">
        <v>1.0869565217391304E-2</v>
      </c>
      <c r="H613" s="4">
        <f t="shared" si="27"/>
        <v>1.0951942874665966E-3</v>
      </c>
      <c r="I613" s="3">
        <v>91.42097826086956</v>
      </c>
      <c r="J613" s="3">
        <v>0</v>
      </c>
      <c r="K613" s="4">
        <f t="shared" si="28"/>
        <v>0</v>
      </c>
      <c r="L613" s="3">
        <v>149.34456521739131</v>
      </c>
      <c r="M613" s="3">
        <v>0</v>
      </c>
      <c r="N613" s="4">
        <f t="shared" si="29"/>
        <v>0</v>
      </c>
    </row>
    <row r="614" spans="1:14" x14ac:dyDescent="0.3">
      <c r="A614" t="s">
        <v>32</v>
      </c>
      <c r="B614" t="s">
        <v>1136</v>
      </c>
      <c r="C614" t="s">
        <v>1137</v>
      </c>
      <c r="D614" t="s">
        <v>70</v>
      </c>
      <c r="E614" s="3">
        <v>122.27173913043478</v>
      </c>
      <c r="F614" s="3">
        <v>52.127934782608691</v>
      </c>
      <c r="G614" s="3">
        <v>0</v>
      </c>
      <c r="H614" s="4">
        <f t="shared" si="27"/>
        <v>0</v>
      </c>
      <c r="I614" s="3">
        <v>100.98271739130431</v>
      </c>
      <c r="J614" s="3">
        <v>0</v>
      </c>
      <c r="K614" s="4">
        <f t="shared" si="28"/>
        <v>0</v>
      </c>
      <c r="L614" s="3">
        <v>233.2608695652174</v>
      </c>
      <c r="M614" s="3">
        <v>0</v>
      </c>
      <c r="N614" s="4">
        <f t="shared" si="29"/>
        <v>0</v>
      </c>
    </row>
    <row r="615" spans="1:14" x14ac:dyDescent="0.3">
      <c r="A615" t="s">
        <v>32</v>
      </c>
      <c r="B615" t="s">
        <v>1138</v>
      </c>
      <c r="C615" t="s">
        <v>1137</v>
      </c>
      <c r="D615" t="s">
        <v>70</v>
      </c>
      <c r="E615" s="3">
        <v>118.03260869565217</v>
      </c>
      <c r="F615" s="3">
        <v>31.611847826086951</v>
      </c>
      <c r="G615" s="3">
        <v>0</v>
      </c>
      <c r="H615" s="4">
        <f t="shared" si="27"/>
        <v>0</v>
      </c>
      <c r="I615" s="3">
        <v>92.44521739130434</v>
      </c>
      <c r="J615" s="3">
        <v>0</v>
      </c>
      <c r="K615" s="4">
        <f t="shared" si="28"/>
        <v>0</v>
      </c>
      <c r="L615" s="3">
        <v>220.5817391304349</v>
      </c>
      <c r="M615" s="3">
        <v>0</v>
      </c>
      <c r="N615" s="4">
        <f t="shared" si="29"/>
        <v>0</v>
      </c>
    </row>
    <row r="616" spans="1:14" x14ac:dyDescent="0.3">
      <c r="A616" t="s">
        <v>32</v>
      </c>
      <c r="B616" t="s">
        <v>1139</v>
      </c>
      <c r="C616" t="s">
        <v>1140</v>
      </c>
      <c r="D616" t="s">
        <v>1141</v>
      </c>
      <c r="E616" s="3">
        <v>53.163043478260867</v>
      </c>
      <c r="F616" s="3">
        <v>1.571521739130435</v>
      </c>
      <c r="G616" s="3">
        <v>0</v>
      </c>
      <c r="H616" s="4">
        <f t="shared" si="27"/>
        <v>0</v>
      </c>
      <c r="I616" s="3">
        <v>55.045217391304334</v>
      </c>
      <c r="J616" s="3">
        <v>0</v>
      </c>
      <c r="K616" s="4">
        <f t="shared" si="28"/>
        <v>0</v>
      </c>
      <c r="L616" s="3">
        <v>88.879565217391331</v>
      </c>
      <c r="M616" s="3">
        <v>0</v>
      </c>
      <c r="N616" s="4">
        <f t="shared" si="29"/>
        <v>0</v>
      </c>
    </row>
    <row r="617" spans="1:14" x14ac:dyDescent="0.3">
      <c r="A617" t="s">
        <v>32</v>
      </c>
      <c r="B617" t="s">
        <v>1142</v>
      </c>
      <c r="C617" t="s">
        <v>1143</v>
      </c>
      <c r="D617" t="s">
        <v>1144</v>
      </c>
      <c r="E617" s="3">
        <v>50.315217391304351</v>
      </c>
      <c r="F617" s="3">
        <v>2.82</v>
      </c>
      <c r="G617" s="3">
        <v>0</v>
      </c>
      <c r="H617" s="4">
        <f t="shared" si="27"/>
        <v>0</v>
      </c>
      <c r="I617" s="3">
        <v>44.194130434782622</v>
      </c>
      <c r="J617" s="3">
        <v>0.17391304347826086</v>
      </c>
      <c r="K617" s="4">
        <f t="shared" si="28"/>
        <v>3.9352068197134171E-3</v>
      </c>
      <c r="L617" s="3">
        <v>50.550652173913065</v>
      </c>
      <c r="M617" s="3">
        <v>0</v>
      </c>
      <c r="N617" s="4">
        <f t="shared" si="29"/>
        <v>0</v>
      </c>
    </row>
    <row r="618" spans="1:14" x14ac:dyDescent="0.3">
      <c r="A618" t="s">
        <v>32</v>
      </c>
      <c r="B618" t="s">
        <v>1145</v>
      </c>
      <c r="C618" t="s">
        <v>40</v>
      </c>
      <c r="D618" t="s">
        <v>41</v>
      </c>
      <c r="E618" s="3">
        <v>75.869565217391298</v>
      </c>
      <c r="F618" s="3">
        <v>18.337391304347822</v>
      </c>
      <c r="G618" s="3">
        <v>0</v>
      </c>
      <c r="H618" s="4">
        <f t="shared" si="27"/>
        <v>0</v>
      </c>
      <c r="I618" s="3">
        <v>62.043369565217382</v>
      </c>
      <c r="J618" s="3">
        <v>1.5652173913043479</v>
      </c>
      <c r="K618" s="4">
        <f t="shared" si="28"/>
        <v>2.522779472283589E-2</v>
      </c>
      <c r="L618" s="3">
        <v>123.36793478260869</v>
      </c>
      <c r="M618" s="3">
        <v>0.91304347826086951</v>
      </c>
      <c r="N618" s="4">
        <f t="shared" si="29"/>
        <v>7.4009788675621262E-3</v>
      </c>
    </row>
    <row r="619" spans="1:14" x14ac:dyDescent="0.3">
      <c r="A619" t="s">
        <v>32</v>
      </c>
      <c r="B619" t="s">
        <v>1146</v>
      </c>
      <c r="C619" t="s">
        <v>129</v>
      </c>
      <c r="D619" t="s">
        <v>130</v>
      </c>
      <c r="E619" s="3">
        <v>84.576086956521735</v>
      </c>
      <c r="F619" s="3">
        <v>11.314565217391305</v>
      </c>
      <c r="G619" s="3">
        <v>0</v>
      </c>
      <c r="H619" s="4">
        <f t="shared" si="27"/>
        <v>0</v>
      </c>
      <c r="I619" s="3">
        <v>71.540434782608685</v>
      </c>
      <c r="J619" s="3">
        <v>0.29347826086956524</v>
      </c>
      <c r="K619" s="4">
        <f t="shared" si="28"/>
        <v>4.1022711388512432E-3</v>
      </c>
      <c r="L619" s="3">
        <v>108.85391304347822</v>
      </c>
      <c r="M619" s="3">
        <v>0.42934782608695654</v>
      </c>
      <c r="N619" s="4">
        <f t="shared" si="29"/>
        <v>3.9442571615727522E-3</v>
      </c>
    </row>
    <row r="620" spans="1:14" x14ac:dyDescent="0.3">
      <c r="A620" t="s">
        <v>32</v>
      </c>
      <c r="B620" t="s">
        <v>1147</v>
      </c>
      <c r="C620" t="s">
        <v>320</v>
      </c>
      <c r="D620" t="s">
        <v>321</v>
      </c>
      <c r="E620" s="3">
        <v>73.586956521739125</v>
      </c>
      <c r="F620" s="3">
        <v>24.929021739130437</v>
      </c>
      <c r="G620" s="3">
        <v>0</v>
      </c>
      <c r="H620" s="4">
        <f t="shared" si="27"/>
        <v>0</v>
      </c>
      <c r="I620" s="3">
        <v>30.599021739130443</v>
      </c>
      <c r="J620" s="3">
        <v>0</v>
      </c>
      <c r="K620" s="4">
        <f t="shared" si="28"/>
        <v>0</v>
      </c>
      <c r="L620" s="3">
        <v>124.63184782608698</v>
      </c>
      <c r="M620" s="3">
        <v>27.909130434782611</v>
      </c>
      <c r="N620" s="4">
        <f t="shared" si="29"/>
        <v>0.22393257358847315</v>
      </c>
    </row>
    <row r="621" spans="1:14" x14ac:dyDescent="0.3">
      <c r="A621" t="s">
        <v>32</v>
      </c>
      <c r="B621" t="s">
        <v>1148</v>
      </c>
      <c r="C621" t="s">
        <v>63</v>
      </c>
      <c r="D621" t="s">
        <v>46</v>
      </c>
      <c r="E621" s="3">
        <v>106.84782608695652</v>
      </c>
      <c r="F621" s="3">
        <v>19.494239130434782</v>
      </c>
      <c r="G621" s="3">
        <v>0</v>
      </c>
      <c r="H621" s="4">
        <f t="shared" si="27"/>
        <v>0</v>
      </c>
      <c r="I621" s="3">
        <v>118.64902173913046</v>
      </c>
      <c r="J621" s="3">
        <v>0</v>
      </c>
      <c r="K621" s="4">
        <f t="shared" si="28"/>
        <v>0</v>
      </c>
      <c r="L621" s="3">
        <v>264.02586956521753</v>
      </c>
      <c r="M621" s="3">
        <v>0</v>
      </c>
      <c r="N621" s="4">
        <f t="shared" si="29"/>
        <v>0</v>
      </c>
    </row>
    <row r="622" spans="1:14" x14ac:dyDescent="0.3">
      <c r="A622" t="s">
        <v>32</v>
      </c>
      <c r="B622" t="s">
        <v>1149</v>
      </c>
      <c r="C622" t="s">
        <v>87</v>
      </c>
      <c r="D622" t="s">
        <v>88</v>
      </c>
      <c r="E622" s="3">
        <v>141.61956521739131</v>
      </c>
      <c r="F622" s="3">
        <v>13.742717391304348</v>
      </c>
      <c r="G622" s="3">
        <v>0</v>
      </c>
      <c r="H622" s="4">
        <f t="shared" si="27"/>
        <v>0</v>
      </c>
      <c r="I622" s="3">
        <v>137.2736956521739</v>
      </c>
      <c r="J622" s="3">
        <v>0</v>
      </c>
      <c r="K622" s="4">
        <f t="shared" si="28"/>
        <v>0</v>
      </c>
      <c r="L622" s="3">
        <v>266.0256521739131</v>
      </c>
      <c r="M622" s="3">
        <v>0</v>
      </c>
      <c r="N622" s="4">
        <f t="shared" si="29"/>
        <v>0</v>
      </c>
    </row>
    <row r="623" spans="1:14" x14ac:dyDescent="0.3">
      <c r="A623" t="s">
        <v>32</v>
      </c>
      <c r="B623" t="s">
        <v>1150</v>
      </c>
      <c r="C623" t="s">
        <v>87</v>
      </c>
      <c r="D623" t="s">
        <v>88</v>
      </c>
      <c r="E623" s="3">
        <v>47.891304347826086</v>
      </c>
      <c r="F623" s="3">
        <v>7.8994565217391308</v>
      </c>
      <c r="G623" s="3">
        <v>0</v>
      </c>
      <c r="H623" s="4">
        <f t="shared" si="27"/>
        <v>0</v>
      </c>
      <c r="I623" s="3">
        <v>28.630434782608695</v>
      </c>
      <c r="J623" s="3">
        <v>0</v>
      </c>
      <c r="K623" s="4">
        <f t="shared" si="28"/>
        <v>0</v>
      </c>
      <c r="L623" s="3">
        <v>90.548913043478265</v>
      </c>
      <c r="M623" s="3">
        <v>0</v>
      </c>
      <c r="N623" s="4">
        <f t="shared" si="29"/>
        <v>0</v>
      </c>
    </row>
    <row r="624" spans="1:14" x14ac:dyDescent="0.3">
      <c r="A624" t="s">
        <v>32</v>
      </c>
      <c r="B624" t="s">
        <v>1151</v>
      </c>
      <c r="C624" t="s">
        <v>635</v>
      </c>
      <c r="D624" t="s">
        <v>636</v>
      </c>
      <c r="E624" s="3">
        <v>61.847826086956523</v>
      </c>
      <c r="F624" s="3">
        <v>5.9065217391304374</v>
      </c>
      <c r="G624" s="3">
        <v>0</v>
      </c>
      <c r="H624" s="4">
        <f t="shared" si="27"/>
        <v>0</v>
      </c>
      <c r="I624" s="3">
        <v>46.659891304347809</v>
      </c>
      <c r="J624" s="3">
        <v>3.5869565217391304</v>
      </c>
      <c r="K624" s="4">
        <f t="shared" si="28"/>
        <v>7.6874515166410057E-2</v>
      </c>
      <c r="L624" s="3">
        <v>147.12521739130437</v>
      </c>
      <c r="M624" s="3">
        <v>0</v>
      </c>
      <c r="N624" s="4">
        <f t="shared" si="29"/>
        <v>0</v>
      </c>
    </row>
    <row r="625" spans="1:14" x14ac:dyDescent="0.3">
      <c r="A625" t="s">
        <v>32</v>
      </c>
      <c r="B625" t="s">
        <v>1152</v>
      </c>
      <c r="C625" t="s">
        <v>180</v>
      </c>
      <c r="D625" t="s">
        <v>124</v>
      </c>
      <c r="E625" s="3">
        <v>45.826086956521742</v>
      </c>
      <c r="F625" s="3">
        <v>14.64902173913044</v>
      </c>
      <c r="G625" s="3">
        <v>0</v>
      </c>
      <c r="H625" s="4">
        <f t="shared" si="27"/>
        <v>0</v>
      </c>
      <c r="I625" s="3">
        <v>55.02869565217393</v>
      </c>
      <c r="J625" s="3">
        <v>0</v>
      </c>
      <c r="K625" s="4">
        <f t="shared" si="28"/>
        <v>0</v>
      </c>
      <c r="L625" s="3">
        <v>111.54565217391297</v>
      </c>
      <c r="M625" s="3">
        <v>0</v>
      </c>
      <c r="N625" s="4">
        <f t="shared" si="29"/>
        <v>0</v>
      </c>
    </row>
    <row r="626" spans="1:14" x14ac:dyDescent="0.3">
      <c r="A626" t="s">
        <v>32</v>
      </c>
      <c r="B626" t="s">
        <v>1153</v>
      </c>
      <c r="C626" t="s">
        <v>1154</v>
      </c>
      <c r="D626" t="s">
        <v>1155</v>
      </c>
      <c r="E626" s="3">
        <v>88.260869565217391</v>
      </c>
      <c r="F626" s="3">
        <v>5.2146739130434785</v>
      </c>
      <c r="G626" s="3">
        <v>0</v>
      </c>
      <c r="H626" s="4">
        <f t="shared" si="27"/>
        <v>0</v>
      </c>
      <c r="I626" s="3">
        <v>82.402173913043484</v>
      </c>
      <c r="J626" s="3">
        <v>0</v>
      </c>
      <c r="K626" s="4">
        <f t="shared" si="28"/>
        <v>0</v>
      </c>
      <c r="L626" s="3">
        <v>142.13315217391303</v>
      </c>
      <c r="M626" s="3">
        <v>0</v>
      </c>
      <c r="N626" s="4">
        <f t="shared" si="29"/>
        <v>0</v>
      </c>
    </row>
    <row r="627" spans="1:14" x14ac:dyDescent="0.3">
      <c r="A627" t="s">
        <v>32</v>
      </c>
      <c r="B627" t="s">
        <v>1156</v>
      </c>
      <c r="C627" t="s">
        <v>1157</v>
      </c>
      <c r="D627" t="s">
        <v>221</v>
      </c>
      <c r="E627" s="3">
        <v>73.739130434782609</v>
      </c>
      <c r="F627" s="3">
        <v>12.739347826086954</v>
      </c>
      <c r="G627" s="3">
        <v>5.2579347826086948</v>
      </c>
      <c r="H627" s="4">
        <f t="shared" si="27"/>
        <v>0.41273186464394807</v>
      </c>
      <c r="I627" s="3">
        <v>45.174239130434778</v>
      </c>
      <c r="J627" s="3">
        <v>14.326086956521738</v>
      </c>
      <c r="K627" s="4">
        <f t="shared" si="28"/>
        <v>0.31712956836211481</v>
      </c>
      <c r="L627" s="3">
        <v>145.38999999999996</v>
      </c>
      <c r="M627" s="3">
        <v>58.408043478260872</v>
      </c>
      <c r="N627" s="4">
        <f t="shared" si="29"/>
        <v>0.40173356818392525</v>
      </c>
    </row>
    <row r="628" spans="1:14" x14ac:dyDescent="0.3">
      <c r="A628" t="s">
        <v>32</v>
      </c>
      <c r="B628" t="s">
        <v>1158</v>
      </c>
      <c r="C628" t="s">
        <v>1159</v>
      </c>
      <c r="D628" t="s">
        <v>235</v>
      </c>
      <c r="E628" s="3">
        <v>40.25</v>
      </c>
      <c r="F628" s="3">
        <v>6.675543478260872</v>
      </c>
      <c r="G628" s="3">
        <v>0</v>
      </c>
      <c r="H628" s="4">
        <f t="shared" si="27"/>
        <v>0</v>
      </c>
      <c r="I628" s="3">
        <v>28.317173913043483</v>
      </c>
      <c r="J628" s="3">
        <v>0</v>
      </c>
      <c r="K628" s="4">
        <f t="shared" si="28"/>
        <v>0</v>
      </c>
      <c r="L628" s="3">
        <v>78.462282608695659</v>
      </c>
      <c r="M628" s="3">
        <v>0</v>
      </c>
      <c r="N628" s="4">
        <f t="shared" si="29"/>
        <v>0</v>
      </c>
    </row>
    <row r="629" spans="1:14" x14ac:dyDescent="0.3">
      <c r="A629" t="s">
        <v>32</v>
      </c>
      <c r="B629" t="s">
        <v>1160</v>
      </c>
      <c r="C629" t="s">
        <v>63</v>
      </c>
      <c r="D629" t="s">
        <v>46</v>
      </c>
      <c r="E629" s="3">
        <v>94.195652173913047</v>
      </c>
      <c r="F629" s="3">
        <v>15.81217391304348</v>
      </c>
      <c r="G629" s="3">
        <v>0</v>
      </c>
      <c r="H629" s="4">
        <f t="shared" si="27"/>
        <v>0</v>
      </c>
      <c r="I629" s="3">
        <v>65.296086956521705</v>
      </c>
      <c r="J629" s="3">
        <v>0</v>
      </c>
      <c r="K629" s="4">
        <f t="shared" si="28"/>
        <v>0</v>
      </c>
      <c r="L629" s="3">
        <v>150.58880434782606</v>
      </c>
      <c r="M629" s="3">
        <v>0</v>
      </c>
      <c r="N629" s="4">
        <f t="shared" si="29"/>
        <v>0</v>
      </c>
    </row>
    <row r="630" spans="1:14" x14ac:dyDescent="0.3">
      <c r="A630" t="s">
        <v>32</v>
      </c>
      <c r="B630" t="s">
        <v>1161</v>
      </c>
      <c r="C630" t="s">
        <v>724</v>
      </c>
      <c r="D630" t="s">
        <v>725</v>
      </c>
      <c r="E630" s="3">
        <v>73.271739130434781</v>
      </c>
      <c r="F630" s="3">
        <v>8.3095652173913042</v>
      </c>
      <c r="G630" s="3">
        <v>0</v>
      </c>
      <c r="H630" s="4">
        <f t="shared" si="27"/>
        <v>0</v>
      </c>
      <c r="I630" s="3">
        <v>46.8507608695652</v>
      </c>
      <c r="J630" s="3">
        <v>0.79347826086956519</v>
      </c>
      <c r="K630" s="4">
        <f t="shared" si="28"/>
        <v>1.6936294014064091E-2</v>
      </c>
      <c r="L630" s="3">
        <v>108.77619565217395</v>
      </c>
      <c r="M630" s="3">
        <v>0</v>
      </c>
      <c r="N630" s="4">
        <f t="shared" si="29"/>
        <v>0</v>
      </c>
    </row>
    <row r="631" spans="1:14" x14ac:dyDescent="0.3">
      <c r="A631" t="s">
        <v>32</v>
      </c>
      <c r="B631" t="s">
        <v>1162</v>
      </c>
      <c r="C631" t="s">
        <v>87</v>
      </c>
      <c r="D631" t="s">
        <v>88</v>
      </c>
      <c r="E631" s="3">
        <v>59.434782608695649</v>
      </c>
      <c r="F631" s="3">
        <v>32.024456521739133</v>
      </c>
      <c r="G631" s="3">
        <v>0</v>
      </c>
      <c r="H631" s="4">
        <f t="shared" si="27"/>
        <v>0</v>
      </c>
      <c r="I631" s="3">
        <v>76.25</v>
      </c>
      <c r="J631" s="3">
        <v>0</v>
      </c>
      <c r="K631" s="4">
        <f t="shared" si="28"/>
        <v>0</v>
      </c>
      <c r="L631" s="3">
        <v>136.21195652173913</v>
      </c>
      <c r="M631" s="3">
        <v>0</v>
      </c>
      <c r="N631" s="4">
        <f t="shared" si="29"/>
        <v>0</v>
      </c>
    </row>
    <row r="632" spans="1:14" x14ac:dyDescent="0.3">
      <c r="A632" t="s">
        <v>32</v>
      </c>
      <c r="B632" t="s">
        <v>1163</v>
      </c>
      <c r="C632" t="s">
        <v>785</v>
      </c>
      <c r="D632" t="s">
        <v>138</v>
      </c>
      <c r="E632" s="3">
        <v>76.902173913043484</v>
      </c>
      <c r="F632" s="3">
        <v>8.9402173913043477</v>
      </c>
      <c r="G632" s="3">
        <v>0</v>
      </c>
      <c r="H632" s="4">
        <f t="shared" si="27"/>
        <v>0</v>
      </c>
      <c r="I632" s="3">
        <v>62.171195652173914</v>
      </c>
      <c r="J632" s="3">
        <v>0</v>
      </c>
      <c r="K632" s="4">
        <f t="shared" si="28"/>
        <v>0</v>
      </c>
      <c r="L632" s="3">
        <v>89.6320652173913</v>
      </c>
      <c r="M632" s="3">
        <v>0</v>
      </c>
      <c r="N632" s="4">
        <f t="shared" si="29"/>
        <v>0</v>
      </c>
    </row>
    <row r="633" spans="1:14" x14ac:dyDescent="0.3">
      <c r="A633" t="s">
        <v>32</v>
      </c>
      <c r="B633" t="s">
        <v>1164</v>
      </c>
      <c r="C633" t="s">
        <v>350</v>
      </c>
      <c r="D633" t="s">
        <v>194</v>
      </c>
      <c r="E633" s="3">
        <v>97.119565217391298</v>
      </c>
      <c r="F633" s="3">
        <v>45.494565217391305</v>
      </c>
      <c r="G633" s="3">
        <v>0</v>
      </c>
      <c r="H633" s="4">
        <f t="shared" si="27"/>
        <v>0</v>
      </c>
      <c r="I633" s="3">
        <v>76.559782608695656</v>
      </c>
      <c r="J633" s="3">
        <v>0</v>
      </c>
      <c r="K633" s="4">
        <f t="shared" si="28"/>
        <v>0</v>
      </c>
      <c r="L633" s="3">
        <v>132.74217391304347</v>
      </c>
      <c r="M633" s="3">
        <v>0</v>
      </c>
      <c r="N633" s="4">
        <f t="shared" si="29"/>
        <v>0</v>
      </c>
    </row>
    <row r="634" spans="1:14" x14ac:dyDescent="0.3">
      <c r="A634" t="s">
        <v>32</v>
      </c>
      <c r="B634" t="s">
        <v>1165</v>
      </c>
      <c r="C634" t="s">
        <v>1166</v>
      </c>
      <c r="D634" t="s">
        <v>1167</v>
      </c>
      <c r="E634" s="3">
        <v>73.902173913043484</v>
      </c>
      <c r="F634" s="3">
        <v>3.2826086956521738</v>
      </c>
      <c r="G634" s="3">
        <v>0</v>
      </c>
      <c r="H634" s="4">
        <f t="shared" si="27"/>
        <v>0</v>
      </c>
      <c r="I634" s="3">
        <v>64.662173913043446</v>
      </c>
      <c r="J634" s="3">
        <v>0.22826086956521738</v>
      </c>
      <c r="K634" s="4">
        <f t="shared" si="28"/>
        <v>3.5300525137335866E-3</v>
      </c>
      <c r="L634" s="3">
        <v>137.24152173913043</v>
      </c>
      <c r="M634" s="3">
        <v>0</v>
      </c>
      <c r="N634" s="4">
        <f t="shared" si="29"/>
        <v>0</v>
      </c>
    </row>
    <row r="635" spans="1:14" x14ac:dyDescent="0.3">
      <c r="A635" t="s">
        <v>32</v>
      </c>
      <c r="B635" t="s">
        <v>1168</v>
      </c>
      <c r="C635" t="s">
        <v>63</v>
      </c>
      <c r="D635" t="s">
        <v>46</v>
      </c>
      <c r="E635" s="3">
        <v>135.16304347826087</v>
      </c>
      <c r="F635" s="3">
        <v>28.310217391304356</v>
      </c>
      <c r="G635" s="3">
        <v>0</v>
      </c>
      <c r="H635" s="4">
        <f t="shared" si="27"/>
        <v>0</v>
      </c>
      <c r="I635" s="3">
        <v>140.89630434782606</v>
      </c>
      <c r="J635" s="3">
        <v>0</v>
      </c>
      <c r="K635" s="4">
        <f t="shared" si="28"/>
        <v>0</v>
      </c>
      <c r="L635" s="3">
        <v>180.05152173913046</v>
      </c>
      <c r="M635" s="3">
        <v>0</v>
      </c>
      <c r="N635" s="4">
        <f t="shared" si="29"/>
        <v>0</v>
      </c>
    </row>
    <row r="636" spans="1:14" x14ac:dyDescent="0.3">
      <c r="A636" t="s">
        <v>32</v>
      </c>
      <c r="B636" t="s">
        <v>1169</v>
      </c>
      <c r="C636" t="s">
        <v>60</v>
      </c>
      <c r="D636" t="s">
        <v>61</v>
      </c>
      <c r="E636" s="3">
        <v>57.771739130434781</v>
      </c>
      <c r="F636" s="3">
        <v>33.451413043478269</v>
      </c>
      <c r="G636" s="3">
        <v>0</v>
      </c>
      <c r="H636" s="4">
        <f t="shared" si="27"/>
        <v>0</v>
      </c>
      <c r="I636" s="3">
        <v>85.540326086956512</v>
      </c>
      <c r="J636" s="3">
        <v>0</v>
      </c>
      <c r="K636" s="4">
        <f t="shared" si="28"/>
        <v>0</v>
      </c>
      <c r="L636" s="3">
        <v>137.74739130434779</v>
      </c>
      <c r="M636" s="3">
        <v>0</v>
      </c>
      <c r="N636" s="4">
        <f t="shared" si="29"/>
        <v>0</v>
      </c>
    </row>
    <row r="637" spans="1:14" x14ac:dyDescent="0.3">
      <c r="A637" t="s">
        <v>32</v>
      </c>
      <c r="B637" t="s">
        <v>1170</v>
      </c>
      <c r="C637" t="s">
        <v>172</v>
      </c>
      <c r="D637" t="s">
        <v>38</v>
      </c>
      <c r="E637" s="3">
        <v>87.586956521739125</v>
      </c>
      <c r="F637" s="3">
        <v>28.456521739130434</v>
      </c>
      <c r="G637" s="3">
        <v>0</v>
      </c>
      <c r="H637" s="4">
        <f t="shared" si="27"/>
        <v>0</v>
      </c>
      <c r="I637" s="3">
        <v>74.654891304347828</v>
      </c>
      <c r="J637" s="3">
        <v>0</v>
      </c>
      <c r="K637" s="4">
        <f t="shared" si="28"/>
        <v>0</v>
      </c>
      <c r="L637" s="3">
        <v>162.44565217391303</v>
      </c>
      <c r="M637" s="3">
        <v>0</v>
      </c>
      <c r="N637" s="4">
        <f t="shared" si="29"/>
        <v>0</v>
      </c>
    </row>
    <row r="638" spans="1:14" x14ac:dyDescent="0.3">
      <c r="A638" t="s">
        <v>32</v>
      </c>
      <c r="B638" t="s">
        <v>1171</v>
      </c>
      <c r="C638" t="s">
        <v>1172</v>
      </c>
      <c r="D638" t="s">
        <v>73</v>
      </c>
      <c r="E638" s="3">
        <v>77.945652173913047</v>
      </c>
      <c r="F638" s="3">
        <v>16.458913043478265</v>
      </c>
      <c r="G638" s="3">
        <v>0.29347826086956524</v>
      </c>
      <c r="H638" s="4">
        <f t="shared" si="27"/>
        <v>1.7830962475730076E-2</v>
      </c>
      <c r="I638" s="3">
        <v>69.839130434782604</v>
      </c>
      <c r="J638" s="3">
        <v>9.7826086956521743E-2</v>
      </c>
      <c r="K638" s="4">
        <f t="shared" si="28"/>
        <v>1.4007346074830357E-3</v>
      </c>
      <c r="L638" s="3">
        <v>106.3228260869565</v>
      </c>
      <c r="M638" s="3">
        <v>0</v>
      </c>
      <c r="N638" s="4">
        <f t="shared" si="29"/>
        <v>0</v>
      </c>
    </row>
    <row r="639" spans="1:14" x14ac:dyDescent="0.3">
      <c r="A639" t="s">
        <v>32</v>
      </c>
      <c r="B639" t="s">
        <v>1173</v>
      </c>
      <c r="C639" t="s">
        <v>63</v>
      </c>
      <c r="D639" t="s">
        <v>46</v>
      </c>
      <c r="E639" s="3">
        <v>93.119565217391298</v>
      </c>
      <c r="F639" s="3">
        <v>2.5305434782608698</v>
      </c>
      <c r="G639" s="3">
        <v>0</v>
      </c>
      <c r="H639" s="4">
        <f t="shared" si="27"/>
        <v>0</v>
      </c>
      <c r="I639" s="3">
        <v>54.233043478260882</v>
      </c>
      <c r="J639" s="3">
        <v>0</v>
      </c>
      <c r="K639" s="4">
        <f t="shared" si="28"/>
        <v>0</v>
      </c>
      <c r="L639" s="3">
        <v>181.93380434782611</v>
      </c>
      <c r="M639" s="3">
        <v>8.1521739130434784E-2</v>
      </c>
      <c r="N639" s="4">
        <f t="shared" si="29"/>
        <v>4.4808461749405986E-4</v>
      </c>
    </row>
    <row r="640" spans="1:14" x14ac:dyDescent="0.3">
      <c r="A640" t="s">
        <v>32</v>
      </c>
      <c r="B640" t="s">
        <v>1174</v>
      </c>
      <c r="C640" t="s">
        <v>468</v>
      </c>
      <c r="D640" t="s">
        <v>469</v>
      </c>
      <c r="E640" s="3">
        <v>67.228260869565219</v>
      </c>
      <c r="F640" s="3">
        <v>21.414782608695642</v>
      </c>
      <c r="G640" s="3">
        <v>4.3478260869565216E-2</v>
      </c>
      <c r="H640" s="4">
        <f t="shared" si="27"/>
        <v>2.0302919559832713E-3</v>
      </c>
      <c r="I640" s="3">
        <v>47.124347826086961</v>
      </c>
      <c r="J640" s="3">
        <v>0</v>
      </c>
      <c r="K640" s="4">
        <f t="shared" si="28"/>
        <v>0</v>
      </c>
      <c r="L640" s="3">
        <v>74.567282608695663</v>
      </c>
      <c r="M640" s="3">
        <v>0</v>
      </c>
      <c r="N640" s="4">
        <f t="shared" si="29"/>
        <v>0</v>
      </c>
    </row>
    <row r="641" spans="1:14" x14ac:dyDescent="0.3">
      <c r="A641" t="s">
        <v>32</v>
      </c>
      <c r="B641" t="s">
        <v>1175</v>
      </c>
      <c r="C641" t="s">
        <v>63</v>
      </c>
      <c r="D641" t="s">
        <v>46</v>
      </c>
      <c r="E641" s="3">
        <v>66.380434782608702</v>
      </c>
      <c r="F641" s="3">
        <v>14.784782608695656</v>
      </c>
      <c r="G641" s="3">
        <v>0</v>
      </c>
      <c r="H641" s="4">
        <f t="shared" si="27"/>
        <v>0</v>
      </c>
      <c r="I641" s="3">
        <v>63.267934782608734</v>
      </c>
      <c r="J641" s="3">
        <v>0</v>
      </c>
      <c r="K641" s="4">
        <f t="shared" si="28"/>
        <v>0</v>
      </c>
      <c r="L641" s="3">
        <v>132.79826086956521</v>
      </c>
      <c r="M641" s="3">
        <v>0</v>
      </c>
      <c r="N641" s="4">
        <f t="shared" si="29"/>
        <v>0</v>
      </c>
    </row>
    <row r="642" spans="1:14" x14ac:dyDescent="0.3">
      <c r="A642" t="s">
        <v>32</v>
      </c>
      <c r="B642" t="s">
        <v>1176</v>
      </c>
      <c r="C642" t="s">
        <v>118</v>
      </c>
      <c r="D642" t="s">
        <v>41</v>
      </c>
      <c r="E642" s="3">
        <v>83.173913043478265</v>
      </c>
      <c r="F642" s="3">
        <v>31.355978260869566</v>
      </c>
      <c r="G642" s="3">
        <v>0</v>
      </c>
      <c r="H642" s="4">
        <f t="shared" ref="H642:H705" si="30">G642/F642</f>
        <v>0</v>
      </c>
      <c r="I642" s="3">
        <v>76.655434782608666</v>
      </c>
      <c r="J642" s="3">
        <v>0</v>
      </c>
      <c r="K642" s="4">
        <f t="shared" ref="K642:K705" si="31">J642/I642</f>
        <v>0</v>
      </c>
      <c r="L642" s="3">
        <v>138.95217391304348</v>
      </c>
      <c r="M642" s="3">
        <v>0</v>
      </c>
      <c r="N642" s="4">
        <f t="shared" ref="N642:N705" si="32">M642/L642</f>
        <v>0</v>
      </c>
    </row>
    <row r="643" spans="1:14" x14ac:dyDescent="0.3">
      <c r="A643" t="s">
        <v>32</v>
      </c>
      <c r="B643" t="s">
        <v>1177</v>
      </c>
      <c r="C643" t="s">
        <v>60</v>
      </c>
      <c r="D643" t="s">
        <v>61</v>
      </c>
      <c r="E643" s="3">
        <v>130.08695652173913</v>
      </c>
      <c r="F643" s="3">
        <v>38.073369565217391</v>
      </c>
      <c r="G643" s="3">
        <v>0</v>
      </c>
      <c r="H643" s="4">
        <f t="shared" si="30"/>
        <v>0</v>
      </c>
      <c r="I643" s="3">
        <v>68.926630434782609</v>
      </c>
      <c r="J643" s="3">
        <v>0</v>
      </c>
      <c r="K643" s="4">
        <f t="shared" si="31"/>
        <v>0</v>
      </c>
      <c r="L643" s="3">
        <v>212.66576086956522</v>
      </c>
      <c r="M643" s="3">
        <v>0</v>
      </c>
      <c r="N643" s="4">
        <f t="shared" si="32"/>
        <v>0</v>
      </c>
    </row>
    <row r="644" spans="1:14" x14ac:dyDescent="0.3">
      <c r="A644" t="s">
        <v>32</v>
      </c>
      <c r="B644" t="s">
        <v>1178</v>
      </c>
      <c r="C644" t="s">
        <v>1179</v>
      </c>
      <c r="D644" t="s">
        <v>254</v>
      </c>
      <c r="E644" s="3">
        <v>101.67391304347827</v>
      </c>
      <c r="F644" s="3">
        <v>43.502717391304351</v>
      </c>
      <c r="G644" s="3">
        <v>0</v>
      </c>
      <c r="H644" s="4">
        <f t="shared" si="30"/>
        <v>0</v>
      </c>
      <c r="I644" s="3">
        <v>98.842391304347828</v>
      </c>
      <c r="J644" s="3">
        <v>0</v>
      </c>
      <c r="K644" s="4">
        <f t="shared" si="31"/>
        <v>0</v>
      </c>
      <c r="L644" s="3">
        <v>109.96010869565217</v>
      </c>
      <c r="M644" s="3">
        <v>0</v>
      </c>
      <c r="N644" s="4">
        <f t="shared" si="32"/>
        <v>0</v>
      </c>
    </row>
    <row r="645" spans="1:14" x14ac:dyDescent="0.3">
      <c r="A645" t="s">
        <v>32</v>
      </c>
      <c r="B645" t="s">
        <v>1180</v>
      </c>
      <c r="C645" t="s">
        <v>1062</v>
      </c>
      <c r="D645" t="s">
        <v>188</v>
      </c>
      <c r="E645" s="3">
        <v>76.684782608695656</v>
      </c>
      <c r="F645" s="3">
        <v>2.0163043478260869</v>
      </c>
      <c r="G645" s="3">
        <v>0</v>
      </c>
      <c r="H645" s="4">
        <f t="shared" si="30"/>
        <v>0</v>
      </c>
      <c r="I645" s="3">
        <v>53.415217391304346</v>
      </c>
      <c r="J645" s="3">
        <v>0</v>
      </c>
      <c r="K645" s="4">
        <f t="shared" si="31"/>
        <v>0</v>
      </c>
      <c r="L645" s="3">
        <v>97.646086956521742</v>
      </c>
      <c r="M645" s="3">
        <v>0</v>
      </c>
      <c r="N645" s="4">
        <f t="shared" si="32"/>
        <v>0</v>
      </c>
    </row>
    <row r="646" spans="1:14" x14ac:dyDescent="0.3">
      <c r="A646" t="s">
        <v>32</v>
      </c>
      <c r="B646" t="s">
        <v>1181</v>
      </c>
      <c r="C646" t="s">
        <v>1182</v>
      </c>
      <c r="D646" t="s">
        <v>257</v>
      </c>
      <c r="E646" s="3">
        <v>43.684782608695649</v>
      </c>
      <c r="F646" s="3">
        <v>15.333478260869569</v>
      </c>
      <c r="G646" s="3">
        <v>0</v>
      </c>
      <c r="H646" s="4">
        <f t="shared" si="30"/>
        <v>0</v>
      </c>
      <c r="I646" s="3">
        <v>46.316630434782603</v>
      </c>
      <c r="J646" s="3">
        <v>0</v>
      </c>
      <c r="K646" s="4">
        <f t="shared" si="31"/>
        <v>0</v>
      </c>
      <c r="L646" s="3">
        <v>48.217391304347835</v>
      </c>
      <c r="M646" s="3">
        <v>0</v>
      </c>
      <c r="N646" s="4">
        <f t="shared" si="32"/>
        <v>0</v>
      </c>
    </row>
    <row r="647" spans="1:14" x14ac:dyDescent="0.3">
      <c r="A647" t="s">
        <v>32</v>
      </c>
      <c r="B647" t="s">
        <v>1183</v>
      </c>
      <c r="C647" t="s">
        <v>1184</v>
      </c>
      <c r="D647" t="s">
        <v>321</v>
      </c>
      <c r="E647" s="3">
        <v>33.010869565217391</v>
      </c>
      <c r="F647" s="3">
        <v>9.5384782608695673</v>
      </c>
      <c r="G647" s="3">
        <v>0.17391304347826086</v>
      </c>
      <c r="H647" s="4">
        <f t="shared" si="30"/>
        <v>1.8232787109419508E-2</v>
      </c>
      <c r="I647" s="3">
        <v>12.611739130434787</v>
      </c>
      <c r="J647" s="3">
        <v>0.85869565217391308</v>
      </c>
      <c r="K647" s="4">
        <f t="shared" si="31"/>
        <v>6.8087013479504924E-2</v>
      </c>
      <c r="L647" s="3">
        <v>47.170869565217387</v>
      </c>
      <c r="M647" s="3">
        <v>1.5261956521739131</v>
      </c>
      <c r="N647" s="4">
        <f t="shared" si="32"/>
        <v>3.2354621957176963E-2</v>
      </c>
    </row>
    <row r="648" spans="1:14" x14ac:dyDescent="0.3">
      <c r="A648" t="s">
        <v>32</v>
      </c>
      <c r="B648" t="s">
        <v>1185</v>
      </c>
      <c r="C648" t="s">
        <v>63</v>
      </c>
      <c r="D648" t="s">
        <v>46</v>
      </c>
      <c r="E648" s="3">
        <v>125.17391304347827</v>
      </c>
      <c r="F648" s="3">
        <v>20.476847826086956</v>
      </c>
      <c r="G648" s="3">
        <v>0</v>
      </c>
      <c r="H648" s="4">
        <f t="shared" si="30"/>
        <v>0</v>
      </c>
      <c r="I648" s="3">
        <v>145.95652173913047</v>
      </c>
      <c r="J648" s="3">
        <v>0.29347826086956524</v>
      </c>
      <c r="K648" s="4">
        <f t="shared" si="31"/>
        <v>2.0107238605898119E-3</v>
      </c>
      <c r="L648" s="3">
        <v>225.45673913043476</v>
      </c>
      <c r="M648" s="3">
        <v>0</v>
      </c>
      <c r="N648" s="4">
        <f t="shared" si="32"/>
        <v>0</v>
      </c>
    </row>
    <row r="649" spans="1:14" x14ac:dyDescent="0.3">
      <c r="A649" t="s">
        <v>32</v>
      </c>
      <c r="B649" t="s">
        <v>1186</v>
      </c>
      <c r="C649" t="s">
        <v>297</v>
      </c>
      <c r="D649" t="s">
        <v>162</v>
      </c>
      <c r="E649" s="3">
        <v>71.380434782608702</v>
      </c>
      <c r="F649" s="3">
        <v>25.989565217391306</v>
      </c>
      <c r="G649" s="3">
        <v>0</v>
      </c>
      <c r="H649" s="4">
        <f t="shared" si="30"/>
        <v>0</v>
      </c>
      <c r="I649" s="3">
        <v>53.240869565217388</v>
      </c>
      <c r="J649" s="3">
        <v>0</v>
      </c>
      <c r="K649" s="4">
        <f t="shared" si="31"/>
        <v>0</v>
      </c>
      <c r="L649" s="3">
        <v>121.17923913043474</v>
      </c>
      <c r="M649" s="3">
        <v>0</v>
      </c>
      <c r="N649" s="4">
        <f t="shared" si="32"/>
        <v>0</v>
      </c>
    </row>
    <row r="650" spans="1:14" x14ac:dyDescent="0.3">
      <c r="A650" t="s">
        <v>32</v>
      </c>
      <c r="B650" t="s">
        <v>1187</v>
      </c>
      <c r="C650" t="s">
        <v>956</v>
      </c>
      <c r="D650" t="s">
        <v>401</v>
      </c>
      <c r="E650" s="3">
        <v>43.521739130434781</v>
      </c>
      <c r="F650" s="3">
        <v>14.806413043478262</v>
      </c>
      <c r="G650" s="3">
        <v>0</v>
      </c>
      <c r="H650" s="4">
        <f t="shared" si="30"/>
        <v>0</v>
      </c>
      <c r="I650" s="3">
        <v>40.250326086956527</v>
      </c>
      <c r="J650" s="3">
        <v>0</v>
      </c>
      <c r="K650" s="4">
        <f t="shared" si="31"/>
        <v>0</v>
      </c>
      <c r="L650" s="3">
        <v>98.539130434782606</v>
      </c>
      <c r="M650" s="3">
        <v>0</v>
      </c>
      <c r="N650" s="4">
        <f t="shared" si="32"/>
        <v>0</v>
      </c>
    </row>
    <row r="651" spans="1:14" x14ac:dyDescent="0.3">
      <c r="A651" t="s">
        <v>32</v>
      </c>
      <c r="B651" t="s">
        <v>1188</v>
      </c>
      <c r="C651" t="s">
        <v>716</v>
      </c>
      <c r="D651" t="s">
        <v>717</v>
      </c>
      <c r="E651" s="3">
        <v>60.054347826086953</v>
      </c>
      <c r="F651" s="3">
        <v>2.0504347826086957</v>
      </c>
      <c r="G651" s="3">
        <v>0</v>
      </c>
      <c r="H651" s="4">
        <f t="shared" si="30"/>
        <v>0</v>
      </c>
      <c r="I651" s="3">
        <v>48.359565217391342</v>
      </c>
      <c r="J651" s="3">
        <v>0</v>
      </c>
      <c r="K651" s="4">
        <f t="shared" si="31"/>
        <v>0</v>
      </c>
      <c r="L651" s="3">
        <v>93.625652173913053</v>
      </c>
      <c r="M651" s="3">
        <v>0</v>
      </c>
      <c r="N651" s="4">
        <f t="shared" si="32"/>
        <v>0</v>
      </c>
    </row>
    <row r="652" spans="1:14" x14ac:dyDescent="0.3">
      <c r="A652" t="s">
        <v>32</v>
      </c>
      <c r="B652" t="s">
        <v>1189</v>
      </c>
      <c r="C652" t="s">
        <v>510</v>
      </c>
      <c r="D652" t="s">
        <v>61</v>
      </c>
      <c r="E652" s="3">
        <v>92.315217391304344</v>
      </c>
      <c r="F652" s="3">
        <v>12.896086956521737</v>
      </c>
      <c r="G652" s="3">
        <v>0</v>
      </c>
      <c r="H652" s="4">
        <f t="shared" si="30"/>
        <v>0</v>
      </c>
      <c r="I652" s="3">
        <v>73.829565217391291</v>
      </c>
      <c r="J652" s="3">
        <v>0</v>
      </c>
      <c r="K652" s="4">
        <f t="shared" si="31"/>
        <v>0</v>
      </c>
      <c r="L652" s="3">
        <v>160.60956521739129</v>
      </c>
      <c r="M652" s="3">
        <v>0</v>
      </c>
      <c r="N652" s="4">
        <f t="shared" si="32"/>
        <v>0</v>
      </c>
    </row>
    <row r="653" spans="1:14" x14ac:dyDescent="0.3">
      <c r="A653" t="s">
        <v>32</v>
      </c>
      <c r="B653" t="s">
        <v>1190</v>
      </c>
      <c r="C653" t="s">
        <v>840</v>
      </c>
      <c r="D653" t="s">
        <v>61</v>
      </c>
      <c r="E653" s="3">
        <v>101.85869565217391</v>
      </c>
      <c r="F653" s="3">
        <v>50.351195652173921</v>
      </c>
      <c r="G653" s="3">
        <v>0</v>
      </c>
      <c r="H653" s="4">
        <f t="shared" si="30"/>
        <v>0</v>
      </c>
      <c r="I653" s="3">
        <v>45.037282608695662</v>
      </c>
      <c r="J653" s="3">
        <v>0</v>
      </c>
      <c r="K653" s="4">
        <f t="shared" si="31"/>
        <v>0</v>
      </c>
      <c r="L653" s="3">
        <v>163.34684782608696</v>
      </c>
      <c r="M653" s="3">
        <v>0</v>
      </c>
      <c r="N653" s="4">
        <f t="shared" si="32"/>
        <v>0</v>
      </c>
    </row>
    <row r="654" spans="1:14" x14ac:dyDescent="0.3">
      <c r="A654" t="s">
        <v>32</v>
      </c>
      <c r="B654" t="s">
        <v>1191</v>
      </c>
      <c r="C654" t="s">
        <v>1192</v>
      </c>
      <c r="D654" t="s">
        <v>202</v>
      </c>
      <c r="E654" s="3">
        <v>67.760869565217391</v>
      </c>
      <c r="F654" s="3">
        <v>11.253913043478258</v>
      </c>
      <c r="G654" s="3">
        <v>0</v>
      </c>
      <c r="H654" s="4">
        <f t="shared" si="30"/>
        <v>0</v>
      </c>
      <c r="I654" s="3">
        <v>60.074782608695656</v>
      </c>
      <c r="J654" s="3">
        <v>0</v>
      </c>
      <c r="K654" s="4">
        <f t="shared" si="31"/>
        <v>0</v>
      </c>
      <c r="L654" s="3">
        <v>109.88576086956523</v>
      </c>
      <c r="M654" s="3">
        <v>0</v>
      </c>
      <c r="N654" s="4">
        <f t="shared" si="32"/>
        <v>0</v>
      </c>
    </row>
    <row r="655" spans="1:14" x14ac:dyDescent="0.3">
      <c r="A655" t="s">
        <v>32</v>
      </c>
      <c r="B655" t="s">
        <v>1193</v>
      </c>
      <c r="C655" t="s">
        <v>1194</v>
      </c>
      <c r="D655" t="s">
        <v>649</v>
      </c>
      <c r="E655" s="3">
        <v>80.815217391304344</v>
      </c>
      <c r="F655" s="3">
        <v>13.040869565217394</v>
      </c>
      <c r="G655" s="3">
        <v>0</v>
      </c>
      <c r="H655" s="4">
        <f t="shared" si="30"/>
        <v>0</v>
      </c>
      <c r="I655" s="3">
        <v>66.919999999999987</v>
      </c>
      <c r="J655" s="3">
        <v>0</v>
      </c>
      <c r="K655" s="4">
        <f t="shared" si="31"/>
        <v>0</v>
      </c>
      <c r="L655" s="3">
        <v>112.85891304347822</v>
      </c>
      <c r="M655" s="3">
        <v>0</v>
      </c>
      <c r="N655" s="4">
        <f t="shared" si="32"/>
        <v>0</v>
      </c>
    </row>
    <row r="656" spans="1:14" x14ac:dyDescent="0.3">
      <c r="A656" t="s">
        <v>32</v>
      </c>
      <c r="B656" t="s">
        <v>1195</v>
      </c>
      <c r="C656" t="s">
        <v>111</v>
      </c>
      <c r="D656" t="s">
        <v>73</v>
      </c>
      <c r="E656" s="3">
        <v>53.206521739130437</v>
      </c>
      <c r="F656" s="3">
        <v>15.004021739130426</v>
      </c>
      <c r="G656" s="3">
        <v>1.0869565217391304E-2</v>
      </c>
      <c r="H656" s="4">
        <f t="shared" si="30"/>
        <v>7.2444344632236325E-4</v>
      </c>
      <c r="I656" s="3">
        <v>49.331413043478257</v>
      </c>
      <c r="J656" s="3">
        <v>0</v>
      </c>
      <c r="K656" s="4">
        <f t="shared" si="31"/>
        <v>0</v>
      </c>
      <c r="L656" s="3">
        <v>93.038043478260846</v>
      </c>
      <c r="M656" s="3">
        <v>0</v>
      </c>
      <c r="N656" s="4">
        <f t="shared" si="32"/>
        <v>0</v>
      </c>
    </row>
    <row r="657" spans="1:14" x14ac:dyDescent="0.3">
      <c r="A657" t="s">
        <v>32</v>
      </c>
      <c r="B657" t="s">
        <v>1196</v>
      </c>
      <c r="C657" t="s">
        <v>87</v>
      </c>
      <c r="D657" t="s">
        <v>88</v>
      </c>
      <c r="E657" s="3">
        <v>107.34782608695652</v>
      </c>
      <c r="F657" s="3">
        <v>12.415869565217394</v>
      </c>
      <c r="G657" s="3">
        <v>0</v>
      </c>
      <c r="H657" s="4">
        <f t="shared" si="30"/>
        <v>0</v>
      </c>
      <c r="I657" s="3">
        <v>97.355543478260842</v>
      </c>
      <c r="J657" s="3">
        <v>0</v>
      </c>
      <c r="K657" s="4">
        <f t="shared" si="31"/>
        <v>0</v>
      </c>
      <c r="L657" s="3">
        <v>205.6529347826087</v>
      </c>
      <c r="M657" s="3">
        <v>0</v>
      </c>
      <c r="N657" s="4">
        <f t="shared" si="32"/>
        <v>0</v>
      </c>
    </row>
    <row r="658" spans="1:14" x14ac:dyDescent="0.3">
      <c r="A658" t="s">
        <v>32</v>
      </c>
      <c r="B658" t="s">
        <v>1197</v>
      </c>
      <c r="C658" t="s">
        <v>111</v>
      </c>
      <c r="D658" t="s">
        <v>73</v>
      </c>
      <c r="E658" s="3">
        <v>44.141304347826086</v>
      </c>
      <c r="F658" s="3">
        <v>33.481413043478277</v>
      </c>
      <c r="G658" s="3">
        <v>0</v>
      </c>
      <c r="H658" s="4">
        <f t="shared" si="30"/>
        <v>0</v>
      </c>
      <c r="I658" s="3">
        <v>54.39304347826085</v>
      </c>
      <c r="J658" s="3">
        <v>0</v>
      </c>
      <c r="K658" s="4">
        <f t="shared" si="31"/>
        <v>0</v>
      </c>
      <c r="L658" s="3">
        <v>71.129673913043419</v>
      </c>
      <c r="M658" s="3">
        <v>0</v>
      </c>
      <c r="N658" s="4">
        <f t="shared" si="32"/>
        <v>0</v>
      </c>
    </row>
    <row r="659" spans="1:14" x14ac:dyDescent="0.3">
      <c r="A659" t="s">
        <v>32</v>
      </c>
      <c r="B659" t="s">
        <v>1198</v>
      </c>
      <c r="C659" t="s">
        <v>40</v>
      </c>
      <c r="D659" t="s">
        <v>41</v>
      </c>
      <c r="E659" s="3">
        <v>21.793478260869566</v>
      </c>
      <c r="F659" s="3">
        <v>35.737934782608697</v>
      </c>
      <c r="G659" s="3">
        <v>0</v>
      </c>
      <c r="H659" s="4">
        <f t="shared" si="30"/>
        <v>0</v>
      </c>
      <c r="I659" s="3">
        <v>13.930543478260866</v>
      </c>
      <c r="J659" s="3">
        <v>1.5217391304347827</v>
      </c>
      <c r="K659" s="4">
        <f t="shared" si="31"/>
        <v>0.10923759958177609</v>
      </c>
      <c r="L659" s="3">
        <v>51.228260869565254</v>
      </c>
      <c r="M659" s="3">
        <v>0.54076086956521741</v>
      </c>
      <c r="N659" s="4">
        <f t="shared" si="32"/>
        <v>1.0555909187354119E-2</v>
      </c>
    </row>
    <row r="660" spans="1:14" x14ac:dyDescent="0.3">
      <c r="A660" t="s">
        <v>32</v>
      </c>
      <c r="B660" t="s">
        <v>1199</v>
      </c>
      <c r="C660" t="s">
        <v>1200</v>
      </c>
      <c r="D660" t="s">
        <v>70</v>
      </c>
      <c r="E660" s="3">
        <v>59.739130434782609</v>
      </c>
      <c r="F660" s="3">
        <v>1.0733695652173914</v>
      </c>
      <c r="G660" s="3">
        <v>0</v>
      </c>
      <c r="H660" s="4">
        <f t="shared" si="30"/>
        <v>0</v>
      </c>
      <c r="I660" s="3">
        <v>47.092391304347828</v>
      </c>
      <c r="J660" s="3">
        <v>0</v>
      </c>
      <c r="K660" s="4">
        <f t="shared" si="31"/>
        <v>0</v>
      </c>
      <c r="L660" s="3">
        <v>124.23054347826088</v>
      </c>
      <c r="M660" s="3">
        <v>0</v>
      </c>
      <c r="N660" s="4">
        <f t="shared" si="32"/>
        <v>0</v>
      </c>
    </row>
    <row r="661" spans="1:14" x14ac:dyDescent="0.3">
      <c r="A661" t="s">
        <v>32</v>
      </c>
      <c r="B661" t="s">
        <v>1201</v>
      </c>
      <c r="C661" t="s">
        <v>1202</v>
      </c>
      <c r="D661" t="s">
        <v>135</v>
      </c>
      <c r="E661" s="3">
        <v>50.184782608695649</v>
      </c>
      <c r="F661" s="3">
        <v>4.0499999999999989</v>
      </c>
      <c r="G661" s="3">
        <v>0</v>
      </c>
      <c r="H661" s="4">
        <f t="shared" si="30"/>
        <v>0</v>
      </c>
      <c r="I661" s="3">
        <v>46.086086956521747</v>
      </c>
      <c r="J661" s="3">
        <v>0</v>
      </c>
      <c r="K661" s="4">
        <f t="shared" si="31"/>
        <v>0</v>
      </c>
      <c r="L661" s="3">
        <v>84.315543478260864</v>
      </c>
      <c r="M661" s="3">
        <v>24.057826086956517</v>
      </c>
      <c r="N661" s="4">
        <f t="shared" si="32"/>
        <v>0.28533085472145908</v>
      </c>
    </row>
    <row r="662" spans="1:14" x14ac:dyDescent="0.3">
      <c r="A662" t="s">
        <v>32</v>
      </c>
      <c r="B662" t="s">
        <v>1203</v>
      </c>
      <c r="C662" t="s">
        <v>773</v>
      </c>
      <c r="D662" t="s">
        <v>587</v>
      </c>
      <c r="E662" s="3">
        <v>70.934782608695656</v>
      </c>
      <c r="F662" s="3">
        <v>14.655652173913042</v>
      </c>
      <c r="G662" s="3">
        <v>0</v>
      </c>
      <c r="H662" s="4">
        <f t="shared" si="30"/>
        <v>0</v>
      </c>
      <c r="I662" s="3">
        <v>55.574891304347808</v>
      </c>
      <c r="J662" s="3">
        <v>0.17391304347826086</v>
      </c>
      <c r="K662" s="4">
        <f t="shared" si="31"/>
        <v>3.129345634269465E-3</v>
      </c>
      <c r="L662" s="3">
        <v>108.03771739130434</v>
      </c>
      <c r="M662" s="3">
        <v>0</v>
      </c>
      <c r="N662" s="4">
        <f t="shared" si="32"/>
        <v>0</v>
      </c>
    </row>
    <row r="663" spans="1:14" x14ac:dyDescent="0.3">
      <c r="A663" t="s">
        <v>32</v>
      </c>
      <c r="B663" t="s">
        <v>1204</v>
      </c>
      <c r="C663" t="s">
        <v>1205</v>
      </c>
      <c r="D663" t="s">
        <v>408</v>
      </c>
      <c r="E663" s="3">
        <v>65.630434782608702</v>
      </c>
      <c r="F663" s="3">
        <v>12.55032608695652</v>
      </c>
      <c r="G663" s="3">
        <v>0</v>
      </c>
      <c r="H663" s="4">
        <f t="shared" si="30"/>
        <v>0</v>
      </c>
      <c r="I663" s="3">
        <v>46.350108695652153</v>
      </c>
      <c r="J663" s="3">
        <v>0</v>
      </c>
      <c r="K663" s="4">
        <f t="shared" si="31"/>
        <v>0</v>
      </c>
      <c r="L663" s="3">
        <v>98.32500000000006</v>
      </c>
      <c r="M663" s="3">
        <v>0</v>
      </c>
      <c r="N663" s="4">
        <f t="shared" si="32"/>
        <v>0</v>
      </c>
    </row>
    <row r="664" spans="1:14" x14ac:dyDescent="0.3">
      <c r="A664" t="s">
        <v>32</v>
      </c>
      <c r="B664" t="s">
        <v>1206</v>
      </c>
      <c r="C664" t="s">
        <v>1207</v>
      </c>
      <c r="D664" t="s">
        <v>1208</v>
      </c>
      <c r="E664" s="3">
        <v>43.641304347826086</v>
      </c>
      <c r="F664" s="3">
        <v>12.926630434782609</v>
      </c>
      <c r="G664" s="3">
        <v>0</v>
      </c>
      <c r="H664" s="4">
        <f t="shared" si="30"/>
        <v>0</v>
      </c>
      <c r="I664" s="3">
        <v>22.478260869565219</v>
      </c>
      <c r="J664" s="3">
        <v>0</v>
      </c>
      <c r="K664" s="4">
        <f t="shared" si="31"/>
        <v>0</v>
      </c>
      <c r="L664" s="3">
        <v>91.538043478260875</v>
      </c>
      <c r="M664" s="3">
        <v>9.8152173913043477</v>
      </c>
      <c r="N664" s="4">
        <f t="shared" si="32"/>
        <v>0.10722555364246274</v>
      </c>
    </row>
    <row r="665" spans="1:14" x14ac:dyDescent="0.3">
      <c r="A665" t="s">
        <v>32</v>
      </c>
      <c r="B665" t="s">
        <v>1209</v>
      </c>
      <c r="C665" t="s">
        <v>1131</v>
      </c>
      <c r="D665" t="s">
        <v>1132</v>
      </c>
      <c r="E665" s="3">
        <v>83.032608695652172</v>
      </c>
      <c r="F665" s="3">
        <v>18.138369565217392</v>
      </c>
      <c r="G665" s="3">
        <v>0.21195652173913043</v>
      </c>
      <c r="H665" s="4">
        <f t="shared" si="30"/>
        <v>1.1685533309762514E-2</v>
      </c>
      <c r="I665" s="3">
        <v>73.042608695652206</v>
      </c>
      <c r="J665" s="3">
        <v>0</v>
      </c>
      <c r="K665" s="4">
        <f t="shared" si="31"/>
        <v>0</v>
      </c>
      <c r="L665" s="3">
        <v>161.15184782608702</v>
      </c>
      <c r="M665" s="3">
        <v>0</v>
      </c>
      <c r="N665" s="4">
        <f t="shared" si="32"/>
        <v>0</v>
      </c>
    </row>
    <row r="666" spans="1:14" x14ac:dyDescent="0.3">
      <c r="A666" t="s">
        <v>32</v>
      </c>
      <c r="B666" t="s">
        <v>1210</v>
      </c>
      <c r="C666" t="s">
        <v>374</v>
      </c>
      <c r="D666" t="s">
        <v>41</v>
      </c>
      <c r="E666" s="3">
        <v>81.923913043478265</v>
      </c>
      <c r="F666" s="3">
        <v>13.658586956521741</v>
      </c>
      <c r="G666" s="3">
        <v>0</v>
      </c>
      <c r="H666" s="4">
        <f t="shared" si="30"/>
        <v>0</v>
      </c>
      <c r="I666" s="3">
        <v>118.87423913043476</v>
      </c>
      <c r="J666" s="3">
        <v>0</v>
      </c>
      <c r="K666" s="4">
        <f t="shared" si="31"/>
        <v>0</v>
      </c>
      <c r="L666" s="3">
        <v>126.04195652173908</v>
      </c>
      <c r="M666" s="3">
        <v>0</v>
      </c>
      <c r="N666" s="4">
        <f t="shared" si="32"/>
        <v>0</v>
      </c>
    </row>
    <row r="667" spans="1:14" x14ac:dyDescent="0.3">
      <c r="A667" t="s">
        <v>32</v>
      </c>
      <c r="B667" t="s">
        <v>1211</v>
      </c>
      <c r="C667" t="s">
        <v>465</v>
      </c>
      <c r="D667" t="s">
        <v>466</v>
      </c>
      <c r="E667" s="3">
        <v>52.760869565217391</v>
      </c>
      <c r="F667" s="3">
        <v>6.8016304347826084</v>
      </c>
      <c r="G667" s="3">
        <v>0.56521739130434778</v>
      </c>
      <c r="H667" s="4">
        <f t="shared" si="30"/>
        <v>8.3100279664402713E-2</v>
      </c>
      <c r="I667" s="3">
        <v>49.899456521739133</v>
      </c>
      <c r="J667" s="3">
        <v>0</v>
      </c>
      <c r="K667" s="4">
        <f t="shared" si="31"/>
        <v>0</v>
      </c>
      <c r="L667" s="3">
        <v>109.16032608695652</v>
      </c>
      <c r="M667" s="3">
        <v>0</v>
      </c>
      <c r="N667" s="4">
        <f t="shared" si="32"/>
        <v>0</v>
      </c>
    </row>
    <row r="668" spans="1:14" x14ac:dyDescent="0.3">
      <c r="A668" t="s">
        <v>32</v>
      </c>
      <c r="B668" t="s">
        <v>1212</v>
      </c>
      <c r="C668" t="s">
        <v>250</v>
      </c>
      <c r="D668" t="s">
        <v>251</v>
      </c>
      <c r="E668" s="3">
        <v>46.945652173913047</v>
      </c>
      <c r="F668" s="3">
        <v>1.4079347826086956</v>
      </c>
      <c r="G668" s="3">
        <v>0</v>
      </c>
      <c r="H668" s="4">
        <f t="shared" si="30"/>
        <v>0</v>
      </c>
      <c r="I668" s="3">
        <v>47.890978260869566</v>
      </c>
      <c r="J668" s="3">
        <v>0</v>
      </c>
      <c r="K668" s="4">
        <f t="shared" si="31"/>
        <v>0</v>
      </c>
      <c r="L668" s="3">
        <v>60.085760869565242</v>
      </c>
      <c r="M668" s="3">
        <v>0</v>
      </c>
      <c r="N668" s="4">
        <f t="shared" si="32"/>
        <v>0</v>
      </c>
    </row>
    <row r="669" spans="1:14" x14ac:dyDescent="0.3">
      <c r="A669" t="s">
        <v>32</v>
      </c>
      <c r="B669" t="s">
        <v>1213</v>
      </c>
      <c r="C669" t="s">
        <v>129</v>
      </c>
      <c r="D669" t="s">
        <v>130</v>
      </c>
      <c r="E669" s="3">
        <v>109.65217391304348</v>
      </c>
      <c r="F669" s="3">
        <v>34.31608695652173</v>
      </c>
      <c r="G669" s="3">
        <v>0</v>
      </c>
      <c r="H669" s="4">
        <f t="shared" si="30"/>
        <v>0</v>
      </c>
      <c r="I669" s="3">
        <v>58.158369565217406</v>
      </c>
      <c r="J669" s="3">
        <v>0</v>
      </c>
      <c r="K669" s="4">
        <f t="shared" si="31"/>
        <v>0</v>
      </c>
      <c r="L669" s="3">
        <v>171.65467391304347</v>
      </c>
      <c r="M669" s="3">
        <v>0</v>
      </c>
      <c r="N669" s="4">
        <f t="shared" si="32"/>
        <v>0</v>
      </c>
    </row>
    <row r="670" spans="1:14" x14ac:dyDescent="0.3">
      <c r="A670" t="s">
        <v>32</v>
      </c>
      <c r="B670" t="s">
        <v>1214</v>
      </c>
      <c r="C670" t="s">
        <v>126</v>
      </c>
      <c r="D670" t="s">
        <v>127</v>
      </c>
      <c r="E670" s="3">
        <v>76.423913043478265</v>
      </c>
      <c r="F670" s="3">
        <v>28.260869565217391</v>
      </c>
      <c r="G670" s="3">
        <v>1.4565217391304348</v>
      </c>
      <c r="H670" s="4">
        <f t="shared" si="30"/>
        <v>5.153846153846154E-2</v>
      </c>
      <c r="I670" s="3">
        <v>50.443478260869568</v>
      </c>
      <c r="J670" s="3">
        <v>0</v>
      </c>
      <c r="K670" s="4">
        <f t="shared" si="31"/>
        <v>0</v>
      </c>
      <c r="L670" s="3">
        <v>143.59054347826086</v>
      </c>
      <c r="M670" s="3">
        <v>0</v>
      </c>
      <c r="N670" s="4">
        <f t="shared" si="32"/>
        <v>0</v>
      </c>
    </row>
    <row r="671" spans="1:14" x14ac:dyDescent="0.3">
      <c r="A671" t="s">
        <v>32</v>
      </c>
      <c r="B671" t="s">
        <v>1215</v>
      </c>
      <c r="C671" t="s">
        <v>1216</v>
      </c>
      <c r="D671" t="s">
        <v>130</v>
      </c>
      <c r="E671" s="3">
        <v>97.304347826086953</v>
      </c>
      <c r="F671" s="3">
        <v>20.103369565217392</v>
      </c>
      <c r="G671" s="3">
        <v>0</v>
      </c>
      <c r="H671" s="4">
        <f t="shared" si="30"/>
        <v>0</v>
      </c>
      <c r="I671" s="3">
        <v>105.91369565217394</v>
      </c>
      <c r="J671" s="3">
        <v>0</v>
      </c>
      <c r="K671" s="4">
        <f t="shared" si="31"/>
        <v>0</v>
      </c>
      <c r="L671" s="3">
        <v>153.57304347826087</v>
      </c>
      <c r="M671" s="3">
        <v>110.4004347826087</v>
      </c>
      <c r="N671" s="4">
        <f t="shared" si="32"/>
        <v>0.71887899257682231</v>
      </c>
    </row>
    <row r="672" spans="1:14" x14ac:dyDescent="0.3">
      <c r="A672" t="s">
        <v>32</v>
      </c>
      <c r="B672" t="s">
        <v>1217</v>
      </c>
      <c r="C672" t="s">
        <v>547</v>
      </c>
      <c r="D672" t="s">
        <v>41</v>
      </c>
      <c r="E672" s="3">
        <v>123.01086956521739</v>
      </c>
      <c r="F672" s="3">
        <v>4.1288043478260867</v>
      </c>
      <c r="G672" s="3">
        <v>0</v>
      </c>
      <c r="H672" s="4">
        <f t="shared" si="30"/>
        <v>0</v>
      </c>
      <c r="I672" s="3">
        <v>114.80413043478258</v>
      </c>
      <c r="J672" s="3">
        <v>1.6413043478260869</v>
      </c>
      <c r="K672" s="4">
        <f t="shared" si="31"/>
        <v>1.4296561818901384E-2</v>
      </c>
      <c r="L672" s="3">
        <v>203.88260869565201</v>
      </c>
      <c r="M672" s="3">
        <v>19.953804347826086</v>
      </c>
      <c r="N672" s="4">
        <f t="shared" si="32"/>
        <v>9.7869084938050535E-2</v>
      </c>
    </row>
    <row r="673" spans="1:14" x14ac:dyDescent="0.3">
      <c r="A673" t="s">
        <v>32</v>
      </c>
      <c r="B673" t="s">
        <v>1218</v>
      </c>
      <c r="C673" t="s">
        <v>269</v>
      </c>
      <c r="D673" t="s">
        <v>270</v>
      </c>
      <c r="E673" s="3">
        <v>106.8695652173913</v>
      </c>
      <c r="F673" s="3">
        <v>20.728804347826092</v>
      </c>
      <c r="G673" s="3">
        <v>0</v>
      </c>
      <c r="H673" s="4">
        <f t="shared" si="30"/>
        <v>0</v>
      </c>
      <c r="I673" s="3">
        <v>111.00434782608697</v>
      </c>
      <c r="J673" s="3">
        <v>0</v>
      </c>
      <c r="K673" s="4">
        <f t="shared" si="31"/>
        <v>0</v>
      </c>
      <c r="L673" s="3">
        <v>166.9201086956522</v>
      </c>
      <c r="M673" s="3">
        <v>0</v>
      </c>
      <c r="N673" s="4">
        <f t="shared" si="32"/>
        <v>0</v>
      </c>
    </row>
    <row r="674" spans="1:14" x14ac:dyDescent="0.3">
      <c r="A674" t="s">
        <v>32</v>
      </c>
      <c r="B674" t="s">
        <v>1219</v>
      </c>
      <c r="C674" t="s">
        <v>60</v>
      </c>
      <c r="D674" t="s">
        <v>61</v>
      </c>
      <c r="E674" s="3">
        <v>107.08695652173913</v>
      </c>
      <c r="F674" s="3">
        <v>53.025543478260886</v>
      </c>
      <c r="G674" s="3">
        <v>0</v>
      </c>
      <c r="H674" s="4">
        <f t="shared" si="30"/>
        <v>0</v>
      </c>
      <c r="I674" s="3">
        <v>65.176086956521715</v>
      </c>
      <c r="J674" s="3">
        <v>0</v>
      </c>
      <c r="K674" s="4">
        <f t="shared" si="31"/>
        <v>0</v>
      </c>
      <c r="L674" s="3">
        <v>172.52934782608702</v>
      </c>
      <c r="M674" s="3">
        <v>0</v>
      </c>
      <c r="N674" s="4">
        <f t="shared" si="32"/>
        <v>0</v>
      </c>
    </row>
    <row r="675" spans="1:14" x14ac:dyDescent="0.3">
      <c r="A675" t="s">
        <v>32</v>
      </c>
      <c r="B675" t="s">
        <v>1220</v>
      </c>
      <c r="C675" t="s">
        <v>60</v>
      </c>
      <c r="D675" t="s">
        <v>61</v>
      </c>
      <c r="E675" s="3">
        <v>109.09782608695652</v>
      </c>
      <c r="F675" s="3">
        <v>18.82336956521738</v>
      </c>
      <c r="G675" s="3">
        <v>0</v>
      </c>
      <c r="H675" s="4">
        <f t="shared" si="30"/>
        <v>0</v>
      </c>
      <c r="I675" s="3">
        <v>82.190217391304344</v>
      </c>
      <c r="J675" s="3">
        <v>0</v>
      </c>
      <c r="K675" s="4">
        <f t="shared" si="31"/>
        <v>0</v>
      </c>
      <c r="L675" s="3">
        <v>147.59456521739128</v>
      </c>
      <c r="M675" s="3">
        <v>0</v>
      </c>
      <c r="N675" s="4">
        <f t="shared" si="32"/>
        <v>0</v>
      </c>
    </row>
    <row r="676" spans="1:14" x14ac:dyDescent="0.3">
      <c r="A676" t="s">
        <v>32</v>
      </c>
      <c r="B676" t="s">
        <v>1221</v>
      </c>
      <c r="C676" t="s">
        <v>510</v>
      </c>
      <c r="D676" t="s">
        <v>61</v>
      </c>
      <c r="E676" s="3">
        <v>100.67391304347827</v>
      </c>
      <c r="F676" s="3">
        <v>12.782065217391304</v>
      </c>
      <c r="G676" s="3">
        <v>0</v>
      </c>
      <c r="H676" s="4">
        <f t="shared" si="30"/>
        <v>0</v>
      </c>
      <c r="I676" s="3">
        <v>99.245108695652192</v>
      </c>
      <c r="J676" s="3">
        <v>0</v>
      </c>
      <c r="K676" s="4">
        <f t="shared" si="31"/>
        <v>0</v>
      </c>
      <c r="L676" s="3">
        <v>154.8619565217391</v>
      </c>
      <c r="M676" s="3">
        <v>0</v>
      </c>
      <c r="N676" s="4">
        <f t="shared" si="32"/>
        <v>0</v>
      </c>
    </row>
    <row r="677" spans="1:14" x14ac:dyDescent="0.3">
      <c r="A677" t="s">
        <v>32</v>
      </c>
      <c r="B677" t="s">
        <v>1222</v>
      </c>
      <c r="C677" t="s">
        <v>172</v>
      </c>
      <c r="D677" t="s">
        <v>38</v>
      </c>
      <c r="E677" s="3">
        <v>86.445652173913047</v>
      </c>
      <c r="F677" s="3">
        <v>29.717934782608701</v>
      </c>
      <c r="G677" s="3">
        <v>0</v>
      </c>
      <c r="H677" s="4">
        <f t="shared" si="30"/>
        <v>0</v>
      </c>
      <c r="I677" s="3">
        <v>66.678804347826045</v>
      </c>
      <c r="J677" s="3">
        <v>0</v>
      </c>
      <c r="K677" s="4">
        <f t="shared" si="31"/>
        <v>0</v>
      </c>
      <c r="L677" s="3">
        <v>131.95760869565208</v>
      </c>
      <c r="M677" s="3">
        <v>0</v>
      </c>
      <c r="N677" s="4">
        <f t="shared" si="32"/>
        <v>0</v>
      </c>
    </row>
    <row r="678" spans="1:14" x14ac:dyDescent="0.3">
      <c r="A678" t="s">
        <v>32</v>
      </c>
      <c r="B678" t="s">
        <v>1223</v>
      </c>
      <c r="C678" t="s">
        <v>358</v>
      </c>
      <c r="D678" t="s">
        <v>238</v>
      </c>
      <c r="E678" s="3">
        <v>115.55434782608695</v>
      </c>
      <c r="F678" s="3">
        <v>31.446739130434786</v>
      </c>
      <c r="G678" s="3">
        <v>0</v>
      </c>
      <c r="H678" s="4">
        <f t="shared" si="30"/>
        <v>0</v>
      </c>
      <c r="I678" s="3">
        <v>88.872282608695627</v>
      </c>
      <c r="J678" s="3">
        <v>0</v>
      </c>
      <c r="K678" s="4">
        <f t="shared" si="31"/>
        <v>0</v>
      </c>
      <c r="L678" s="3">
        <v>182.52989130434776</v>
      </c>
      <c r="M678" s="3">
        <v>0</v>
      </c>
      <c r="N678" s="4">
        <f t="shared" si="32"/>
        <v>0</v>
      </c>
    </row>
    <row r="679" spans="1:14" x14ac:dyDescent="0.3">
      <c r="A679" t="s">
        <v>32</v>
      </c>
      <c r="B679" t="s">
        <v>1224</v>
      </c>
      <c r="C679" t="s">
        <v>60</v>
      </c>
      <c r="D679" t="s">
        <v>61</v>
      </c>
      <c r="E679" s="3">
        <v>107.94565217391305</v>
      </c>
      <c r="F679" s="3">
        <v>31.626630434782616</v>
      </c>
      <c r="G679" s="3">
        <v>0</v>
      </c>
      <c r="H679" s="4">
        <f t="shared" si="30"/>
        <v>0</v>
      </c>
      <c r="I679" s="3">
        <v>91.759239130434807</v>
      </c>
      <c r="J679" s="3">
        <v>0</v>
      </c>
      <c r="K679" s="4">
        <f t="shared" si="31"/>
        <v>0</v>
      </c>
      <c r="L679" s="3">
        <v>156.09184782608699</v>
      </c>
      <c r="M679" s="3">
        <v>0</v>
      </c>
      <c r="N679" s="4">
        <f t="shared" si="32"/>
        <v>0</v>
      </c>
    </row>
    <row r="680" spans="1:14" x14ac:dyDescent="0.3">
      <c r="A680" t="s">
        <v>32</v>
      </c>
      <c r="B680" t="s">
        <v>1225</v>
      </c>
      <c r="C680" t="s">
        <v>1226</v>
      </c>
      <c r="D680" t="s">
        <v>270</v>
      </c>
      <c r="E680" s="3">
        <v>129.33695652173913</v>
      </c>
      <c r="F680" s="3">
        <v>36.688586956521732</v>
      </c>
      <c r="G680" s="3">
        <v>0</v>
      </c>
      <c r="H680" s="4">
        <f t="shared" si="30"/>
        <v>0</v>
      </c>
      <c r="I680" s="3">
        <v>107.61086956521744</v>
      </c>
      <c r="J680" s="3">
        <v>0</v>
      </c>
      <c r="K680" s="4">
        <f t="shared" si="31"/>
        <v>0</v>
      </c>
      <c r="L680" s="3">
        <v>187.53532608695656</v>
      </c>
      <c r="M680" s="3">
        <v>0</v>
      </c>
      <c r="N680" s="4">
        <f t="shared" si="32"/>
        <v>0</v>
      </c>
    </row>
    <row r="681" spans="1:14" x14ac:dyDescent="0.3">
      <c r="A681" t="s">
        <v>32</v>
      </c>
      <c r="B681" t="s">
        <v>1227</v>
      </c>
      <c r="C681" t="s">
        <v>742</v>
      </c>
      <c r="D681" t="s">
        <v>61</v>
      </c>
      <c r="E681" s="3">
        <v>102.34782608695652</v>
      </c>
      <c r="F681" s="3">
        <v>10.210869565217388</v>
      </c>
      <c r="G681" s="3">
        <v>0</v>
      </c>
      <c r="H681" s="4">
        <f t="shared" si="30"/>
        <v>0</v>
      </c>
      <c r="I681" s="3">
        <v>105.01249999999996</v>
      </c>
      <c r="J681" s="3">
        <v>0</v>
      </c>
      <c r="K681" s="4">
        <f t="shared" si="31"/>
        <v>0</v>
      </c>
      <c r="L681" s="3">
        <v>146.47173913043474</v>
      </c>
      <c r="M681" s="3">
        <v>0</v>
      </c>
      <c r="N681" s="4">
        <f t="shared" si="32"/>
        <v>0</v>
      </c>
    </row>
    <row r="682" spans="1:14" x14ac:dyDescent="0.3">
      <c r="A682" t="s">
        <v>32</v>
      </c>
      <c r="B682" t="s">
        <v>1228</v>
      </c>
      <c r="C682" t="s">
        <v>60</v>
      </c>
      <c r="D682" t="s">
        <v>61</v>
      </c>
      <c r="E682" s="3">
        <v>104.93478260869566</v>
      </c>
      <c r="F682" s="3">
        <v>12.192934782608695</v>
      </c>
      <c r="G682" s="3">
        <v>0</v>
      </c>
      <c r="H682" s="4">
        <f t="shared" si="30"/>
        <v>0</v>
      </c>
      <c r="I682" s="3">
        <v>101.28369565217392</v>
      </c>
      <c r="J682" s="3">
        <v>0</v>
      </c>
      <c r="K682" s="4">
        <f t="shared" si="31"/>
        <v>0</v>
      </c>
      <c r="L682" s="3">
        <v>191.51521739130425</v>
      </c>
      <c r="M682" s="3">
        <v>0</v>
      </c>
      <c r="N682" s="4">
        <f t="shared" si="32"/>
        <v>0</v>
      </c>
    </row>
    <row r="683" spans="1:14" x14ac:dyDescent="0.3">
      <c r="A683" t="s">
        <v>32</v>
      </c>
      <c r="B683" t="s">
        <v>1229</v>
      </c>
      <c r="C683" t="s">
        <v>594</v>
      </c>
      <c r="D683" t="s">
        <v>194</v>
      </c>
      <c r="E683" s="3">
        <v>72.532608695652172</v>
      </c>
      <c r="F683" s="3">
        <v>5.8163043478260859</v>
      </c>
      <c r="G683" s="3">
        <v>0</v>
      </c>
      <c r="H683" s="4">
        <f t="shared" si="30"/>
        <v>0</v>
      </c>
      <c r="I683" s="3">
        <v>58.744891304347824</v>
      </c>
      <c r="J683" s="3">
        <v>0</v>
      </c>
      <c r="K683" s="4">
        <f t="shared" si="31"/>
        <v>0</v>
      </c>
      <c r="L683" s="3">
        <v>107.95456521739128</v>
      </c>
      <c r="M683" s="3">
        <v>0</v>
      </c>
      <c r="N683" s="4">
        <f t="shared" si="32"/>
        <v>0</v>
      </c>
    </row>
    <row r="684" spans="1:14" x14ac:dyDescent="0.3">
      <c r="A684" t="s">
        <v>32</v>
      </c>
      <c r="B684" t="s">
        <v>1230</v>
      </c>
      <c r="C684" t="s">
        <v>501</v>
      </c>
      <c r="D684" t="s">
        <v>175</v>
      </c>
      <c r="E684" s="3">
        <v>93.358695652173907</v>
      </c>
      <c r="F684" s="3">
        <v>13.866847826086957</v>
      </c>
      <c r="G684" s="3">
        <v>0</v>
      </c>
      <c r="H684" s="4">
        <f t="shared" si="30"/>
        <v>0</v>
      </c>
      <c r="I684" s="3">
        <v>71.626086956521775</v>
      </c>
      <c r="J684" s="3">
        <v>0</v>
      </c>
      <c r="K684" s="4">
        <f t="shared" si="31"/>
        <v>0</v>
      </c>
      <c r="L684" s="3">
        <v>161.31543478260875</v>
      </c>
      <c r="M684" s="3">
        <v>0</v>
      </c>
      <c r="N684" s="4">
        <f t="shared" si="32"/>
        <v>0</v>
      </c>
    </row>
    <row r="685" spans="1:14" x14ac:dyDescent="0.3">
      <c r="A685" t="s">
        <v>32</v>
      </c>
      <c r="B685" t="s">
        <v>1231</v>
      </c>
      <c r="C685" t="s">
        <v>253</v>
      </c>
      <c r="D685" t="s">
        <v>254</v>
      </c>
      <c r="E685" s="3">
        <v>107.97826086956522</v>
      </c>
      <c r="F685" s="3">
        <v>4.5202173913043486</v>
      </c>
      <c r="G685" s="3">
        <v>0</v>
      </c>
      <c r="H685" s="4">
        <f t="shared" si="30"/>
        <v>0</v>
      </c>
      <c r="I685" s="3">
        <v>91.672499999999971</v>
      </c>
      <c r="J685" s="3">
        <v>0</v>
      </c>
      <c r="K685" s="4">
        <f t="shared" si="31"/>
        <v>0</v>
      </c>
      <c r="L685" s="3">
        <v>185.51913043478262</v>
      </c>
      <c r="M685" s="3">
        <v>0</v>
      </c>
      <c r="N685" s="4">
        <f t="shared" si="32"/>
        <v>0</v>
      </c>
    </row>
    <row r="686" spans="1:14" x14ac:dyDescent="0.3">
      <c r="A686" t="s">
        <v>32</v>
      </c>
      <c r="B686" t="s">
        <v>1232</v>
      </c>
      <c r="C686" t="s">
        <v>105</v>
      </c>
      <c r="D686" t="s">
        <v>106</v>
      </c>
      <c r="E686" s="3">
        <v>74.239130434782609</v>
      </c>
      <c r="F686" s="3">
        <v>28.436086956521741</v>
      </c>
      <c r="G686" s="3">
        <v>0</v>
      </c>
      <c r="H686" s="4">
        <f t="shared" si="30"/>
        <v>0</v>
      </c>
      <c r="I686" s="3">
        <v>111.52815217391303</v>
      </c>
      <c r="J686" s="3">
        <v>0</v>
      </c>
      <c r="K686" s="4">
        <f t="shared" si="31"/>
        <v>0</v>
      </c>
      <c r="L686" s="3">
        <v>281.55923913043478</v>
      </c>
      <c r="M686" s="3">
        <v>0</v>
      </c>
      <c r="N686" s="4">
        <f t="shared" si="32"/>
        <v>0</v>
      </c>
    </row>
    <row r="687" spans="1:14" x14ac:dyDescent="0.3">
      <c r="A687" t="s">
        <v>32</v>
      </c>
      <c r="B687" t="s">
        <v>1233</v>
      </c>
      <c r="C687" t="s">
        <v>193</v>
      </c>
      <c r="D687" t="s">
        <v>194</v>
      </c>
      <c r="E687" s="3">
        <v>56.978260869565219</v>
      </c>
      <c r="F687" s="3">
        <v>0</v>
      </c>
      <c r="G687" s="3">
        <v>0</v>
      </c>
      <c r="H687" s="4">
        <v>0</v>
      </c>
      <c r="I687" s="3">
        <v>64.212391304347818</v>
      </c>
      <c r="J687" s="3">
        <v>0</v>
      </c>
      <c r="K687" s="4">
        <f t="shared" si="31"/>
        <v>0</v>
      </c>
      <c r="L687" s="3">
        <v>70.853586956521724</v>
      </c>
      <c r="M687" s="3">
        <v>0</v>
      </c>
      <c r="N687" s="4">
        <f t="shared" si="32"/>
        <v>0</v>
      </c>
    </row>
    <row r="688" spans="1:14" x14ac:dyDescent="0.3">
      <c r="A688" t="s">
        <v>32</v>
      </c>
      <c r="B688" t="s">
        <v>1234</v>
      </c>
      <c r="C688" t="s">
        <v>113</v>
      </c>
      <c r="D688" t="s">
        <v>73</v>
      </c>
      <c r="E688" s="3">
        <v>153.83695652173913</v>
      </c>
      <c r="F688" s="3">
        <v>14.294347826086955</v>
      </c>
      <c r="G688" s="3">
        <v>0.27989130434782611</v>
      </c>
      <c r="H688" s="4">
        <f t="shared" si="30"/>
        <v>1.9580557836785598E-2</v>
      </c>
      <c r="I688" s="3">
        <v>81.301630434782595</v>
      </c>
      <c r="J688" s="3">
        <v>0</v>
      </c>
      <c r="K688" s="4">
        <f t="shared" si="31"/>
        <v>0</v>
      </c>
      <c r="L688" s="3">
        <v>273.25706521739141</v>
      </c>
      <c r="M688" s="3">
        <v>0</v>
      </c>
      <c r="N688" s="4">
        <f t="shared" si="32"/>
        <v>0</v>
      </c>
    </row>
    <row r="689" spans="1:14" x14ac:dyDescent="0.3">
      <c r="A689" t="s">
        <v>32</v>
      </c>
      <c r="B689" t="s">
        <v>1235</v>
      </c>
      <c r="C689" t="s">
        <v>1236</v>
      </c>
      <c r="D689" t="s">
        <v>1237</v>
      </c>
      <c r="E689" s="3">
        <v>38.434782608695649</v>
      </c>
      <c r="F689" s="3">
        <v>0.57119565217391299</v>
      </c>
      <c r="G689" s="3">
        <v>0</v>
      </c>
      <c r="H689" s="4">
        <f t="shared" si="30"/>
        <v>0</v>
      </c>
      <c r="I689" s="3">
        <v>37.056086956521739</v>
      </c>
      <c r="J689" s="3">
        <v>0</v>
      </c>
      <c r="K689" s="4">
        <f t="shared" si="31"/>
        <v>0</v>
      </c>
      <c r="L689" s="3">
        <v>58.1945652173913</v>
      </c>
      <c r="M689" s="3">
        <v>0</v>
      </c>
      <c r="N689" s="4">
        <f t="shared" si="32"/>
        <v>0</v>
      </c>
    </row>
    <row r="690" spans="1:14" x14ac:dyDescent="0.3">
      <c r="A690" t="s">
        <v>32</v>
      </c>
      <c r="B690" t="s">
        <v>1238</v>
      </c>
      <c r="C690" t="s">
        <v>63</v>
      </c>
      <c r="D690" t="s">
        <v>46</v>
      </c>
      <c r="E690" s="3">
        <v>78.543478260869563</v>
      </c>
      <c r="F690" s="3">
        <v>13.855434782608699</v>
      </c>
      <c r="G690" s="3">
        <v>0</v>
      </c>
      <c r="H690" s="4">
        <f t="shared" si="30"/>
        <v>0</v>
      </c>
      <c r="I690" s="3">
        <v>76.154239130434803</v>
      </c>
      <c r="J690" s="3">
        <v>0</v>
      </c>
      <c r="K690" s="4">
        <f t="shared" si="31"/>
        <v>0</v>
      </c>
      <c r="L690" s="3">
        <v>156.46282608695651</v>
      </c>
      <c r="M690" s="3">
        <v>0</v>
      </c>
      <c r="N690" s="4">
        <f t="shared" si="32"/>
        <v>0</v>
      </c>
    </row>
    <row r="691" spans="1:14" x14ac:dyDescent="0.3">
      <c r="A691" t="s">
        <v>32</v>
      </c>
      <c r="B691" t="s">
        <v>1239</v>
      </c>
      <c r="C691" t="s">
        <v>303</v>
      </c>
      <c r="D691" t="s">
        <v>304</v>
      </c>
      <c r="E691" s="3">
        <v>62.445652173913047</v>
      </c>
      <c r="F691" s="3">
        <v>5.7364130434782608</v>
      </c>
      <c r="G691" s="3">
        <v>0</v>
      </c>
      <c r="H691" s="4">
        <f t="shared" si="30"/>
        <v>0</v>
      </c>
      <c r="I691" s="3">
        <v>65.923913043478265</v>
      </c>
      <c r="J691" s="3">
        <v>0</v>
      </c>
      <c r="K691" s="4">
        <f t="shared" si="31"/>
        <v>0</v>
      </c>
      <c r="L691" s="3">
        <v>131.12228260869566</v>
      </c>
      <c r="M691" s="3">
        <v>0</v>
      </c>
      <c r="N691" s="4">
        <f t="shared" si="32"/>
        <v>0</v>
      </c>
    </row>
    <row r="692" spans="1:14" x14ac:dyDescent="0.3">
      <c r="A692" t="s">
        <v>32</v>
      </c>
      <c r="B692" t="s">
        <v>1240</v>
      </c>
      <c r="C692" t="s">
        <v>1241</v>
      </c>
      <c r="D692" t="s">
        <v>440</v>
      </c>
      <c r="E692" s="3">
        <v>65.5</v>
      </c>
      <c r="F692" s="3">
        <v>2.3418478260869566</v>
      </c>
      <c r="G692" s="3">
        <v>0</v>
      </c>
      <c r="H692" s="4">
        <f t="shared" si="30"/>
        <v>0</v>
      </c>
      <c r="I692" s="3">
        <v>51.239565217391295</v>
      </c>
      <c r="J692" s="3">
        <v>0</v>
      </c>
      <c r="K692" s="4">
        <f t="shared" si="31"/>
        <v>0</v>
      </c>
      <c r="L692" s="3">
        <v>91.654130434782616</v>
      </c>
      <c r="M692" s="3">
        <v>0</v>
      </c>
      <c r="N692" s="4">
        <f t="shared" si="32"/>
        <v>0</v>
      </c>
    </row>
    <row r="693" spans="1:14" x14ac:dyDescent="0.3">
      <c r="A693" t="s">
        <v>32</v>
      </c>
      <c r="B693" t="s">
        <v>1242</v>
      </c>
      <c r="C693" t="s">
        <v>369</v>
      </c>
      <c r="D693" t="s">
        <v>370</v>
      </c>
      <c r="E693" s="3">
        <v>93.336956521739125</v>
      </c>
      <c r="F693" s="3">
        <v>24.385869565217398</v>
      </c>
      <c r="G693" s="3">
        <v>5.434782608695652E-2</v>
      </c>
      <c r="H693" s="4">
        <f t="shared" si="30"/>
        <v>2.2286605749944279E-3</v>
      </c>
      <c r="I693" s="3">
        <v>58.512391304347808</v>
      </c>
      <c r="J693" s="3">
        <v>6.5217391304347824E-2</v>
      </c>
      <c r="K693" s="4">
        <f t="shared" si="31"/>
        <v>1.1145911122504711E-3</v>
      </c>
      <c r="L693" s="3">
        <v>121.32532608695652</v>
      </c>
      <c r="M693" s="3">
        <v>0</v>
      </c>
      <c r="N693" s="4">
        <f t="shared" si="32"/>
        <v>0</v>
      </c>
    </row>
    <row r="694" spans="1:14" x14ac:dyDescent="0.3">
      <c r="A694" t="s">
        <v>32</v>
      </c>
      <c r="B694" t="s">
        <v>1242</v>
      </c>
      <c r="C694" t="s">
        <v>204</v>
      </c>
      <c r="D694" t="s">
        <v>205</v>
      </c>
      <c r="E694" s="3">
        <v>85.184782608695656</v>
      </c>
      <c r="F694" s="3">
        <v>24.089347826086961</v>
      </c>
      <c r="G694" s="3">
        <v>0</v>
      </c>
      <c r="H694" s="4">
        <f t="shared" si="30"/>
        <v>0</v>
      </c>
      <c r="I694" s="3">
        <v>63.989021739130422</v>
      </c>
      <c r="J694" s="3">
        <v>0</v>
      </c>
      <c r="K694" s="4">
        <f t="shared" si="31"/>
        <v>0</v>
      </c>
      <c r="L694" s="3">
        <v>209.72467391304346</v>
      </c>
      <c r="M694" s="3">
        <v>0</v>
      </c>
      <c r="N694" s="4">
        <f t="shared" si="32"/>
        <v>0</v>
      </c>
    </row>
    <row r="695" spans="1:14" x14ac:dyDescent="0.3">
      <c r="A695" t="s">
        <v>32</v>
      </c>
      <c r="B695" t="s">
        <v>1243</v>
      </c>
      <c r="C695" t="s">
        <v>60</v>
      </c>
      <c r="D695" t="s">
        <v>61</v>
      </c>
      <c r="E695" s="3">
        <v>28.565217391304348</v>
      </c>
      <c r="F695" s="3">
        <v>13.858695652173912</v>
      </c>
      <c r="G695" s="3">
        <v>0</v>
      </c>
      <c r="H695" s="4">
        <f t="shared" si="30"/>
        <v>0</v>
      </c>
      <c r="I695" s="3">
        <v>42.032608695652172</v>
      </c>
      <c r="J695" s="3">
        <v>0</v>
      </c>
      <c r="K695" s="4">
        <f t="shared" si="31"/>
        <v>0</v>
      </c>
      <c r="L695" s="3">
        <v>90.769021739130437</v>
      </c>
      <c r="M695" s="3">
        <v>0</v>
      </c>
      <c r="N695" s="4">
        <f t="shared" si="32"/>
        <v>0</v>
      </c>
    </row>
    <row r="696" spans="1:14" x14ac:dyDescent="0.3">
      <c r="A696" t="s">
        <v>32</v>
      </c>
      <c r="B696" t="s">
        <v>1244</v>
      </c>
      <c r="C696" t="s">
        <v>191</v>
      </c>
      <c r="D696" t="s">
        <v>73</v>
      </c>
      <c r="E696" s="3">
        <v>89.413043478260875</v>
      </c>
      <c r="F696" s="3">
        <v>38.199565217391303</v>
      </c>
      <c r="G696" s="3">
        <v>0</v>
      </c>
      <c r="H696" s="4">
        <f t="shared" si="30"/>
        <v>0</v>
      </c>
      <c r="I696" s="3">
        <v>66.157608695652243</v>
      </c>
      <c r="J696" s="3">
        <v>0</v>
      </c>
      <c r="K696" s="4">
        <f t="shared" si="31"/>
        <v>0</v>
      </c>
      <c r="L696" s="3">
        <v>127.97271739130439</v>
      </c>
      <c r="M696" s="3">
        <v>0</v>
      </c>
      <c r="N696" s="4">
        <f t="shared" si="32"/>
        <v>0</v>
      </c>
    </row>
    <row r="697" spans="1:14" x14ac:dyDescent="0.3">
      <c r="A697" t="s">
        <v>32</v>
      </c>
      <c r="B697" t="s">
        <v>1245</v>
      </c>
      <c r="C697" t="s">
        <v>338</v>
      </c>
      <c r="D697" t="s">
        <v>339</v>
      </c>
      <c r="E697" s="3">
        <v>109.71739130434783</v>
      </c>
      <c r="F697" s="3">
        <v>37.22652173913044</v>
      </c>
      <c r="G697" s="3">
        <v>0</v>
      </c>
      <c r="H697" s="4">
        <f t="shared" si="30"/>
        <v>0</v>
      </c>
      <c r="I697" s="3">
        <v>102.52576086956523</v>
      </c>
      <c r="J697" s="3">
        <v>0</v>
      </c>
      <c r="K697" s="4">
        <f t="shared" si="31"/>
        <v>0</v>
      </c>
      <c r="L697" s="3">
        <v>257.41815217391303</v>
      </c>
      <c r="M697" s="3">
        <v>0</v>
      </c>
      <c r="N697" s="4">
        <f t="shared" si="32"/>
        <v>0</v>
      </c>
    </row>
    <row r="698" spans="1:14" x14ac:dyDescent="0.3">
      <c r="A698" t="s">
        <v>32</v>
      </c>
      <c r="B698" t="s">
        <v>1246</v>
      </c>
      <c r="C698" t="s">
        <v>182</v>
      </c>
      <c r="D698" t="s">
        <v>61</v>
      </c>
      <c r="E698" s="3">
        <v>89.152173913043484</v>
      </c>
      <c r="F698" s="3">
        <v>18.475543478260871</v>
      </c>
      <c r="G698" s="3">
        <v>0</v>
      </c>
      <c r="H698" s="4">
        <f t="shared" si="30"/>
        <v>0</v>
      </c>
      <c r="I698" s="3">
        <v>62.961956521739133</v>
      </c>
      <c r="J698" s="3">
        <v>0</v>
      </c>
      <c r="K698" s="4">
        <f t="shared" si="31"/>
        <v>0</v>
      </c>
      <c r="L698" s="3">
        <v>148.26358695652175</v>
      </c>
      <c r="M698" s="3">
        <v>0</v>
      </c>
      <c r="N698" s="4">
        <f t="shared" si="32"/>
        <v>0</v>
      </c>
    </row>
    <row r="699" spans="1:14" x14ac:dyDescent="0.3">
      <c r="A699" t="s">
        <v>32</v>
      </c>
      <c r="B699" t="s">
        <v>1247</v>
      </c>
      <c r="C699" t="s">
        <v>60</v>
      </c>
      <c r="D699" t="s">
        <v>61</v>
      </c>
      <c r="E699" s="3">
        <v>58.945652173913047</v>
      </c>
      <c r="F699" s="3">
        <v>9.681086956521737</v>
      </c>
      <c r="G699" s="3">
        <v>0</v>
      </c>
      <c r="H699" s="4">
        <f t="shared" si="30"/>
        <v>0</v>
      </c>
      <c r="I699" s="3">
        <v>68.316847826086985</v>
      </c>
      <c r="J699" s="3">
        <v>0</v>
      </c>
      <c r="K699" s="4">
        <f t="shared" si="31"/>
        <v>0</v>
      </c>
      <c r="L699" s="3">
        <v>127.46239130434778</v>
      </c>
      <c r="M699" s="3">
        <v>0</v>
      </c>
      <c r="N699" s="4">
        <f t="shared" si="32"/>
        <v>0</v>
      </c>
    </row>
    <row r="700" spans="1:14" x14ac:dyDescent="0.3">
      <c r="A700" t="s">
        <v>32</v>
      </c>
      <c r="B700" t="s">
        <v>1248</v>
      </c>
      <c r="C700" t="s">
        <v>63</v>
      </c>
      <c r="D700" t="s">
        <v>46</v>
      </c>
      <c r="E700" s="3">
        <v>40.141304347826086</v>
      </c>
      <c r="F700" s="3">
        <v>23.149456521739129</v>
      </c>
      <c r="G700" s="3">
        <v>0</v>
      </c>
      <c r="H700" s="4">
        <f t="shared" si="30"/>
        <v>0</v>
      </c>
      <c r="I700" s="3">
        <v>66.350543478260875</v>
      </c>
      <c r="J700" s="3">
        <v>0</v>
      </c>
      <c r="K700" s="4">
        <f t="shared" si="31"/>
        <v>0</v>
      </c>
      <c r="L700" s="3">
        <v>76.548913043478265</v>
      </c>
      <c r="M700" s="3">
        <v>0</v>
      </c>
      <c r="N700" s="4">
        <f t="shared" si="32"/>
        <v>0</v>
      </c>
    </row>
    <row r="701" spans="1:14" x14ac:dyDescent="0.3">
      <c r="A701" t="s">
        <v>32</v>
      </c>
      <c r="B701" t="s">
        <v>1249</v>
      </c>
      <c r="C701" t="s">
        <v>416</v>
      </c>
      <c r="D701" t="s">
        <v>417</v>
      </c>
      <c r="E701" s="3">
        <v>49.543478260869563</v>
      </c>
      <c r="F701" s="3">
        <v>8.6902173913043477</v>
      </c>
      <c r="G701" s="3">
        <v>0</v>
      </c>
      <c r="H701" s="4">
        <f t="shared" si="30"/>
        <v>0</v>
      </c>
      <c r="I701" s="3">
        <v>33.888586956521742</v>
      </c>
      <c r="J701" s="3">
        <v>0</v>
      </c>
      <c r="K701" s="4">
        <f t="shared" si="31"/>
        <v>0</v>
      </c>
      <c r="L701" s="3">
        <v>68.757934782608686</v>
      </c>
      <c r="M701" s="3">
        <v>0</v>
      </c>
      <c r="N701" s="4">
        <f t="shared" si="32"/>
        <v>0</v>
      </c>
    </row>
    <row r="702" spans="1:14" x14ac:dyDescent="0.3">
      <c r="A702" t="s">
        <v>32</v>
      </c>
      <c r="B702" t="s">
        <v>1250</v>
      </c>
      <c r="C702" t="s">
        <v>40</v>
      </c>
      <c r="D702" t="s">
        <v>41</v>
      </c>
      <c r="E702" s="3">
        <v>36.195652173913047</v>
      </c>
      <c r="F702" s="3">
        <v>11.054347826086957</v>
      </c>
      <c r="G702" s="3">
        <v>0</v>
      </c>
      <c r="H702" s="4">
        <f t="shared" si="30"/>
        <v>0</v>
      </c>
      <c r="I702" s="3">
        <v>28.369565217391305</v>
      </c>
      <c r="J702" s="3">
        <v>0.13043478260869565</v>
      </c>
      <c r="K702" s="4">
        <f t="shared" si="31"/>
        <v>4.5977011494252873E-3</v>
      </c>
      <c r="L702" s="3">
        <v>64.95</v>
      </c>
      <c r="M702" s="3">
        <v>9.2717391304347831</v>
      </c>
      <c r="N702" s="4">
        <f t="shared" si="32"/>
        <v>0.1427519496602738</v>
      </c>
    </row>
    <row r="703" spans="1:14" x14ac:dyDescent="0.3">
      <c r="A703" t="s">
        <v>32</v>
      </c>
      <c r="B703" t="s">
        <v>1251</v>
      </c>
      <c r="C703" t="s">
        <v>1252</v>
      </c>
      <c r="D703" t="s">
        <v>1253</v>
      </c>
      <c r="E703" s="3">
        <v>123.3804347826087</v>
      </c>
      <c r="F703" s="3">
        <v>13.154347826086962</v>
      </c>
      <c r="G703" s="3">
        <v>0</v>
      </c>
      <c r="H703" s="4">
        <f t="shared" si="30"/>
        <v>0</v>
      </c>
      <c r="I703" s="3">
        <v>79.039021739130433</v>
      </c>
      <c r="J703" s="3">
        <v>0</v>
      </c>
      <c r="K703" s="4">
        <f t="shared" si="31"/>
        <v>0</v>
      </c>
      <c r="L703" s="3">
        <v>180.05554347826092</v>
      </c>
      <c r="M703" s="3">
        <v>0</v>
      </c>
      <c r="N703" s="4">
        <f t="shared" si="32"/>
        <v>0</v>
      </c>
    </row>
    <row r="704" spans="1:14" x14ac:dyDescent="0.3">
      <c r="A704" t="s">
        <v>32</v>
      </c>
      <c r="B704" t="s">
        <v>1254</v>
      </c>
      <c r="C704" t="s">
        <v>87</v>
      </c>
      <c r="D704" t="s">
        <v>88</v>
      </c>
      <c r="E704" s="3">
        <v>104.59782608695652</v>
      </c>
      <c r="F704" s="3">
        <v>6.7404347826086966</v>
      </c>
      <c r="G704" s="3">
        <v>0</v>
      </c>
      <c r="H704" s="4">
        <f t="shared" si="30"/>
        <v>0</v>
      </c>
      <c r="I704" s="3">
        <v>91.180652173913032</v>
      </c>
      <c r="J704" s="3">
        <v>0</v>
      </c>
      <c r="K704" s="4">
        <f t="shared" si="31"/>
        <v>0</v>
      </c>
      <c r="L704" s="3">
        <v>172.18967391304349</v>
      </c>
      <c r="M704" s="3">
        <v>0</v>
      </c>
      <c r="N704" s="4">
        <f t="shared" si="32"/>
        <v>0</v>
      </c>
    </row>
    <row r="705" spans="1:14" x14ac:dyDescent="0.3">
      <c r="A705" t="s">
        <v>32</v>
      </c>
      <c r="B705" t="s">
        <v>1255</v>
      </c>
      <c r="C705" t="s">
        <v>1256</v>
      </c>
      <c r="D705" t="s">
        <v>73</v>
      </c>
      <c r="E705" s="3">
        <v>40.554347826086953</v>
      </c>
      <c r="F705" s="3">
        <v>5.1193478260869565</v>
      </c>
      <c r="G705" s="3">
        <v>0</v>
      </c>
      <c r="H705" s="4">
        <f t="shared" si="30"/>
        <v>0</v>
      </c>
      <c r="I705" s="3">
        <v>22.698804347826076</v>
      </c>
      <c r="J705" s="3">
        <v>0</v>
      </c>
      <c r="K705" s="4">
        <f t="shared" si="31"/>
        <v>0</v>
      </c>
      <c r="L705" s="3">
        <v>43.922717391304346</v>
      </c>
      <c r="M705" s="3">
        <v>0</v>
      </c>
      <c r="N705" s="4">
        <f t="shared" si="32"/>
        <v>0</v>
      </c>
    </row>
    <row r="706" spans="1:14" x14ac:dyDescent="0.3">
      <c r="A706" t="s">
        <v>32</v>
      </c>
      <c r="B706" t="s">
        <v>1257</v>
      </c>
      <c r="C706" t="s">
        <v>694</v>
      </c>
      <c r="D706" t="s">
        <v>695</v>
      </c>
      <c r="E706" s="3">
        <v>80.434782608695656</v>
      </c>
      <c r="F706" s="3">
        <v>36.256739130434788</v>
      </c>
      <c r="G706" s="3">
        <v>0</v>
      </c>
      <c r="H706" s="4">
        <f t="shared" ref="H706:H769" si="33">G706/F706</f>
        <v>0</v>
      </c>
      <c r="I706" s="3">
        <v>58.102391304347847</v>
      </c>
      <c r="J706" s="3">
        <v>0</v>
      </c>
      <c r="K706" s="4">
        <f t="shared" ref="K706:K769" si="34">J706/I706</f>
        <v>0</v>
      </c>
      <c r="L706" s="3">
        <v>127.90760869565216</v>
      </c>
      <c r="M706" s="3">
        <v>0</v>
      </c>
      <c r="N706" s="4">
        <f t="shared" ref="N706:N769" si="35">M706/L706</f>
        <v>0</v>
      </c>
    </row>
    <row r="707" spans="1:14" x14ac:dyDescent="0.3">
      <c r="A707" t="s">
        <v>32</v>
      </c>
      <c r="B707" t="s">
        <v>1258</v>
      </c>
      <c r="C707" t="s">
        <v>1259</v>
      </c>
      <c r="D707" t="s">
        <v>1260</v>
      </c>
      <c r="E707" s="3">
        <v>9.4130434782608692</v>
      </c>
      <c r="F707" s="3">
        <v>2.9095652173913042</v>
      </c>
      <c r="G707" s="3">
        <v>0</v>
      </c>
      <c r="H707" s="4">
        <f t="shared" si="33"/>
        <v>0</v>
      </c>
      <c r="I707" s="3">
        <v>10.428478260869566</v>
      </c>
      <c r="J707" s="3">
        <v>0</v>
      </c>
      <c r="K707" s="4">
        <f t="shared" si="34"/>
        <v>0</v>
      </c>
      <c r="L707" s="3">
        <v>18.727282608695649</v>
      </c>
      <c r="M707" s="3">
        <v>0</v>
      </c>
      <c r="N707" s="4">
        <f t="shared" si="35"/>
        <v>0</v>
      </c>
    </row>
    <row r="708" spans="1:14" x14ac:dyDescent="0.3">
      <c r="A708" t="s">
        <v>32</v>
      </c>
      <c r="B708" t="s">
        <v>1261</v>
      </c>
      <c r="C708" t="s">
        <v>113</v>
      </c>
      <c r="D708" t="s">
        <v>73</v>
      </c>
      <c r="E708" s="3">
        <v>70.478260869565219</v>
      </c>
      <c r="F708" s="3">
        <v>8.1854347826086968</v>
      </c>
      <c r="G708" s="3">
        <v>0</v>
      </c>
      <c r="H708" s="4">
        <f t="shared" si="33"/>
        <v>0</v>
      </c>
      <c r="I708" s="3">
        <v>77.542500000000018</v>
      </c>
      <c r="J708" s="3">
        <v>0</v>
      </c>
      <c r="K708" s="4">
        <f t="shared" si="34"/>
        <v>0</v>
      </c>
      <c r="L708" s="3">
        <v>134.7708695652174</v>
      </c>
      <c r="M708" s="3">
        <v>0</v>
      </c>
      <c r="N708" s="4">
        <f t="shared" si="35"/>
        <v>0</v>
      </c>
    </row>
    <row r="709" spans="1:14" x14ac:dyDescent="0.3">
      <c r="A709" t="s">
        <v>32</v>
      </c>
      <c r="B709" t="s">
        <v>1262</v>
      </c>
      <c r="C709" t="s">
        <v>1263</v>
      </c>
      <c r="D709" t="s">
        <v>1264</v>
      </c>
      <c r="E709" s="3">
        <v>64.858695652173907</v>
      </c>
      <c r="F709" s="3">
        <v>20.944565217391297</v>
      </c>
      <c r="G709" s="3">
        <v>0</v>
      </c>
      <c r="H709" s="4">
        <f t="shared" si="33"/>
        <v>0</v>
      </c>
      <c r="I709" s="3">
        <v>60.548913043478244</v>
      </c>
      <c r="J709" s="3">
        <v>0</v>
      </c>
      <c r="K709" s="4">
        <f t="shared" si="34"/>
        <v>0</v>
      </c>
      <c r="L709" s="3">
        <v>175.3642391304347</v>
      </c>
      <c r="M709" s="3">
        <v>0</v>
      </c>
      <c r="N709" s="4">
        <f t="shared" si="35"/>
        <v>0</v>
      </c>
    </row>
    <row r="710" spans="1:14" x14ac:dyDescent="0.3">
      <c r="A710" t="s">
        <v>32</v>
      </c>
      <c r="B710" t="s">
        <v>1265</v>
      </c>
      <c r="C710" t="s">
        <v>1266</v>
      </c>
      <c r="D710" t="s">
        <v>130</v>
      </c>
      <c r="E710" s="3">
        <v>71.108695652173907</v>
      </c>
      <c r="F710" s="3">
        <v>15.930326086956528</v>
      </c>
      <c r="G710" s="3">
        <v>0</v>
      </c>
      <c r="H710" s="4">
        <f t="shared" si="33"/>
        <v>0</v>
      </c>
      <c r="I710" s="3">
        <v>53.754456521739158</v>
      </c>
      <c r="J710" s="3">
        <v>0</v>
      </c>
      <c r="K710" s="4">
        <f t="shared" si="34"/>
        <v>0</v>
      </c>
      <c r="L710" s="3">
        <v>116.53326086956521</v>
      </c>
      <c r="M710" s="3">
        <v>0</v>
      </c>
      <c r="N710" s="4">
        <f t="shared" si="35"/>
        <v>0</v>
      </c>
    </row>
    <row r="711" spans="1:14" x14ac:dyDescent="0.3">
      <c r="A711" t="s">
        <v>32</v>
      </c>
      <c r="B711" t="s">
        <v>1267</v>
      </c>
      <c r="C711" t="s">
        <v>1266</v>
      </c>
      <c r="D711" t="s">
        <v>130</v>
      </c>
      <c r="E711" s="3">
        <v>138.14130434782609</v>
      </c>
      <c r="F711" s="3">
        <v>12.420000000000002</v>
      </c>
      <c r="G711" s="3">
        <v>0</v>
      </c>
      <c r="H711" s="4">
        <f t="shared" si="33"/>
        <v>0</v>
      </c>
      <c r="I711" s="3">
        <v>68.268478260869571</v>
      </c>
      <c r="J711" s="3">
        <v>0</v>
      </c>
      <c r="K711" s="4">
        <f t="shared" si="34"/>
        <v>0</v>
      </c>
      <c r="L711" s="3">
        <v>150.49391304347827</v>
      </c>
      <c r="M711" s="3">
        <v>0</v>
      </c>
      <c r="N711" s="4">
        <f t="shared" si="35"/>
        <v>0</v>
      </c>
    </row>
    <row r="712" spans="1:14" x14ac:dyDescent="0.3">
      <c r="A712" t="s">
        <v>32</v>
      </c>
      <c r="B712" t="s">
        <v>1268</v>
      </c>
      <c r="C712" t="s">
        <v>187</v>
      </c>
      <c r="D712" t="s">
        <v>188</v>
      </c>
      <c r="E712" s="3">
        <v>113.06521739130434</v>
      </c>
      <c r="F712" s="3">
        <v>0.56521739130434778</v>
      </c>
      <c r="G712" s="3">
        <v>4.3478260869565216E-2</v>
      </c>
      <c r="H712" s="4">
        <f t="shared" si="33"/>
        <v>7.6923076923076927E-2</v>
      </c>
      <c r="I712" s="3">
        <v>102.81163043478263</v>
      </c>
      <c r="J712" s="3">
        <v>0</v>
      </c>
      <c r="K712" s="4">
        <f t="shared" si="34"/>
        <v>0</v>
      </c>
      <c r="L712" s="3">
        <v>172.97119565217383</v>
      </c>
      <c r="M712" s="3">
        <v>0</v>
      </c>
      <c r="N712" s="4">
        <f t="shared" si="35"/>
        <v>0</v>
      </c>
    </row>
    <row r="713" spans="1:14" x14ac:dyDescent="0.3">
      <c r="A713" t="s">
        <v>32</v>
      </c>
      <c r="B713" t="s">
        <v>1269</v>
      </c>
      <c r="C713" t="s">
        <v>494</v>
      </c>
      <c r="D713" t="s">
        <v>289</v>
      </c>
      <c r="E713" s="3">
        <v>55.391304347826086</v>
      </c>
      <c r="F713" s="3">
        <v>20.467826086956517</v>
      </c>
      <c r="G713" s="3">
        <v>0</v>
      </c>
      <c r="H713" s="4">
        <f t="shared" si="33"/>
        <v>0</v>
      </c>
      <c r="I713" s="3">
        <v>36.82902173913044</v>
      </c>
      <c r="J713" s="3">
        <v>0</v>
      </c>
      <c r="K713" s="4">
        <f t="shared" si="34"/>
        <v>0</v>
      </c>
      <c r="L713" s="3">
        <v>64.216304347826096</v>
      </c>
      <c r="M713" s="3">
        <v>0</v>
      </c>
      <c r="N713" s="4">
        <f t="shared" si="35"/>
        <v>0</v>
      </c>
    </row>
    <row r="714" spans="1:14" x14ac:dyDescent="0.3">
      <c r="A714" t="s">
        <v>32</v>
      </c>
      <c r="B714" t="s">
        <v>1270</v>
      </c>
      <c r="C714" t="s">
        <v>1271</v>
      </c>
      <c r="D714" t="s">
        <v>944</v>
      </c>
      <c r="E714" s="3">
        <v>73.902173913043484</v>
      </c>
      <c r="F714" s="3">
        <v>3.4429347826086958</v>
      </c>
      <c r="G714" s="3">
        <v>0</v>
      </c>
      <c r="H714" s="4">
        <f t="shared" si="33"/>
        <v>0</v>
      </c>
      <c r="I714" s="3">
        <v>87.989130434782609</v>
      </c>
      <c r="J714" s="3">
        <v>0</v>
      </c>
      <c r="K714" s="4">
        <f t="shared" si="34"/>
        <v>0</v>
      </c>
      <c r="L714" s="3">
        <v>132.39945652173913</v>
      </c>
      <c r="M714" s="3">
        <v>0</v>
      </c>
      <c r="N714" s="4">
        <f t="shared" si="35"/>
        <v>0</v>
      </c>
    </row>
    <row r="715" spans="1:14" x14ac:dyDescent="0.3">
      <c r="A715" t="s">
        <v>32</v>
      </c>
      <c r="B715" t="s">
        <v>1272</v>
      </c>
      <c r="C715" t="s">
        <v>662</v>
      </c>
      <c r="D715" t="s">
        <v>663</v>
      </c>
      <c r="E715" s="3">
        <v>67.413043478260875</v>
      </c>
      <c r="F715" s="3">
        <v>2.5453260869565217</v>
      </c>
      <c r="G715" s="3">
        <v>0</v>
      </c>
      <c r="H715" s="4">
        <f t="shared" si="33"/>
        <v>0</v>
      </c>
      <c r="I715" s="3">
        <v>70.995108695652164</v>
      </c>
      <c r="J715" s="3">
        <v>0</v>
      </c>
      <c r="K715" s="4">
        <f t="shared" si="34"/>
        <v>0</v>
      </c>
      <c r="L715" s="3">
        <v>122.70619565217393</v>
      </c>
      <c r="M715" s="3">
        <v>0</v>
      </c>
      <c r="N715" s="4">
        <f t="shared" si="35"/>
        <v>0</v>
      </c>
    </row>
    <row r="716" spans="1:14" x14ac:dyDescent="0.3">
      <c r="A716" t="s">
        <v>32</v>
      </c>
      <c r="B716" t="s">
        <v>1273</v>
      </c>
      <c r="C716" t="s">
        <v>1274</v>
      </c>
      <c r="D716" t="s">
        <v>474</v>
      </c>
      <c r="E716" s="3">
        <v>66.695652173913047</v>
      </c>
      <c r="F716" s="3">
        <v>8.2285869565217382</v>
      </c>
      <c r="G716" s="3">
        <v>0</v>
      </c>
      <c r="H716" s="4">
        <f t="shared" si="33"/>
        <v>0</v>
      </c>
      <c r="I716" s="3">
        <v>70.001956521739132</v>
      </c>
      <c r="J716" s="3">
        <v>0</v>
      </c>
      <c r="K716" s="4">
        <f t="shared" si="34"/>
        <v>0</v>
      </c>
      <c r="L716" s="3">
        <v>116.48260869565215</v>
      </c>
      <c r="M716" s="3">
        <v>0</v>
      </c>
      <c r="N716" s="4">
        <f t="shared" si="35"/>
        <v>0</v>
      </c>
    </row>
    <row r="717" spans="1:14" x14ac:dyDescent="0.3">
      <c r="A717" t="s">
        <v>32</v>
      </c>
      <c r="B717" t="s">
        <v>1275</v>
      </c>
      <c r="C717" t="s">
        <v>1276</v>
      </c>
      <c r="D717" t="s">
        <v>270</v>
      </c>
      <c r="E717" s="3">
        <v>77.815217391304344</v>
      </c>
      <c r="F717" s="3">
        <v>5.2282608695652177</v>
      </c>
      <c r="G717" s="3">
        <v>0</v>
      </c>
      <c r="H717" s="4">
        <f t="shared" si="33"/>
        <v>0</v>
      </c>
      <c r="I717" s="3">
        <v>50.972826086956523</v>
      </c>
      <c r="J717" s="3">
        <v>0</v>
      </c>
      <c r="K717" s="4">
        <f t="shared" si="34"/>
        <v>0</v>
      </c>
      <c r="L717" s="3">
        <v>101.96467391304348</v>
      </c>
      <c r="M717" s="3">
        <v>0</v>
      </c>
      <c r="N717" s="4">
        <f t="shared" si="35"/>
        <v>0</v>
      </c>
    </row>
    <row r="718" spans="1:14" x14ac:dyDescent="0.3">
      <c r="A718" t="s">
        <v>32</v>
      </c>
      <c r="B718" t="s">
        <v>1277</v>
      </c>
      <c r="C718" t="s">
        <v>301</v>
      </c>
      <c r="D718" t="s">
        <v>100</v>
      </c>
      <c r="E718" s="3">
        <v>69.945652173913047</v>
      </c>
      <c r="F718" s="3">
        <v>6.4358695652173905</v>
      </c>
      <c r="G718" s="3">
        <v>0</v>
      </c>
      <c r="H718" s="4">
        <f t="shared" si="33"/>
        <v>0</v>
      </c>
      <c r="I718" s="3">
        <v>73.766847826086959</v>
      </c>
      <c r="J718" s="3">
        <v>0</v>
      </c>
      <c r="K718" s="4">
        <f t="shared" si="34"/>
        <v>0</v>
      </c>
      <c r="L718" s="3">
        <v>125.82293478260871</v>
      </c>
      <c r="M718" s="3">
        <v>0</v>
      </c>
      <c r="N718" s="4">
        <f t="shared" si="35"/>
        <v>0</v>
      </c>
    </row>
    <row r="719" spans="1:14" x14ac:dyDescent="0.3">
      <c r="A719" t="s">
        <v>32</v>
      </c>
      <c r="B719" t="s">
        <v>1278</v>
      </c>
      <c r="C719" t="s">
        <v>253</v>
      </c>
      <c r="D719" t="s">
        <v>254</v>
      </c>
      <c r="E719" s="3">
        <v>59.336956521739133</v>
      </c>
      <c r="F719" s="3">
        <v>8.89</v>
      </c>
      <c r="G719" s="3">
        <v>0</v>
      </c>
      <c r="H719" s="4">
        <f t="shared" si="33"/>
        <v>0</v>
      </c>
      <c r="I719" s="3">
        <v>62.183152173913037</v>
      </c>
      <c r="J719" s="3">
        <v>0</v>
      </c>
      <c r="K719" s="4">
        <f t="shared" si="34"/>
        <v>0</v>
      </c>
      <c r="L719" s="3">
        <v>86.78065217391304</v>
      </c>
      <c r="M719" s="3">
        <v>0</v>
      </c>
      <c r="N719" s="4">
        <f t="shared" si="35"/>
        <v>0</v>
      </c>
    </row>
    <row r="720" spans="1:14" x14ac:dyDescent="0.3">
      <c r="A720" t="s">
        <v>32</v>
      </c>
      <c r="B720" t="s">
        <v>1279</v>
      </c>
      <c r="C720" t="s">
        <v>338</v>
      </c>
      <c r="D720" t="s">
        <v>339</v>
      </c>
      <c r="E720" s="3">
        <v>40.326086956521742</v>
      </c>
      <c r="F720" s="3">
        <v>13.26380434782609</v>
      </c>
      <c r="G720" s="3">
        <v>0</v>
      </c>
      <c r="H720" s="4">
        <f t="shared" si="33"/>
        <v>0</v>
      </c>
      <c r="I720" s="3">
        <v>72.403913043478269</v>
      </c>
      <c r="J720" s="3">
        <v>0</v>
      </c>
      <c r="K720" s="4">
        <f t="shared" si="34"/>
        <v>0</v>
      </c>
      <c r="L720" s="3">
        <v>99.738804347826104</v>
      </c>
      <c r="M720" s="3">
        <v>0</v>
      </c>
      <c r="N720" s="4">
        <f t="shared" si="35"/>
        <v>0</v>
      </c>
    </row>
    <row r="721" spans="1:14" x14ac:dyDescent="0.3">
      <c r="A721" t="s">
        <v>32</v>
      </c>
      <c r="B721" t="s">
        <v>1280</v>
      </c>
      <c r="C721" t="s">
        <v>648</v>
      </c>
      <c r="D721" t="s">
        <v>649</v>
      </c>
      <c r="E721" s="3">
        <v>82.141304347826093</v>
      </c>
      <c r="F721" s="3">
        <v>15.708804347826092</v>
      </c>
      <c r="G721" s="3">
        <v>4.3478260869565216E-2</v>
      </c>
      <c r="H721" s="4">
        <f t="shared" si="33"/>
        <v>2.7677638543879427E-3</v>
      </c>
      <c r="I721" s="3">
        <v>78.856956521739136</v>
      </c>
      <c r="J721" s="3">
        <v>0.2391304347826087</v>
      </c>
      <c r="K721" s="4">
        <f t="shared" si="34"/>
        <v>3.0324583312657479E-3</v>
      </c>
      <c r="L721" s="3">
        <v>122.83793478260874</v>
      </c>
      <c r="M721" s="3">
        <v>0</v>
      </c>
      <c r="N721" s="4">
        <f t="shared" si="35"/>
        <v>0</v>
      </c>
    </row>
    <row r="722" spans="1:14" x14ac:dyDescent="0.3">
      <c r="A722" t="s">
        <v>32</v>
      </c>
      <c r="B722" t="s">
        <v>1281</v>
      </c>
      <c r="C722" t="s">
        <v>1282</v>
      </c>
      <c r="D722" t="s">
        <v>1283</v>
      </c>
      <c r="E722" s="3">
        <v>51.478260869565219</v>
      </c>
      <c r="F722" s="3">
        <v>9.0766304347826061</v>
      </c>
      <c r="G722" s="3">
        <v>0</v>
      </c>
      <c r="H722" s="4">
        <f t="shared" si="33"/>
        <v>0</v>
      </c>
      <c r="I722" s="3">
        <v>44.406195652173899</v>
      </c>
      <c r="J722" s="3">
        <v>0</v>
      </c>
      <c r="K722" s="4">
        <f t="shared" si="34"/>
        <v>0</v>
      </c>
      <c r="L722" s="3">
        <v>90.219239130434758</v>
      </c>
      <c r="M722" s="3">
        <v>0</v>
      </c>
      <c r="N722" s="4">
        <f t="shared" si="35"/>
        <v>0</v>
      </c>
    </row>
    <row r="723" spans="1:14" x14ac:dyDescent="0.3">
      <c r="A723" t="s">
        <v>32</v>
      </c>
      <c r="B723" t="s">
        <v>1284</v>
      </c>
      <c r="C723" t="s">
        <v>1285</v>
      </c>
      <c r="D723" t="s">
        <v>1286</v>
      </c>
      <c r="E723" s="3">
        <v>81.673913043478265</v>
      </c>
      <c r="F723" s="3">
        <v>2.3260869565217392</v>
      </c>
      <c r="G723" s="3">
        <v>0</v>
      </c>
      <c r="H723" s="4">
        <f t="shared" si="33"/>
        <v>0</v>
      </c>
      <c r="I723" s="3">
        <v>50.448804347826083</v>
      </c>
      <c r="J723" s="3">
        <v>0</v>
      </c>
      <c r="K723" s="4">
        <f t="shared" si="34"/>
        <v>0</v>
      </c>
      <c r="L723" s="3">
        <v>96.239673913043475</v>
      </c>
      <c r="M723" s="3">
        <v>0</v>
      </c>
      <c r="N723" s="4">
        <f t="shared" si="35"/>
        <v>0</v>
      </c>
    </row>
    <row r="724" spans="1:14" x14ac:dyDescent="0.3">
      <c r="A724" t="s">
        <v>32</v>
      </c>
      <c r="B724" t="s">
        <v>1287</v>
      </c>
      <c r="C724" t="s">
        <v>668</v>
      </c>
      <c r="D724" t="s">
        <v>218</v>
      </c>
      <c r="E724" s="3">
        <v>82.880434782608702</v>
      </c>
      <c r="F724" s="3">
        <v>1.3931521739130432</v>
      </c>
      <c r="G724" s="3">
        <v>0</v>
      </c>
      <c r="H724" s="4">
        <f t="shared" si="33"/>
        <v>0</v>
      </c>
      <c r="I724" s="3">
        <v>59.370652173913037</v>
      </c>
      <c r="J724" s="3">
        <v>0</v>
      </c>
      <c r="K724" s="4">
        <f t="shared" si="34"/>
        <v>0</v>
      </c>
      <c r="L724" s="3">
        <v>136.03434782608693</v>
      </c>
      <c r="M724" s="3">
        <v>0</v>
      </c>
      <c r="N724" s="4">
        <f t="shared" si="35"/>
        <v>0</v>
      </c>
    </row>
    <row r="725" spans="1:14" x14ac:dyDescent="0.3">
      <c r="A725" t="s">
        <v>32</v>
      </c>
      <c r="B725" t="s">
        <v>1288</v>
      </c>
      <c r="C725" t="s">
        <v>645</v>
      </c>
      <c r="D725" t="s">
        <v>646</v>
      </c>
      <c r="E725" s="3">
        <v>78.086956521739125</v>
      </c>
      <c r="F725" s="3">
        <v>8.4239130434782616</v>
      </c>
      <c r="G725" s="3">
        <v>0</v>
      </c>
      <c r="H725" s="4">
        <f t="shared" si="33"/>
        <v>0</v>
      </c>
      <c r="I725" s="3">
        <v>44.499456521739127</v>
      </c>
      <c r="J725" s="3">
        <v>0</v>
      </c>
      <c r="K725" s="4">
        <f t="shared" si="34"/>
        <v>0</v>
      </c>
      <c r="L725" s="3">
        <v>145.95402173913044</v>
      </c>
      <c r="M725" s="3">
        <v>0</v>
      </c>
      <c r="N725" s="4">
        <f t="shared" si="35"/>
        <v>0</v>
      </c>
    </row>
    <row r="726" spans="1:14" x14ac:dyDescent="0.3">
      <c r="A726" t="s">
        <v>32</v>
      </c>
      <c r="B726" t="s">
        <v>1289</v>
      </c>
      <c r="C726" t="s">
        <v>43</v>
      </c>
      <c r="D726" t="s">
        <v>41</v>
      </c>
      <c r="E726" s="3">
        <v>97.239130434782609</v>
      </c>
      <c r="F726" s="3">
        <v>27.369021739130432</v>
      </c>
      <c r="G726" s="3">
        <v>0</v>
      </c>
      <c r="H726" s="4">
        <f t="shared" si="33"/>
        <v>0</v>
      </c>
      <c r="I726" s="3">
        <v>56.549239130434778</v>
      </c>
      <c r="J726" s="3">
        <v>0</v>
      </c>
      <c r="K726" s="4">
        <f t="shared" si="34"/>
        <v>0</v>
      </c>
      <c r="L726" s="3">
        <v>182.39586956521742</v>
      </c>
      <c r="M726" s="3">
        <v>0</v>
      </c>
      <c r="N726" s="4">
        <f t="shared" si="35"/>
        <v>0</v>
      </c>
    </row>
    <row r="727" spans="1:14" x14ac:dyDescent="0.3">
      <c r="A727" t="s">
        <v>32</v>
      </c>
      <c r="B727" t="s">
        <v>1290</v>
      </c>
      <c r="C727" t="s">
        <v>84</v>
      </c>
      <c r="D727" t="s">
        <v>85</v>
      </c>
      <c r="E727" s="3">
        <v>70.489130434782609</v>
      </c>
      <c r="F727" s="3">
        <v>15.361413043478262</v>
      </c>
      <c r="G727" s="3">
        <v>0</v>
      </c>
      <c r="H727" s="4">
        <f t="shared" si="33"/>
        <v>0</v>
      </c>
      <c r="I727" s="3">
        <v>81.350543478260875</v>
      </c>
      <c r="J727" s="3">
        <v>0</v>
      </c>
      <c r="K727" s="4">
        <f t="shared" si="34"/>
        <v>0</v>
      </c>
      <c r="L727" s="3">
        <v>124.6195652173913</v>
      </c>
      <c r="M727" s="3">
        <v>0</v>
      </c>
      <c r="N727" s="4">
        <f t="shared" si="35"/>
        <v>0</v>
      </c>
    </row>
    <row r="728" spans="1:14" x14ac:dyDescent="0.3">
      <c r="A728" t="s">
        <v>32</v>
      </c>
      <c r="B728" t="s">
        <v>1291</v>
      </c>
      <c r="C728" t="s">
        <v>1292</v>
      </c>
      <c r="D728" t="s">
        <v>1293</v>
      </c>
      <c r="E728" s="3">
        <v>124.81521739130434</v>
      </c>
      <c r="F728" s="3">
        <v>23.104130434782611</v>
      </c>
      <c r="G728" s="3">
        <v>0</v>
      </c>
      <c r="H728" s="4">
        <f t="shared" si="33"/>
        <v>0</v>
      </c>
      <c r="I728" s="3">
        <v>94.711195652173856</v>
      </c>
      <c r="J728" s="3">
        <v>0</v>
      </c>
      <c r="K728" s="4">
        <f t="shared" si="34"/>
        <v>0</v>
      </c>
      <c r="L728" s="3">
        <v>196.57750000000001</v>
      </c>
      <c r="M728" s="3">
        <v>0.37858695652173913</v>
      </c>
      <c r="N728" s="4">
        <f t="shared" si="35"/>
        <v>1.9258916026592011E-3</v>
      </c>
    </row>
    <row r="729" spans="1:14" x14ac:dyDescent="0.3">
      <c r="A729" t="s">
        <v>32</v>
      </c>
      <c r="B729" t="s">
        <v>1294</v>
      </c>
      <c r="C729" t="s">
        <v>1295</v>
      </c>
      <c r="D729" t="s">
        <v>1296</v>
      </c>
      <c r="E729" s="3">
        <v>34.673913043478258</v>
      </c>
      <c r="F729" s="3">
        <v>4.3097826086956523</v>
      </c>
      <c r="G729" s="3">
        <v>0</v>
      </c>
      <c r="H729" s="4">
        <f t="shared" si="33"/>
        <v>0</v>
      </c>
      <c r="I729" s="3">
        <v>26.220108695652176</v>
      </c>
      <c r="J729" s="3">
        <v>0</v>
      </c>
      <c r="K729" s="4">
        <f t="shared" si="34"/>
        <v>0</v>
      </c>
      <c r="L729" s="3">
        <v>63.706521739130437</v>
      </c>
      <c r="M729" s="3">
        <v>0</v>
      </c>
      <c r="N729" s="4">
        <f t="shared" si="35"/>
        <v>0</v>
      </c>
    </row>
    <row r="730" spans="1:14" x14ac:dyDescent="0.3">
      <c r="A730" t="s">
        <v>32</v>
      </c>
      <c r="B730" t="s">
        <v>1297</v>
      </c>
      <c r="C730" t="s">
        <v>1298</v>
      </c>
      <c r="D730" t="s">
        <v>1299</v>
      </c>
      <c r="E730" s="3">
        <v>31.586956521739129</v>
      </c>
      <c r="F730" s="3">
        <v>4.965217391304348</v>
      </c>
      <c r="G730" s="3">
        <v>0</v>
      </c>
      <c r="H730" s="4">
        <f t="shared" si="33"/>
        <v>0</v>
      </c>
      <c r="I730" s="3">
        <v>40.359021739130434</v>
      </c>
      <c r="J730" s="3">
        <v>1.173913043478261</v>
      </c>
      <c r="K730" s="4">
        <f t="shared" si="34"/>
        <v>2.9086756638109581E-2</v>
      </c>
      <c r="L730" s="3">
        <v>46.270217391304357</v>
      </c>
      <c r="M730" s="3">
        <v>0</v>
      </c>
      <c r="N730" s="4">
        <f t="shared" si="35"/>
        <v>0</v>
      </c>
    </row>
    <row r="731" spans="1:14" x14ac:dyDescent="0.3">
      <c r="A731" t="s">
        <v>32</v>
      </c>
      <c r="B731" t="s">
        <v>1300</v>
      </c>
      <c r="C731" t="s">
        <v>1301</v>
      </c>
      <c r="D731" t="s">
        <v>615</v>
      </c>
      <c r="E731" s="3">
        <v>39.663043478260867</v>
      </c>
      <c r="F731" s="3">
        <v>13.214130434782609</v>
      </c>
      <c r="G731" s="3">
        <v>0</v>
      </c>
      <c r="H731" s="4">
        <f t="shared" si="33"/>
        <v>0</v>
      </c>
      <c r="I731" s="3">
        <v>11.569239130434786</v>
      </c>
      <c r="J731" s="3">
        <v>1.1847826086956521</v>
      </c>
      <c r="K731" s="4">
        <f t="shared" si="34"/>
        <v>0.10240799721901214</v>
      </c>
      <c r="L731" s="3">
        <v>64.791521739130445</v>
      </c>
      <c r="M731" s="3">
        <v>0</v>
      </c>
      <c r="N731" s="4">
        <f t="shared" si="35"/>
        <v>0</v>
      </c>
    </row>
    <row r="732" spans="1:14" x14ac:dyDescent="0.3">
      <c r="A732" t="s">
        <v>32</v>
      </c>
      <c r="B732" t="s">
        <v>1302</v>
      </c>
      <c r="C732" t="s">
        <v>1303</v>
      </c>
      <c r="D732" t="s">
        <v>38</v>
      </c>
      <c r="E732" s="3">
        <v>154.64130434782609</v>
      </c>
      <c r="F732" s="3">
        <v>28.888043478260862</v>
      </c>
      <c r="G732" s="3">
        <v>0</v>
      </c>
      <c r="H732" s="4">
        <f t="shared" si="33"/>
        <v>0</v>
      </c>
      <c r="I732" s="3">
        <v>134.97271739130429</v>
      </c>
      <c r="J732" s="3">
        <v>0</v>
      </c>
      <c r="K732" s="4">
        <f t="shared" si="34"/>
        <v>0</v>
      </c>
      <c r="L732" s="3">
        <v>268.7878260869565</v>
      </c>
      <c r="M732" s="3">
        <v>0</v>
      </c>
      <c r="N732" s="4">
        <f t="shared" si="35"/>
        <v>0</v>
      </c>
    </row>
    <row r="733" spans="1:14" x14ac:dyDescent="0.3">
      <c r="A733" t="s">
        <v>32</v>
      </c>
      <c r="B733" t="s">
        <v>1304</v>
      </c>
      <c r="C733" t="s">
        <v>1285</v>
      </c>
      <c r="D733" t="s">
        <v>1286</v>
      </c>
      <c r="E733" s="3">
        <v>90.989130434782609</v>
      </c>
      <c r="F733" s="3">
        <v>9.3252173913043457</v>
      </c>
      <c r="G733" s="3">
        <v>7.0652173913043473E-2</v>
      </c>
      <c r="H733" s="4">
        <f t="shared" si="33"/>
        <v>7.5764640059679238E-3</v>
      </c>
      <c r="I733" s="3">
        <v>79.700217391304321</v>
      </c>
      <c r="J733" s="3">
        <v>0</v>
      </c>
      <c r="K733" s="4">
        <f t="shared" si="34"/>
        <v>0</v>
      </c>
      <c r="L733" s="3">
        <v>177.28804347826082</v>
      </c>
      <c r="M733" s="3">
        <v>0</v>
      </c>
      <c r="N733" s="4">
        <f t="shared" si="35"/>
        <v>0</v>
      </c>
    </row>
    <row r="734" spans="1:14" x14ac:dyDescent="0.3">
      <c r="A734" t="s">
        <v>32</v>
      </c>
      <c r="B734" t="s">
        <v>1305</v>
      </c>
      <c r="C734" t="s">
        <v>1306</v>
      </c>
      <c r="D734" t="s">
        <v>1109</v>
      </c>
      <c r="E734" s="3">
        <v>28.858695652173914</v>
      </c>
      <c r="F734" s="3">
        <v>10.43869565217391</v>
      </c>
      <c r="G734" s="3">
        <v>0</v>
      </c>
      <c r="H734" s="4">
        <f t="shared" si="33"/>
        <v>0</v>
      </c>
      <c r="I734" s="3">
        <v>35.123913043478254</v>
      </c>
      <c r="J734" s="3">
        <v>0</v>
      </c>
      <c r="K734" s="4">
        <f t="shared" si="34"/>
        <v>0</v>
      </c>
      <c r="L734" s="3">
        <v>48.397608695652153</v>
      </c>
      <c r="M734" s="3">
        <v>0</v>
      </c>
      <c r="N734" s="4">
        <f t="shared" si="35"/>
        <v>0</v>
      </c>
    </row>
    <row r="735" spans="1:14" x14ac:dyDescent="0.3">
      <c r="A735" t="s">
        <v>32</v>
      </c>
      <c r="B735" t="s">
        <v>1307</v>
      </c>
      <c r="C735" t="s">
        <v>40</v>
      </c>
      <c r="D735" t="s">
        <v>41</v>
      </c>
      <c r="E735" s="3">
        <v>118.91304347826087</v>
      </c>
      <c r="F735" s="3">
        <v>43.828804347826086</v>
      </c>
      <c r="G735" s="3">
        <v>0</v>
      </c>
      <c r="H735" s="4">
        <f t="shared" si="33"/>
        <v>0</v>
      </c>
      <c r="I735" s="3">
        <v>167.25402173913045</v>
      </c>
      <c r="J735" s="3">
        <v>0</v>
      </c>
      <c r="K735" s="4">
        <f t="shared" si="34"/>
        <v>0</v>
      </c>
      <c r="L735" s="3">
        <v>308.89663043478259</v>
      </c>
      <c r="M735" s="3">
        <v>0</v>
      </c>
      <c r="N735" s="4">
        <f t="shared" si="35"/>
        <v>0</v>
      </c>
    </row>
    <row r="736" spans="1:14" x14ac:dyDescent="0.3">
      <c r="A736" t="s">
        <v>32</v>
      </c>
      <c r="B736" t="s">
        <v>1308</v>
      </c>
      <c r="C736" t="s">
        <v>37</v>
      </c>
      <c r="D736" t="s">
        <v>289</v>
      </c>
      <c r="E736" s="3">
        <v>86.913043478260875</v>
      </c>
      <c r="F736" s="3">
        <v>84.646739130434781</v>
      </c>
      <c r="G736" s="3">
        <v>0</v>
      </c>
      <c r="H736" s="4">
        <f t="shared" si="33"/>
        <v>0</v>
      </c>
      <c r="I736" s="3">
        <v>50.630434782608695</v>
      </c>
      <c r="J736" s="3">
        <v>0</v>
      </c>
      <c r="K736" s="4">
        <f t="shared" si="34"/>
        <v>0</v>
      </c>
      <c r="L736" s="3">
        <v>217.74456521739131</v>
      </c>
      <c r="M736" s="3">
        <v>0</v>
      </c>
      <c r="N736" s="4">
        <f t="shared" si="35"/>
        <v>0</v>
      </c>
    </row>
    <row r="737" spans="1:14" x14ac:dyDescent="0.3">
      <c r="A737" t="s">
        <v>32</v>
      </c>
      <c r="B737" t="s">
        <v>1309</v>
      </c>
      <c r="C737" t="s">
        <v>63</v>
      </c>
      <c r="D737" t="s">
        <v>46</v>
      </c>
      <c r="E737" s="3">
        <v>85.5</v>
      </c>
      <c r="F737" s="3">
        <v>4.8396739130434785</v>
      </c>
      <c r="G737" s="3">
        <v>0.36956521739130432</v>
      </c>
      <c r="H737" s="4">
        <f t="shared" si="33"/>
        <v>7.6361594609769781E-2</v>
      </c>
      <c r="I737" s="3">
        <v>97.18858695652176</v>
      </c>
      <c r="J737" s="3">
        <v>1.7717391304347827</v>
      </c>
      <c r="K737" s="4">
        <f t="shared" si="34"/>
        <v>1.8229909353732934E-2</v>
      </c>
      <c r="L737" s="3">
        <v>158.46195652173913</v>
      </c>
      <c r="M737" s="3">
        <v>0</v>
      </c>
      <c r="N737" s="4">
        <f t="shared" si="35"/>
        <v>0</v>
      </c>
    </row>
    <row r="738" spans="1:14" x14ac:dyDescent="0.3">
      <c r="A738" t="s">
        <v>32</v>
      </c>
      <c r="B738" t="s">
        <v>1310</v>
      </c>
      <c r="C738" t="s">
        <v>54</v>
      </c>
      <c r="D738" t="s">
        <v>55</v>
      </c>
      <c r="E738" s="3">
        <v>50.554347826086953</v>
      </c>
      <c r="F738" s="3">
        <v>10.428369565217391</v>
      </c>
      <c r="G738" s="3">
        <v>0</v>
      </c>
      <c r="H738" s="4">
        <f t="shared" si="33"/>
        <v>0</v>
      </c>
      <c r="I738" s="3">
        <v>61.380217391304342</v>
      </c>
      <c r="J738" s="3">
        <v>0</v>
      </c>
      <c r="K738" s="4">
        <f t="shared" si="34"/>
        <v>0</v>
      </c>
      <c r="L738" s="3">
        <v>74.768478260869571</v>
      </c>
      <c r="M738" s="3">
        <v>0</v>
      </c>
      <c r="N738" s="4">
        <f t="shared" si="35"/>
        <v>0</v>
      </c>
    </row>
    <row r="739" spans="1:14" x14ac:dyDescent="0.3">
      <c r="A739" t="s">
        <v>32</v>
      </c>
      <c r="B739" t="s">
        <v>1311</v>
      </c>
      <c r="C739" t="s">
        <v>253</v>
      </c>
      <c r="D739" t="s">
        <v>254</v>
      </c>
      <c r="E739" s="3">
        <v>100.23913043478261</v>
      </c>
      <c r="F739" s="3">
        <v>3.3178260869565217</v>
      </c>
      <c r="G739" s="3">
        <v>0</v>
      </c>
      <c r="H739" s="4">
        <f t="shared" si="33"/>
        <v>0</v>
      </c>
      <c r="I739" s="3">
        <v>104.73043478260873</v>
      </c>
      <c r="J739" s="3">
        <v>0</v>
      </c>
      <c r="K739" s="4">
        <f t="shared" si="34"/>
        <v>0</v>
      </c>
      <c r="L739" s="3">
        <v>179.62565217391301</v>
      </c>
      <c r="M739" s="3">
        <v>0</v>
      </c>
      <c r="N739" s="4">
        <f t="shared" si="35"/>
        <v>0</v>
      </c>
    </row>
    <row r="740" spans="1:14" x14ac:dyDescent="0.3">
      <c r="A740" t="s">
        <v>32</v>
      </c>
      <c r="B740" t="s">
        <v>1312</v>
      </c>
      <c r="C740" t="s">
        <v>505</v>
      </c>
      <c r="D740" t="s">
        <v>506</v>
      </c>
      <c r="E740" s="3">
        <v>93.413043478260875</v>
      </c>
      <c r="F740" s="3">
        <v>27.478260869565219</v>
      </c>
      <c r="G740" s="3">
        <v>0</v>
      </c>
      <c r="H740" s="4">
        <f t="shared" si="33"/>
        <v>0</v>
      </c>
      <c r="I740" s="3">
        <v>90.043478260869563</v>
      </c>
      <c r="J740" s="3">
        <v>0</v>
      </c>
      <c r="K740" s="4">
        <f t="shared" si="34"/>
        <v>0</v>
      </c>
      <c r="L740" s="3">
        <v>143.83423913043478</v>
      </c>
      <c r="M740" s="3">
        <v>0</v>
      </c>
      <c r="N740" s="4">
        <f t="shared" si="35"/>
        <v>0</v>
      </c>
    </row>
    <row r="741" spans="1:14" x14ac:dyDescent="0.3">
      <c r="A741" t="s">
        <v>32</v>
      </c>
      <c r="B741" t="s">
        <v>1313</v>
      </c>
      <c r="C741" t="s">
        <v>129</v>
      </c>
      <c r="D741" t="s">
        <v>130</v>
      </c>
      <c r="E741" s="3">
        <v>39.739130434782609</v>
      </c>
      <c r="F741" s="3">
        <v>32.758478260869573</v>
      </c>
      <c r="G741" s="3">
        <v>0</v>
      </c>
      <c r="H741" s="4">
        <f t="shared" si="33"/>
        <v>0</v>
      </c>
      <c r="I741" s="3">
        <v>21.181086956521739</v>
      </c>
      <c r="J741" s="3">
        <v>0</v>
      </c>
      <c r="K741" s="4">
        <f t="shared" si="34"/>
        <v>0</v>
      </c>
      <c r="L741" s="3">
        <v>92.221195652173904</v>
      </c>
      <c r="M741" s="3">
        <v>0</v>
      </c>
      <c r="N741" s="4">
        <f t="shared" si="35"/>
        <v>0</v>
      </c>
    </row>
    <row r="742" spans="1:14" x14ac:dyDescent="0.3">
      <c r="A742" t="s">
        <v>32</v>
      </c>
      <c r="B742" t="s">
        <v>1314</v>
      </c>
      <c r="C742" t="s">
        <v>1315</v>
      </c>
      <c r="D742" t="s">
        <v>516</v>
      </c>
      <c r="E742" s="3">
        <v>38.217391304347828</v>
      </c>
      <c r="F742" s="3">
        <v>0</v>
      </c>
      <c r="G742" s="3">
        <v>0</v>
      </c>
      <c r="H742" s="4">
        <v>0</v>
      </c>
      <c r="I742" s="3">
        <v>16.466847826086958</v>
      </c>
      <c r="J742" s="3">
        <v>0</v>
      </c>
      <c r="K742" s="4">
        <f t="shared" si="34"/>
        <v>0</v>
      </c>
      <c r="L742" s="3">
        <v>33.693804347826095</v>
      </c>
      <c r="M742" s="3">
        <v>0</v>
      </c>
      <c r="N742" s="4">
        <f t="shared" si="35"/>
        <v>0</v>
      </c>
    </row>
    <row r="743" spans="1:14" x14ac:dyDescent="0.3">
      <c r="A743" t="s">
        <v>32</v>
      </c>
      <c r="B743" t="s">
        <v>1316</v>
      </c>
      <c r="C743" t="s">
        <v>1317</v>
      </c>
      <c r="D743" t="s">
        <v>289</v>
      </c>
      <c r="E743" s="3">
        <v>40.097826086956523</v>
      </c>
      <c r="F743" s="3">
        <v>0</v>
      </c>
      <c r="G743" s="3">
        <v>0</v>
      </c>
      <c r="H743" s="4">
        <v>0</v>
      </c>
      <c r="I743" s="3">
        <v>72.873695652173907</v>
      </c>
      <c r="J743" s="3">
        <v>0</v>
      </c>
      <c r="K743" s="4">
        <f t="shared" si="34"/>
        <v>0</v>
      </c>
      <c r="L743" s="3">
        <v>127.45108695652171</v>
      </c>
      <c r="M743" s="3">
        <v>6.3858695652173925</v>
      </c>
      <c r="N743" s="4">
        <f t="shared" si="35"/>
        <v>5.0104473156795039E-2</v>
      </c>
    </row>
    <row r="744" spans="1:14" x14ac:dyDescent="0.3">
      <c r="A744" t="s">
        <v>32</v>
      </c>
      <c r="B744" t="s">
        <v>1318</v>
      </c>
      <c r="C744" t="s">
        <v>1319</v>
      </c>
      <c r="D744" t="s">
        <v>380</v>
      </c>
      <c r="E744" s="3">
        <v>32.717391304347828</v>
      </c>
      <c r="F744" s="3">
        <v>2.4231521739130435</v>
      </c>
      <c r="G744" s="3">
        <v>0</v>
      </c>
      <c r="H744" s="4">
        <f t="shared" si="33"/>
        <v>0</v>
      </c>
      <c r="I744" s="3">
        <v>37.484456521739133</v>
      </c>
      <c r="J744" s="3">
        <v>0</v>
      </c>
      <c r="K744" s="4">
        <f t="shared" si="34"/>
        <v>0</v>
      </c>
      <c r="L744" s="3">
        <v>61.57684782608694</v>
      </c>
      <c r="M744" s="3">
        <v>0</v>
      </c>
      <c r="N744" s="4">
        <f t="shared" si="35"/>
        <v>0</v>
      </c>
    </row>
    <row r="745" spans="1:14" x14ac:dyDescent="0.3">
      <c r="A745" t="s">
        <v>32</v>
      </c>
      <c r="B745" t="s">
        <v>1320</v>
      </c>
      <c r="C745" t="s">
        <v>113</v>
      </c>
      <c r="D745" t="s">
        <v>73</v>
      </c>
      <c r="E745" s="3">
        <v>16.663043478260871</v>
      </c>
      <c r="F745" s="3">
        <v>37.988369565217411</v>
      </c>
      <c r="G745" s="3">
        <v>0</v>
      </c>
      <c r="H745" s="4">
        <f t="shared" si="33"/>
        <v>0</v>
      </c>
      <c r="I745" s="3">
        <v>49.615000000000009</v>
      </c>
      <c r="J745" s="3">
        <v>0</v>
      </c>
      <c r="K745" s="4">
        <f t="shared" si="34"/>
        <v>0</v>
      </c>
      <c r="L745" s="3">
        <v>49.603478260869544</v>
      </c>
      <c r="M745" s="3">
        <v>0</v>
      </c>
      <c r="N745" s="4">
        <f t="shared" si="35"/>
        <v>0</v>
      </c>
    </row>
    <row r="746" spans="1:14" x14ac:dyDescent="0.3">
      <c r="A746" t="s">
        <v>32</v>
      </c>
      <c r="B746" t="s">
        <v>1321</v>
      </c>
      <c r="C746" t="s">
        <v>129</v>
      </c>
      <c r="D746" t="s">
        <v>194</v>
      </c>
      <c r="E746" s="3">
        <v>37.271739130434781</v>
      </c>
      <c r="F746" s="3">
        <v>54.250217391304353</v>
      </c>
      <c r="G746" s="3">
        <v>0</v>
      </c>
      <c r="H746" s="4">
        <f t="shared" si="33"/>
        <v>0</v>
      </c>
      <c r="I746" s="3">
        <v>80.477608695652165</v>
      </c>
      <c r="J746" s="3">
        <v>0</v>
      </c>
      <c r="K746" s="4">
        <f t="shared" si="34"/>
        <v>0</v>
      </c>
      <c r="L746" s="3">
        <v>111.66228260869566</v>
      </c>
      <c r="M746" s="3">
        <v>0</v>
      </c>
      <c r="N746" s="4">
        <f t="shared" si="35"/>
        <v>0</v>
      </c>
    </row>
    <row r="747" spans="1:14" x14ac:dyDescent="0.3">
      <c r="A747" t="s">
        <v>32</v>
      </c>
      <c r="B747" t="s">
        <v>1322</v>
      </c>
      <c r="C747" t="s">
        <v>659</v>
      </c>
      <c r="D747" t="s">
        <v>61</v>
      </c>
      <c r="E747" s="3">
        <v>16.445652173913043</v>
      </c>
      <c r="F747" s="3">
        <v>20.684782608695652</v>
      </c>
      <c r="G747" s="3">
        <v>0</v>
      </c>
      <c r="H747" s="4">
        <f t="shared" si="33"/>
        <v>0</v>
      </c>
      <c r="I747" s="3">
        <v>57.040108695652158</v>
      </c>
      <c r="J747" s="3">
        <v>0</v>
      </c>
      <c r="K747" s="4">
        <f t="shared" si="34"/>
        <v>0</v>
      </c>
      <c r="L747" s="3">
        <v>63.684673913043476</v>
      </c>
      <c r="M747" s="3">
        <v>0</v>
      </c>
      <c r="N747" s="4">
        <f t="shared" si="35"/>
        <v>0</v>
      </c>
    </row>
    <row r="748" spans="1:14" x14ac:dyDescent="0.3">
      <c r="A748" t="s">
        <v>32</v>
      </c>
      <c r="B748" t="s">
        <v>1323</v>
      </c>
      <c r="C748" t="s">
        <v>1324</v>
      </c>
      <c r="D748" t="s">
        <v>218</v>
      </c>
      <c r="E748" s="3">
        <v>128.70652173913044</v>
      </c>
      <c r="F748" s="3">
        <v>15.450869565217392</v>
      </c>
      <c r="G748" s="3">
        <v>0</v>
      </c>
      <c r="H748" s="4">
        <f t="shared" si="33"/>
        <v>0</v>
      </c>
      <c r="I748" s="3">
        <v>108.40978260869566</v>
      </c>
      <c r="J748" s="3">
        <v>0</v>
      </c>
      <c r="K748" s="4">
        <f t="shared" si="34"/>
        <v>0</v>
      </c>
      <c r="L748" s="3">
        <v>176.33010869565217</v>
      </c>
      <c r="M748" s="3">
        <v>0</v>
      </c>
      <c r="N748" s="4">
        <f t="shared" si="35"/>
        <v>0</v>
      </c>
    </row>
    <row r="749" spans="1:14" x14ac:dyDescent="0.3">
      <c r="A749" t="s">
        <v>32</v>
      </c>
      <c r="B749" t="s">
        <v>1325</v>
      </c>
      <c r="C749" t="s">
        <v>1326</v>
      </c>
      <c r="D749" t="s">
        <v>1327</v>
      </c>
      <c r="E749" s="3">
        <v>52.369565217391305</v>
      </c>
      <c r="F749" s="3">
        <v>3.1072826086956518</v>
      </c>
      <c r="G749" s="3">
        <v>2.1739130434782608E-2</v>
      </c>
      <c r="H749" s="4">
        <f t="shared" si="33"/>
        <v>6.9961870780424675E-3</v>
      </c>
      <c r="I749" s="3">
        <v>56.054999999999964</v>
      </c>
      <c r="J749" s="3">
        <v>0.11956521739130435</v>
      </c>
      <c r="K749" s="4">
        <f t="shared" si="34"/>
        <v>2.1329982586977868E-3</v>
      </c>
      <c r="L749" s="3">
        <v>94.983586956521762</v>
      </c>
      <c r="M749" s="3">
        <v>0</v>
      </c>
      <c r="N749" s="4">
        <f t="shared" si="35"/>
        <v>0</v>
      </c>
    </row>
    <row r="750" spans="1:14" x14ac:dyDescent="0.3">
      <c r="A750" t="s">
        <v>32</v>
      </c>
      <c r="B750" t="s">
        <v>1328</v>
      </c>
      <c r="C750" t="s">
        <v>105</v>
      </c>
      <c r="D750" t="s">
        <v>106</v>
      </c>
      <c r="E750" s="3">
        <v>98.021739130434781</v>
      </c>
      <c r="F750" s="3">
        <v>20.103478260869561</v>
      </c>
      <c r="G750" s="3">
        <v>0.52826086956521745</v>
      </c>
      <c r="H750" s="4">
        <f t="shared" si="33"/>
        <v>2.6277088109347299E-2</v>
      </c>
      <c r="I750" s="3">
        <v>60.339130434782639</v>
      </c>
      <c r="J750" s="3">
        <v>9.2608695652173907</v>
      </c>
      <c r="K750" s="4">
        <f t="shared" si="34"/>
        <v>0.15348032857760474</v>
      </c>
      <c r="L750" s="3">
        <v>147.226195652174</v>
      </c>
      <c r="M750" s="3">
        <v>6.5217391304347824E-2</v>
      </c>
      <c r="N750" s="4">
        <f t="shared" si="35"/>
        <v>4.4297409856616641E-4</v>
      </c>
    </row>
    <row r="751" spans="1:14" x14ac:dyDescent="0.3">
      <c r="A751" t="s">
        <v>32</v>
      </c>
      <c r="B751" t="s">
        <v>1329</v>
      </c>
      <c r="C751" t="s">
        <v>174</v>
      </c>
      <c r="D751" t="s">
        <v>175</v>
      </c>
      <c r="E751" s="3">
        <v>69.010869565217391</v>
      </c>
      <c r="F751" s="3">
        <v>6.2454347826086964</v>
      </c>
      <c r="G751" s="3">
        <v>0</v>
      </c>
      <c r="H751" s="4">
        <f t="shared" si="33"/>
        <v>0</v>
      </c>
      <c r="I751" s="3">
        <v>60.266630434782634</v>
      </c>
      <c r="J751" s="3">
        <v>0.67391304347826086</v>
      </c>
      <c r="K751" s="4">
        <f t="shared" si="34"/>
        <v>1.1182192178597641E-2</v>
      </c>
      <c r="L751" s="3">
        <v>110.1807608695652</v>
      </c>
      <c r="M751" s="3">
        <v>7.5370652173913024</v>
      </c>
      <c r="N751" s="4">
        <f t="shared" si="35"/>
        <v>6.8406363850707766E-2</v>
      </c>
    </row>
    <row r="752" spans="1:14" x14ac:dyDescent="0.3">
      <c r="A752" t="s">
        <v>32</v>
      </c>
      <c r="B752" t="s">
        <v>1330</v>
      </c>
      <c r="C752" t="s">
        <v>620</v>
      </c>
      <c r="D752" t="s">
        <v>482</v>
      </c>
      <c r="E752" s="3">
        <v>61.065217391304351</v>
      </c>
      <c r="F752" s="3">
        <v>13.455326086956523</v>
      </c>
      <c r="G752" s="3">
        <v>2.1739130434782608E-2</v>
      </c>
      <c r="H752" s="4">
        <f t="shared" si="33"/>
        <v>1.6156524408469247E-3</v>
      </c>
      <c r="I752" s="3">
        <v>49.831630434782639</v>
      </c>
      <c r="J752" s="3">
        <v>0</v>
      </c>
      <c r="K752" s="4">
        <f t="shared" si="34"/>
        <v>0</v>
      </c>
      <c r="L752" s="3">
        <v>89.612499999999983</v>
      </c>
      <c r="M752" s="3">
        <v>0.125</v>
      </c>
      <c r="N752" s="4">
        <f t="shared" si="35"/>
        <v>1.3948946854512488E-3</v>
      </c>
    </row>
    <row r="753" spans="1:14" x14ac:dyDescent="0.3">
      <c r="A753" t="s">
        <v>32</v>
      </c>
      <c r="B753" t="s">
        <v>1331</v>
      </c>
      <c r="C753" t="s">
        <v>659</v>
      </c>
      <c r="D753" t="s">
        <v>61</v>
      </c>
      <c r="E753" s="3">
        <v>103.71739130434783</v>
      </c>
      <c r="F753" s="3">
        <v>32.190543478260878</v>
      </c>
      <c r="G753" s="3">
        <v>0</v>
      </c>
      <c r="H753" s="4">
        <f t="shared" si="33"/>
        <v>0</v>
      </c>
      <c r="I753" s="3">
        <v>110.43967391304345</v>
      </c>
      <c r="J753" s="3">
        <v>0</v>
      </c>
      <c r="K753" s="4">
        <f t="shared" si="34"/>
        <v>0</v>
      </c>
      <c r="L753" s="3">
        <v>204.95565217391305</v>
      </c>
      <c r="M753" s="3">
        <v>0</v>
      </c>
      <c r="N753" s="4">
        <f t="shared" si="35"/>
        <v>0</v>
      </c>
    </row>
    <row r="754" spans="1:14" x14ac:dyDescent="0.3">
      <c r="A754" t="s">
        <v>32</v>
      </c>
      <c r="B754" t="s">
        <v>1332</v>
      </c>
      <c r="C754" t="s">
        <v>63</v>
      </c>
      <c r="D754" t="s">
        <v>46</v>
      </c>
      <c r="E754" s="3">
        <v>106.67391304347827</v>
      </c>
      <c r="F754" s="3">
        <v>18.298913043478262</v>
      </c>
      <c r="G754" s="3">
        <v>0</v>
      </c>
      <c r="H754" s="4">
        <f t="shared" si="33"/>
        <v>0</v>
      </c>
      <c r="I754" s="3">
        <v>81.114130434782609</v>
      </c>
      <c r="J754" s="3">
        <v>0</v>
      </c>
      <c r="K754" s="4">
        <f t="shared" si="34"/>
        <v>0</v>
      </c>
      <c r="L754" s="3">
        <v>120.01902173913044</v>
      </c>
      <c r="M754" s="3">
        <v>0</v>
      </c>
      <c r="N754" s="4">
        <f t="shared" si="35"/>
        <v>0</v>
      </c>
    </row>
    <row r="755" spans="1:14" x14ac:dyDescent="0.3">
      <c r="A755" t="s">
        <v>32</v>
      </c>
      <c r="B755" t="s">
        <v>1333</v>
      </c>
      <c r="C755" t="s">
        <v>63</v>
      </c>
      <c r="D755" t="s">
        <v>46</v>
      </c>
      <c r="E755" s="3">
        <v>120.05434782608695</v>
      </c>
      <c r="F755" s="3">
        <v>23.551630434782609</v>
      </c>
      <c r="G755" s="3">
        <v>0</v>
      </c>
      <c r="H755" s="4">
        <f t="shared" si="33"/>
        <v>0</v>
      </c>
      <c r="I755" s="3">
        <v>124.87934782608696</v>
      </c>
      <c r="J755" s="3">
        <v>0</v>
      </c>
      <c r="K755" s="4">
        <f t="shared" si="34"/>
        <v>0</v>
      </c>
      <c r="L755" s="3">
        <v>162.94293478260869</v>
      </c>
      <c r="M755" s="3">
        <v>0</v>
      </c>
      <c r="N755" s="4">
        <f t="shared" si="35"/>
        <v>0</v>
      </c>
    </row>
    <row r="756" spans="1:14" x14ac:dyDescent="0.3">
      <c r="A756" t="s">
        <v>32</v>
      </c>
      <c r="B756" t="s">
        <v>1334</v>
      </c>
      <c r="C756" t="s">
        <v>87</v>
      </c>
      <c r="D756" t="s">
        <v>88</v>
      </c>
      <c r="E756" s="3">
        <v>114.39130434782609</v>
      </c>
      <c r="F756" s="3">
        <v>7.2255434782608692</v>
      </c>
      <c r="G756" s="3">
        <v>0</v>
      </c>
      <c r="H756" s="4">
        <f t="shared" si="33"/>
        <v>0</v>
      </c>
      <c r="I756" s="3">
        <v>114.41847826086956</v>
      </c>
      <c r="J756" s="3">
        <v>0</v>
      </c>
      <c r="K756" s="4">
        <f t="shared" si="34"/>
        <v>0</v>
      </c>
      <c r="L756" s="3">
        <v>207.52717391304347</v>
      </c>
      <c r="M756" s="3">
        <v>0</v>
      </c>
      <c r="N756" s="4">
        <f t="shared" si="35"/>
        <v>0</v>
      </c>
    </row>
    <row r="757" spans="1:14" x14ac:dyDescent="0.3">
      <c r="A757" t="s">
        <v>32</v>
      </c>
      <c r="B757" t="s">
        <v>1335</v>
      </c>
      <c r="C757" t="s">
        <v>1336</v>
      </c>
      <c r="D757" t="s">
        <v>61</v>
      </c>
      <c r="E757" s="3">
        <v>92.141304347826093</v>
      </c>
      <c r="F757" s="3">
        <v>32.116847826086953</v>
      </c>
      <c r="G757" s="3">
        <v>0</v>
      </c>
      <c r="H757" s="4">
        <f t="shared" si="33"/>
        <v>0</v>
      </c>
      <c r="I757" s="3">
        <v>90.233695652173907</v>
      </c>
      <c r="J757" s="3">
        <v>0</v>
      </c>
      <c r="K757" s="4">
        <f t="shared" si="34"/>
        <v>0</v>
      </c>
      <c r="L757" s="3">
        <v>154.62228260869566</v>
      </c>
      <c r="M757" s="3">
        <v>0</v>
      </c>
      <c r="N757" s="4">
        <f t="shared" si="35"/>
        <v>0</v>
      </c>
    </row>
    <row r="758" spans="1:14" x14ac:dyDescent="0.3">
      <c r="A758" t="s">
        <v>32</v>
      </c>
      <c r="B758" t="s">
        <v>1337</v>
      </c>
      <c r="C758" t="s">
        <v>977</v>
      </c>
      <c r="D758" t="s">
        <v>978</v>
      </c>
      <c r="E758" s="3">
        <v>146.34782608695653</v>
      </c>
      <c r="F758" s="3">
        <v>62.778260869565223</v>
      </c>
      <c r="G758" s="3">
        <v>0</v>
      </c>
      <c r="H758" s="4">
        <f t="shared" si="33"/>
        <v>0</v>
      </c>
      <c r="I758" s="3">
        <v>72.198369565217391</v>
      </c>
      <c r="J758" s="3">
        <v>0</v>
      </c>
      <c r="K758" s="4">
        <f t="shared" si="34"/>
        <v>0</v>
      </c>
      <c r="L758" s="3">
        <v>287.70923913043481</v>
      </c>
      <c r="M758" s="3">
        <v>0</v>
      </c>
      <c r="N758" s="4">
        <f t="shared" si="35"/>
        <v>0</v>
      </c>
    </row>
    <row r="759" spans="1:14" x14ac:dyDescent="0.3">
      <c r="A759" t="s">
        <v>32</v>
      </c>
      <c r="B759" t="s">
        <v>1338</v>
      </c>
      <c r="C759" t="s">
        <v>180</v>
      </c>
      <c r="D759" t="s">
        <v>124</v>
      </c>
      <c r="E759" s="3">
        <v>173.52173913043478</v>
      </c>
      <c r="F759" s="3">
        <v>35.785326086956523</v>
      </c>
      <c r="G759" s="3">
        <v>0</v>
      </c>
      <c r="H759" s="4">
        <f t="shared" si="33"/>
        <v>0</v>
      </c>
      <c r="I759" s="3">
        <v>105.48206521739131</v>
      </c>
      <c r="J759" s="3">
        <v>0</v>
      </c>
      <c r="K759" s="4">
        <f t="shared" si="34"/>
        <v>0</v>
      </c>
      <c r="L759" s="3">
        <v>243.53315217391304</v>
      </c>
      <c r="M759" s="3">
        <v>0</v>
      </c>
      <c r="N759" s="4">
        <f t="shared" si="35"/>
        <v>0</v>
      </c>
    </row>
    <row r="760" spans="1:14" x14ac:dyDescent="0.3">
      <c r="A760" t="s">
        <v>32</v>
      </c>
      <c r="B760" t="s">
        <v>1339</v>
      </c>
      <c r="C760" t="s">
        <v>1226</v>
      </c>
      <c r="D760" t="s">
        <v>270</v>
      </c>
      <c r="E760" s="3">
        <v>102.1304347826087</v>
      </c>
      <c r="F760" s="3">
        <v>17.692934782608695</v>
      </c>
      <c r="G760" s="3">
        <v>0</v>
      </c>
      <c r="H760" s="4">
        <f t="shared" si="33"/>
        <v>0</v>
      </c>
      <c r="I760" s="3">
        <v>95.016304347826093</v>
      </c>
      <c r="J760" s="3">
        <v>0</v>
      </c>
      <c r="K760" s="4">
        <f t="shared" si="34"/>
        <v>0</v>
      </c>
      <c r="L760" s="3">
        <v>180.5625</v>
      </c>
      <c r="M760" s="3">
        <v>0</v>
      </c>
      <c r="N760" s="4">
        <f t="shared" si="35"/>
        <v>0</v>
      </c>
    </row>
    <row r="761" spans="1:14" x14ac:dyDescent="0.3">
      <c r="A761" t="s">
        <v>32</v>
      </c>
      <c r="B761" t="s">
        <v>1340</v>
      </c>
      <c r="C761" t="s">
        <v>505</v>
      </c>
      <c r="D761" t="s">
        <v>506</v>
      </c>
      <c r="E761" s="3">
        <v>86.597826086956516</v>
      </c>
      <c r="F761" s="3">
        <v>17.880434782608695</v>
      </c>
      <c r="G761" s="3">
        <v>0</v>
      </c>
      <c r="H761" s="4">
        <f t="shared" si="33"/>
        <v>0</v>
      </c>
      <c r="I761" s="3">
        <v>64.323369565217391</v>
      </c>
      <c r="J761" s="3">
        <v>0</v>
      </c>
      <c r="K761" s="4">
        <f t="shared" si="34"/>
        <v>0</v>
      </c>
      <c r="L761" s="3">
        <v>112.9320652173913</v>
      </c>
      <c r="M761" s="3">
        <v>0</v>
      </c>
      <c r="N761" s="4">
        <f t="shared" si="35"/>
        <v>0</v>
      </c>
    </row>
    <row r="762" spans="1:14" x14ac:dyDescent="0.3">
      <c r="A762" t="s">
        <v>32</v>
      </c>
      <c r="B762" t="s">
        <v>1341</v>
      </c>
      <c r="C762" t="s">
        <v>40</v>
      </c>
      <c r="D762" t="s">
        <v>41</v>
      </c>
      <c r="E762" s="3">
        <v>78.086956521739125</v>
      </c>
      <c r="F762" s="3">
        <v>16.775869565217391</v>
      </c>
      <c r="G762" s="3">
        <v>0</v>
      </c>
      <c r="H762" s="4">
        <f t="shared" si="33"/>
        <v>0</v>
      </c>
      <c r="I762" s="3">
        <v>57.583913043478262</v>
      </c>
      <c r="J762" s="3">
        <v>0</v>
      </c>
      <c r="K762" s="4">
        <f t="shared" si="34"/>
        <v>0</v>
      </c>
      <c r="L762" s="3">
        <v>105.9760869565217</v>
      </c>
      <c r="M762" s="3">
        <v>0</v>
      </c>
      <c r="N762" s="4">
        <f t="shared" si="35"/>
        <v>0</v>
      </c>
    </row>
    <row r="763" spans="1:14" x14ac:dyDescent="0.3">
      <c r="A763" t="s">
        <v>32</v>
      </c>
      <c r="B763" t="s">
        <v>1342</v>
      </c>
      <c r="C763" t="s">
        <v>113</v>
      </c>
      <c r="D763" t="s">
        <v>73</v>
      </c>
      <c r="E763" s="3">
        <v>73.054347826086953</v>
      </c>
      <c r="F763" s="3">
        <v>15.58054347826087</v>
      </c>
      <c r="G763" s="3">
        <v>0</v>
      </c>
      <c r="H763" s="4">
        <f t="shared" si="33"/>
        <v>0</v>
      </c>
      <c r="I763" s="3">
        <v>48.414130434782621</v>
      </c>
      <c r="J763" s="3">
        <v>0</v>
      </c>
      <c r="K763" s="4">
        <f t="shared" si="34"/>
        <v>0</v>
      </c>
      <c r="L763" s="3">
        <v>132.55336956521739</v>
      </c>
      <c r="M763" s="3">
        <v>0</v>
      </c>
      <c r="N763" s="4">
        <f t="shared" si="35"/>
        <v>0</v>
      </c>
    </row>
    <row r="764" spans="1:14" x14ac:dyDescent="0.3">
      <c r="A764" t="s">
        <v>32</v>
      </c>
      <c r="B764" t="s">
        <v>1343</v>
      </c>
      <c r="C764" t="s">
        <v>288</v>
      </c>
      <c r="D764" t="s">
        <v>289</v>
      </c>
      <c r="E764" s="3">
        <v>63.260869565217391</v>
      </c>
      <c r="F764" s="3">
        <v>23.677500000000006</v>
      </c>
      <c r="G764" s="3">
        <v>0</v>
      </c>
      <c r="H764" s="4">
        <f t="shared" si="33"/>
        <v>0</v>
      </c>
      <c r="I764" s="3">
        <v>41.962391304347804</v>
      </c>
      <c r="J764" s="3">
        <v>0</v>
      </c>
      <c r="K764" s="4">
        <f t="shared" si="34"/>
        <v>0</v>
      </c>
      <c r="L764" s="3">
        <v>73.349565217391287</v>
      </c>
      <c r="M764" s="3">
        <v>0</v>
      </c>
      <c r="N764" s="4">
        <f t="shared" si="35"/>
        <v>0</v>
      </c>
    </row>
    <row r="765" spans="1:14" x14ac:dyDescent="0.3">
      <c r="A765" t="s">
        <v>32</v>
      </c>
      <c r="B765" t="s">
        <v>1344</v>
      </c>
      <c r="C765" t="s">
        <v>785</v>
      </c>
      <c r="D765" t="s">
        <v>138</v>
      </c>
      <c r="E765" s="3">
        <v>77.630434782608702</v>
      </c>
      <c r="F765" s="3">
        <v>15.146086956521735</v>
      </c>
      <c r="G765" s="3">
        <v>0</v>
      </c>
      <c r="H765" s="4">
        <f t="shared" si="33"/>
        <v>0</v>
      </c>
      <c r="I765" s="3">
        <v>50.116630434782607</v>
      </c>
      <c r="J765" s="3">
        <v>0</v>
      </c>
      <c r="K765" s="4">
        <f t="shared" si="34"/>
        <v>0</v>
      </c>
      <c r="L765" s="3">
        <v>109.94804347826096</v>
      </c>
      <c r="M765" s="3">
        <v>0</v>
      </c>
      <c r="N765" s="4">
        <f t="shared" si="35"/>
        <v>0</v>
      </c>
    </row>
    <row r="766" spans="1:14" x14ac:dyDescent="0.3">
      <c r="A766" t="s">
        <v>32</v>
      </c>
      <c r="B766" t="s">
        <v>1345</v>
      </c>
      <c r="C766" t="s">
        <v>476</v>
      </c>
      <c r="D766" t="s">
        <v>41</v>
      </c>
      <c r="E766" s="3">
        <v>75.989130434782609</v>
      </c>
      <c r="F766" s="3">
        <v>69.84076086956523</v>
      </c>
      <c r="G766" s="3">
        <v>0</v>
      </c>
      <c r="H766" s="4">
        <f t="shared" si="33"/>
        <v>0</v>
      </c>
      <c r="I766" s="3">
        <v>69.211847826086967</v>
      </c>
      <c r="J766" s="3">
        <v>0</v>
      </c>
      <c r="K766" s="4">
        <f t="shared" si="34"/>
        <v>0</v>
      </c>
      <c r="L766" s="3">
        <v>131.24336956521734</v>
      </c>
      <c r="M766" s="3">
        <v>0</v>
      </c>
      <c r="N766" s="4">
        <f t="shared" si="35"/>
        <v>0</v>
      </c>
    </row>
    <row r="767" spans="1:14" x14ac:dyDescent="0.3">
      <c r="A767" t="s">
        <v>32</v>
      </c>
      <c r="B767" t="s">
        <v>1346</v>
      </c>
      <c r="C767" t="s">
        <v>63</v>
      </c>
      <c r="D767" t="s">
        <v>46</v>
      </c>
      <c r="E767" s="3">
        <v>54.434782608695649</v>
      </c>
      <c r="F767" s="3">
        <v>31.901739130434777</v>
      </c>
      <c r="G767" s="3">
        <v>0</v>
      </c>
      <c r="H767" s="4">
        <f t="shared" si="33"/>
        <v>0</v>
      </c>
      <c r="I767" s="3">
        <v>79.559456521739151</v>
      </c>
      <c r="J767" s="3">
        <v>0</v>
      </c>
      <c r="K767" s="4">
        <f t="shared" si="34"/>
        <v>0</v>
      </c>
      <c r="L767" s="3">
        <v>96.118152173913074</v>
      </c>
      <c r="M767" s="3">
        <v>0</v>
      </c>
      <c r="N767" s="4">
        <f t="shared" si="35"/>
        <v>0</v>
      </c>
    </row>
    <row r="768" spans="1:14" x14ac:dyDescent="0.3">
      <c r="A768" t="s">
        <v>32</v>
      </c>
      <c r="B768" t="s">
        <v>1347</v>
      </c>
      <c r="C768" t="s">
        <v>694</v>
      </c>
      <c r="D768" t="s">
        <v>695</v>
      </c>
      <c r="E768" s="3">
        <v>59.663043478260867</v>
      </c>
      <c r="F768" s="3">
        <v>8.2023913043478238</v>
      </c>
      <c r="G768" s="3">
        <v>0</v>
      </c>
      <c r="H768" s="4">
        <f t="shared" si="33"/>
        <v>0</v>
      </c>
      <c r="I768" s="3">
        <v>62.234347826086953</v>
      </c>
      <c r="J768" s="3">
        <v>0</v>
      </c>
      <c r="K768" s="4">
        <f t="shared" si="34"/>
        <v>0</v>
      </c>
      <c r="L768" s="3">
        <v>77.394456521739144</v>
      </c>
      <c r="M768" s="3">
        <v>0</v>
      </c>
      <c r="N768" s="4">
        <f t="shared" si="35"/>
        <v>0</v>
      </c>
    </row>
    <row r="769" spans="1:14" x14ac:dyDescent="0.3">
      <c r="A769" t="s">
        <v>32</v>
      </c>
      <c r="B769" t="s">
        <v>1348</v>
      </c>
      <c r="C769" t="s">
        <v>113</v>
      </c>
      <c r="D769" t="s">
        <v>73</v>
      </c>
      <c r="E769" s="3">
        <v>60.206521739130437</v>
      </c>
      <c r="F769" s="3">
        <v>22.783152173913034</v>
      </c>
      <c r="G769" s="3">
        <v>0</v>
      </c>
      <c r="H769" s="4">
        <f t="shared" si="33"/>
        <v>0</v>
      </c>
      <c r="I769" s="3">
        <v>76.404130434782616</v>
      </c>
      <c r="J769" s="3">
        <v>0</v>
      </c>
      <c r="K769" s="4">
        <f t="shared" si="34"/>
        <v>0</v>
      </c>
      <c r="L769" s="3">
        <v>97.770760869565223</v>
      </c>
      <c r="M769" s="3">
        <v>0</v>
      </c>
      <c r="N769" s="4">
        <f t="shared" si="35"/>
        <v>0</v>
      </c>
    </row>
    <row r="770" spans="1:14" x14ac:dyDescent="0.3">
      <c r="A770" t="s">
        <v>32</v>
      </c>
      <c r="B770" t="s">
        <v>1349</v>
      </c>
      <c r="C770" t="s">
        <v>1350</v>
      </c>
      <c r="D770" t="s">
        <v>999</v>
      </c>
      <c r="E770" s="3">
        <v>38.510869565217391</v>
      </c>
      <c r="F770" s="3">
        <v>10.10413043478261</v>
      </c>
      <c r="G770" s="3">
        <v>0</v>
      </c>
      <c r="H770" s="4">
        <f t="shared" ref="H770:H833" si="36">G770/F770</f>
        <v>0</v>
      </c>
      <c r="I770" s="3">
        <v>31.981630434782609</v>
      </c>
      <c r="J770" s="3">
        <v>0</v>
      </c>
      <c r="K770" s="4">
        <f t="shared" ref="K770:K833" si="37">J770/I770</f>
        <v>0</v>
      </c>
      <c r="L770" s="3">
        <v>97.292826086956524</v>
      </c>
      <c r="M770" s="3">
        <v>0</v>
      </c>
      <c r="N770" s="4">
        <f t="shared" ref="N770:N833" si="38">M770/L770</f>
        <v>0</v>
      </c>
    </row>
    <row r="771" spans="1:14" x14ac:dyDescent="0.3">
      <c r="A771" t="s">
        <v>32</v>
      </c>
      <c r="B771" t="s">
        <v>1351</v>
      </c>
      <c r="C771" t="s">
        <v>1352</v>
      </c>
      <c r="D771" t="s">
        <v>1353</v>
      </c>
      <c r="E771" s="3">
        <v>61.391304347826086</v>
      </c>
      <c r="F771" s="3">
        <v>6.3260869565217392</v>
      </c>
      <c r="G771" s="3">
        <v>0</v>
      </c>
      <c r="H771" s="4">
        <f t="shared" si="36"/>
        <v>0</v>
      </c>
      <c r="I771" s="3">
        <v>56.442934782608695</v>
      </c>
      <c r="J771" s="3">
        <v>0</v>
      </c>
      <c r="K771" s="4">
        <f t="shared" si="37"/>
        <v>0</v>
      </c>
      <c r="L771" s="3">
        <v>136.28532608695653</v>
      </c>
      <c r="M771" s="3">
        <v>0</v>
      </c>
      <c r="N771" s="4">
        <f t="shared" si="38"/>
        <v>0</v>
      </c>
    </row>
    <row r="772" spans="1:14" x14ac:dyDescent="0.3">
      <c r="A772" t="s">
        <v>32</v>
      </c>
      <c r="B772" t="s">
        <v>1354</v>
      </c>
      <c r="C772" t="s">
        <v>65</v>
      </c>
      <c r="D772" t="s">
        <v>66</v>
      </c>
      <c r="E772" s="3">
        <v>94.152173913043484</v>
      </c>
      <c r="F772" s="3">
        <v>16.260869565217391</v>
      </c>
      <c r="G772" s="3">
        <v>0</v>
      </c>
      <c r="H772" s="4">
        <f t="shared" si="36"/>
        <v>0</v>
      </c>
      <c r="I772" s="3">
        <v>65.304347826086953</v>
      </c>
      <c r="J772" s="3">
        <v>0</v>
      </c>
      <c r="K772" s="4">
        <f t="shared" si="37"/>
        <v>0</v>
      </c>
      <c r="L772" s="3">
        <v>128.02173913043478</v>
      </c>
      <c r="M772" s="3">
        <v>0</v>
      </c>
      <c r="N772" s="4">
        <f t="shared" si="38"/>
        <v>0</v>
      </c>
    </row>
    <row r="773" spans="1:14" x14ac:dyDescent="0.3">
      <c r="A773" t="s">
        <v>32</v>
      </c>
      <c r="B773" t="s">
        <v>1355</v>
      </c>
      <c r="C773" t="s">
        <v>1108</v>
      </c>
      <c r="D773" t="s">
        <v>1109</v>
      </c>
      <c r="E773" s="3">
        <v>82.347826086956516</v>
      </c>
      <c r="F773" s="3">
        <v>7.3396739130434785</v>
      </c>
      <c r="G773" s="3">
        <v>0</v>
      </c>
      <c r="H773" s="4">
        <f t="shared" si="36"/>
        <v>0</v>
      </c>
      <c r="I773" s="3">
        <v>77.436195652173907</v>
      </c>
      <c r="J773" s="3">
        <v>0</v>
      </c>
      <c r="K773" s="4">
        <f t="shared" si="37"/>
        <v>0</v>
      </c>
      <c r="L773" s="3">
        <v>167.49826086956523</v>
      </c>
      <c r="M773" s="3">
        <v>0</v>
      </c>
      <c r="N773" s="4">
        <f t="shared" si="38"/>
        <v>0</v>
      </c>
    </row>
    <row r="774" spans="1:14" x14ac:dyDescent="0.3">
      <c r="A774" t="s">
        <v>32</v>
      </c>
      <c r="B774" t="s">
        <v>1356</v>
      </c>
      <c r="C774" t="s">
        <v>576</v>
      </c>
      <c r="D774" t="s">
        <v>70</v>
      </c>
      <c r="E774" s="3">
        <v>65.793478260869563</v>
      </c>
      <c r="F774" s="3">
        <v>2.402173913043478</v>
      </c>
      <c r="G774" s="3">
        <v>0</v>
      </c>
      <c r="H774" s="4">
        <f t="shared" si="36"/>
        <v>0</v>
      </c>
      <c r="I774" s="3">
        <v>49.252391304347832</v>
      </c>
      <c r="J774" s="3">
        <v>0</v>
      </c>
      <c r="K774" s="4">
        <f t="shared" si="37"/>
        <v>0</v>
      </c>
      <c r="L774" s="3">
        <v>116.36663043478261</v>
      </c>
      <c r="M774" s="3">
        <v>0</v>
      </c>
      <c r="N774" s="4">
        <f t="shared" si="38"/>
        <v>0</v>
      </c>
    </row>
    <row r="775" spans="1:14" x14ac:dyDescent="0.3">
      <c r="A775" t="s">
        <v>32</v>
      </c>
      <c r="B775" t="s">
        <v>1357</v>
      </c>
      <c r="C775" t="s">
        <v>728</v>
      </c>
      <c r="D775" t="s">
        <v>79</v>
      </c>
      <c r="E775" s="3">
        <v>139.71739130434781</v>
      </c>
      <c r="F775" s="3">
        <v>27.350869565217387</v>
      </c>
      <c r="G775" s="3">
        <v>0</v>
      </c>
      <c r="H775" s="4">
        <f t="shared" si="36"/>
        <v>0</v>
      </c>
      <c r="I775" s="3">
        <v>122.97554347826087</v>
      </c>
      <c r="J775" s="3">
        <v>0</v>
      </c>
      <c r="K775" s="4">
        <f t="shared" si="37"/>
        <v>0</v>
      </c>
      <c r="L775" s="3">
        <v>296.50641304347829</v>
      </c>
      <c r="M775" s="3">
        <v>0</v>
      </c>
      <c r="N775" s="4">
        <f t="shared" si="38"/>
        <v>0</v>
      </c>
    </row>
    <row r="776" spans="1:14" x14ac:dyDescent="0.3">
      <c r="A776" t="s">
        <v>32</v>
      </c>
      <c r="B776" t="s">
        <v>1358</v>
      </c>
      <c r="C776" t="s">
        <v>1359</v>
      </c>
      <c r="D776" t="s">
        <v>1299</v>
      </c>
      <c r="E776" s="3">
        <v>51.793478260869563</v>
      </c>
      <c r="F776" s="3">
        <v>5.1304347826086953</v>
      </c>
      <c r="G776" s="3">
        <v>0</v>
      </c>
      <c r="H776" s="4">
        <f t="shared" si="36"/>
        <v>0</v>
      </c>
      <c r="I776" s="3">
        <v>26.964673913043477</v>
      </c>
      <c r="J776" s="3">
        <v>0</v>
      </c>
      <c r="K776" s="4">
        <f t="shared" si="37"/>
        <v>0</v>
      </c>
      <c r="L776" s="3">
        <v>76.877717391304344</v>
      </c>
      <c r="M776" s="3">
        <v>0</v>
      </c>
      <c r="N776" s="4">
        <f t="shared" si="38"/>
        <v>0</v>
      </c>
    </row>
    <row r="777" spans="1:14" x14ac:dyDescent="0.3">
      <c r="A777" t="s">
        <v>32</v>
      </c>
      <c r="B777" t="s">
        <v>1360</v>
      </c>
      <c r="C777" t="s">
        <v>977</v>
      </c>
      <c r="D777" t="s">
        <v>978</v>
      </c>
      <c r="E777" s="3">
        <v>136.79347826086956</v>
      </c>
      <c r="F777" s="3">
        <v>40.296195652173914</v>
      </c>
      <c r="G777" s="3">
        <v>0</v>
      </c>
      <c r="H777" s="4">
        <f t="shared" si="36"/>
        <v>0</v>
      </c>
      <c r="I777" s="3">
        <v>91.649456521739125</v>
      </c>
      <c r="J777" s="3">
        <v>0</v>
      </c>
      <c r="K777" s="4">
        <f t="shared" si="37"/>
        <v>0</v>
      </c>
      <c r="L777" s="3">
        <v>264.87771739130437</v>
      </c>
      <c r="M777" s="3">
        <v>0</v>
      </c>
      <c r="N777" s="4">
        <f t="shared" si="38"/>
        <v>0</v>
      </c>
    </row>
    <row r="778" spans="1:14" x14ac:dyDescent="0.3">
      <c r="A778" t="s">
        <v>32</v>
      </c>
      <c r="B778" t="s">
        <v>1361</v>
      </c>
      <c r="C778" t="s">
        <v>69</v>
      </c>
      <c r="D778" t="s">
        <v>70</v>
      </c>
      <c r="E778" s="3">
        <v>84.260869565217391</v>
      </c>
      <c r="F778" s="3">
        <v>7.8913043478260869</v>
      </c>
      <c r="G778" s="3">
        <v>0</v>
      </c>
      <c r="H778" s="4">
        <f t="shared" si="36"/>
        <v>0</v>
      </c>
      <c r="I778" s="3">
        <v>61.212282608695652</v>
      </c>
      <c r="J778" s="3">
        <v>0</v>
      </c>
      <c r="K778" s="4">
        <f t="shared" si="37"/>
        <v>0</v>
      </c>
      <c r="L778" s="3">
        <v>134.98891304347825</v>
      </c>
      <c r="M778" s="3">
        <v>0</v>
      </c>
      <c r="N778" s="4">
        <f t="shared" si="38"/>
        <v>0</v>
      </c>
    </row>
    <row r="779" spans="1:14" x14ac:dyDescent="0.3">
      <c r="A779" t="s">
        <v>32</v>
      </c>
      <c r="B779" t="s">
        <v>1362</v>
      </c>
      <c r="C779" t="s">
        <v>1363</v>
      </c>
      <c r="D779" t="s">
        <v>1299</v>
      </c>
      <c r="E779" s="3">
        <v>43.445652173913047</v>
      </c>
      <c r="F779" s="3">
        <v>12.190217391304348</v>
      </c>
      <c r="G779" s="3">
        <v>0</v>
      </c>
      <c r="H779" s="4">
        <f t="shared" si="36"/>
        <v>0</v>
      </c>
      <c r="I779" s="3">
        <v>27.817934782608695</v>
      </c>
      <c r="J779" s="3">
        <v>0</v>
      </c>
      <c r="K779" s="4">
        <f t="shared" si="37"/>
        <v>0</v>
      </c>
      <c r="L779" s="3">
        <v>79.788043478260875</v>
      </c>
      <c r="M779" s="3">
        <v>0</v>
      </c>
      <c r="N779" s="4">
        <f t="shared" si="38"/>
        <v>0</v>
      </c>
    </row>
    <row r="780" spans="1:14" x14ac:dyDescent="0.3">
      <c r="A780" t="s">
        <v>32</v>
      </c>
      <c r="B780" t="s">
        <v>1364</v>
      </c>
      <c r="C780" t="s">
        <v>1363</v>
      </c>
      <c r="D780" t="s">
        <v>1299</v>
      </c>
      <c r="E780" s="3">
        <v>74.467391304347828</v>
      </c>
      <c r="F780" s="3">
        <v>13.926630434782609</v>
      </c>
      <c r="G780" s="3">
        <v>0</v>
      </c>
      <c r="H780" s="4">
        <f t="shared" si="36"/>
        <v>0</v>
      </c>
      <c r="I780" s="3">
        <v>42.839673913043477</v>
      </c>
      <c r="J780" s="3">
        <v>0</v>
      </c>
      <c r="K780" s="4">
        <f t="shared" si="37"/>
        <v>0</v>
      </c>
      <c r="L780" s="3">
        <v>141.19782608695652</v>
      </c>
      <c r="M780" s="3">
        <v>0</v>
      </c>
      <c r="N780" s="4">
        <f t="shared" si="38"/>
        <v>0</v>
      </c>
    </row>
    <row r="781" spans="1:14" x14ac:dyDescent="0.3">
      <c r="A781" t="s">
        <v>32</v>
      </c>
      <c r="B781" t="s">
        <v>1365</v>
      </c>
      <c r="C781" t="s">
        <v>1366</v>
      </c>
      <c r="D781" t="s">
        <v>1367</v>
      </c>
      <c r="E781" s="3">
        <v>72.913043478260875</v>
      </c>
      <c r="F781" s="3">
        <v>8.258152173913043</v>
      </c>
      <c r="G781" s="3">
        <v>0</v>
      </c>
      <c r="H781" s="4">
        <f t="shared" si="36"/>
        <v>0</v>
      </c>
      <c r="I781" s="3">
        <v>64.301630434782609</v>
      </c>
      <c r="J781" s="3">
        <v>0</v>
      </c>
      <c r="K781" s="4">
        <f t="shared" si="37"/>
        <v>0</v>
      </c>
      <c r="L781" s="3">
        <v>132.13858695652175</v>
      </c>
      <c r="M781" s="3">
        <v>0</v>
      </c>
      <c r="N781" s="4">
        <f t="shared" si="38"/>
        <v>0</v>
      </c>
    </row>
    <row r="782" spans="1:14" x14ac:dyDescent="0.3">
      <c r="A782" t="s">
        <v>32</v>
      </c>
      <c r="B782" t="s">
        <v>1368</v>
      </c>
      <c r="C782" t="s">
        <v>63</v>
      </c>
      <c r="D782" t="s">
        <v>46</v>
      </c>
      <c r="E782" s="3">
        <v>105.21739130434783</v>
      </c>
      <c r="F782" s="3">
        <v>18.603260869565219</v>
      </c>
      <c r="G782" s="3">
        <v>0</v>
      </c>
      <c r="H782" s="4">
        <f t="shared" si="36"/>
        <v>0</v>
      </c>
      <c r="I782" s="3">
        <v>58.942934782608695</v>
      </c>
      <c r="J782" s="3">
        <v>0</v>
      </c>
      <c r="K782" s="4">
        <f t="shared" si="37"/>
        <v>0</v>
      </c>
      <c r="L782" s="3">
        <v>170.34782608695653</v>
      </c>
      <c r="M782" s="3">
        <v>0</v>
      </c>
      <c r="N782" s="4">
        <f t="shared" si="38"/>
        <v>0</v>
      </c>
    </row>
    <row r="783" spans="1:14" x14ac:dyDescent="0.3">
      <c r="A783" t="s">
        <v>32</v>
      </c>
      <c r="B783" t="s">
        <v>1369</v>
      </c>
      <c r="C783" t="s">
        <v>63</v>
      </c>
      <c r="D783" t="s">
        <v>46</v>
      </c>
      <c r="E783" s="3">
        <v>110.65217391304348</v>
      </c>
      <c r="F783" s="3">
        <v>16.725543478260871</v>
      </c>
      <c r="G783" s="3">
        <v>0</v>
      </c>
      <c r="H783" s="4">
        <f t="shared" si="36"/>
        <v>0</v>
      </c>
      <c r="I783" s="3">
        <v>90.395108695652183</v>
      </c>
      <c r="J783" s="3">
        <v>0</v>
      </c>
      <c r="K783" s="4">
        <f t="shared" si="37"/>
        <v>0</v>
      </c>
      <c r="L783" s="3">
        <v>169.32184782608695</v>
      </c>
      <c r="M783" s="3">
        <v>0</v>
      </c>
      <c r="N783" s="4">
        <f t="shared" si="38"/>
        <v>0</v>
      </c>
    </row>
    <row r="784" spans="1:14" x14ac:dyDescent="0.3">
      <c r="A784" t="s">
        <v>32</v>
      </c>
      <c r="B784" t="s">
        <v>1370</v>
      </c>
      <c r="C784" t="s">
        <v>382</v>
      </c>
      <c r="D784" t="s">
        <v>383</v>
      </c>
      <c r="E784" s="3">
        <v>86.152173913043484</v>
      </c>
      <c r="F784" s="3">
        <v>13.582608695652173</v>
      </c>
      <c r="G784" s="3">
        <v>0</v>
      </c>
      <c r="H784" s="4">
        <f t="shared" si="36"/>
        <v>0</v>
      </c>
      <c r="I784" s="3">
        <v>68.114782608695663</v>
      </c>
      <c r="J784" s="3">
        <v>0</v>
      </c>
      <c r="K784" s="4">
        <f t="shared" si="37"/>
        <v>0</v>
      </c>
      <c r="L784" s="3">
        <v>139.41315217391303</v>
      </c>
      <c r="M784" s="3">
        <v>0</v>
      </c>
      <c r="N784" s="4">
        <f t="shared" si="38"/>
        <v>0</v>
      </c>
    </row>
    <row r="785" spans="1:14" x14ac:dyDescent="0.3">
      <c r="A785" t="s">
        <v>32</v>
      </c>
      <c r="B785" t="s">
        <v>1371</v>
      </c>
      <c r="C785" t="s">
        <v>977</v>
      </c>
      <c r="D785" t="s">
        <v>978</v>
      </c>
      <c r="E785" s="3">
        <v>77.543478260869563</v>
      </c>
      <c r="F785" s="3">
        <v>23.510869565217391</v>
      </c>
      <c r="G785" s="3">
        <v>0</v>
      </c>
      <c r="H785" s="4">
        <f t="shared" si="36"/>
        <v>0</v>
      </c>
      <c r="I785" s="3">
        <v>38.078804347826086</v>
      </c>
      <c r="J785" s="3">
        <v>0</v>
      </c>
      <c r="K785" s="4">
        <f t="shared" si="37"/>
        <v>0</v>
      </c>
      <c r="L785" s="3">
        <v>147.57739130434783</v>
      </c>
      <c r="M785" s="3">
        <v>0</v>
      </c>
      <c r="N785" s="4">
        <f t="shared" si="38"/>
        <v>0</v>
      </c>
    </row>
    <row r="786" spans="1:14" x14ac:dyDescent="0.3">
      <c r="A786" t="s">
        <v>32</v>
      </c>
      <c r="B786" t="s">
        <v>1372</v>
      </c>
      <c r="C786" t="s">
        <v>129</v>
      </c>
      <c r="D786" t="s">
        <v>130</v>
      </c>
      <c r="E786" s="3">
        <v>104.64130434782609</v>
      </c>
      <c r="F786" s="3">
        <v>18.892391304347829</v>
      </c>
      <c r="G786" s="3">
        <v>0</v>
      </c>
      <c r="H786" s="4">
        <f t="shared" si="36"/>
        <v>0</v>
      </c>
      <c r="I786" s="3">
        <v>82.166521739130445</v>
      </c>
      <c r="J786" s="3">
        <v>0</v>
      </c>
      <c r="K786" s="4">
        <f t="shared" si="37"/>
        <v>0</v>
      </c>
      <c r="L786" s="3">
        <v>180.70847826086961</v>
      </c>
      <c r="M786" s="3">
        <v>0</v>
      </c>
      <c r="N786" s="4">
        <f t="shared" si="38"/>
        <v>0</v>
      </c>
    </row>
    <row r="787" spans="1:14" x14ac:dyDescent="0.3">
      <c r="A787" t="s">
        <v>32</v>
      </c>
      <c r="B787" t="s">
        <v>1373</v>
      </c>
      <c r="C787" t="s">
        <v>253</v>
      </c>
      <c r="D787" t="s">
        <v>254</v>
      </c>
      <c r="E787" s="3">
        <v>87.673913043478265</v>
      </c>
      <c r="F787" s="3">
        <v>16.32347826086956</v>
      </c>
      <c r="G787" s="3">
        <v>0</v>
      </c>
      <c r="H787" s="4">
        <f t="shared" si="36"/>
        <v>0</v>
      </c>
      <c r="I787" s="3">
        <v>68.121304347826097</v>
      </c>
      <c r="J787" s="3">
        <v>0.17391304347826086</v>
      </c>
      <c r="K787" s="4">
        <f t="shared" si="37"/>
        <v>2.5529905092577816E-3</v>
      </c>
      <c r="L787" s="3">
        <v>146.8723913043479</v>
      </c>
      <c r="M787" s="3">
        <v>0.15217391304347827</v>
      </c>
      <c r="N787" s="4">
        <f t="shared" si="38"/>
        <v>1.0360961082750031E-3</v>
      </c>
    </row>
    <row r="788" spans="1:14" x14ac:dyDescent="0.3">
      <c r="A788" t="s">
        <v>32</v>
      </c>
      <c r="B788" t="s">
        <v>1374</v>
      </c>
      <c r="C788" t="s">
        <v>372</v>
      </c>
      <c r="D788" t="s">
        <v>373</v>
      </c>
      <c r="E788" s="3">
        <v>111.35869565217391</v>
      </c>
      <c r="F788" s="3">
        <v>12.206630434782609</v>
      </c>
      <c r="G788" s="3">
        <v>0</v>
      </c>
      <c r="H788" s="4">
        <f t="shared" si="36"/>
        <v>0</v>
      </c>
      <c r="I788" s="3">
        <v>101.70032608695651</v>
      </c>
      <c r="J788" s="3">
        <v>0</v>
      </c>
      <c r="K788" s="4">
        <f t="shared" si="37"/>
        <v>0</v>
      </c>
      <c r="L788" s="3">
        <v>213.27565217391293</v>
      </c>
      <c r="M788" s="3">
        <v>0</v>
      </c>
      <c r="N788" s="4">
        <f t="shared" si="38"/>
        <v>0</v>
      </c>
    </row>
    <row r="789" spans="1:14" x14ac:dyDescent="0.3">
      <c r="A789" t="s">
        <v>32</v>
      </c>
      <c r="B789" t="s">
        <v>1375</v>
      </c>
      <c r="C789" t="s">
        <v>113</v>
      </c>
      <c r="D789" t="s">
        <v>73</v>
      </c>
      <c r="E789" s="3">
        <v>62.228260869565219</v>
      </c>
      <c r="F789" s="3">
        <v>20.673586956521739</v>
      </c>
      <c r="G789" s="3">
        <v>0</v>
      </c>
      <c r="H789" s="4">
        <f t="shared" si="36"/>
        <v>0</v>
      </c>
      <c r="I789" s="3">
        <v>63.616956521739112</v>
      </c>
      <c r="J789" s="3">
        <v>0</v>
      </c>
      <c r="K789" s="4">
        <f t="shared" si="37"/>
        <v>0</v>
      </c>
      <c r="L789" s="3">
        <v>74.241413043478275</v>
      </c>
      <c r="M789" s="3">
        <v>3.9389130434782609</v>
      </c>
      <c r="N789" s="4">
        <f t="shared" si="38"/>
        <v>5.3055469743975653E-2</v>
      </c>
    </row>
    <row r="790" spans="1:14" x14ac:dyDescent="0.3">
      <c r="A790" t="s">
        <v>32</v>
      </c>
      <c r="B790" t="s">
        <v>1376</v>
      </c>
      <c r="C790" t="s">
        <v>237</v>
      </c>
      <c r="D790" t="s">
        <v>238</v>
      </c>
      <c r="E790" s="3">
        <v>45.043478260869563</v>
      </c>
      <c r="F790" s="3">
        <v>7.0461956521739131</v>
      </c>
      <c r="G790" s="3">
        <v>0</v>
      </c>
      <c r="H790" s="4">
        <f t="shared" si="36"/>
        <v>0</v>
      </c>
      <c r="I790" s="3">
        <v>53.067934782608695</v>
      </c>
      <c r="J790" s="3">
        <v>0</v>
      </c>
      <c r="K790" s="4">
        <f t="shared" si="37"/>
        <v>0</v>
      </c>
      <c r="L790" s="3">
        <v>100.22282608695652</v>
      </c>
      <c r="M790" s="3">
        <v>0</v>
      </c>
      <c r="N790" s="4">
        <f t="shared" si="38"/>
        <v>0</v>
      </c>
    </row>
    <row r="791" spans="1:14" x14ac:dyDescent="0.3">
      <c r="A791" t="s">
        <v>32</v>
      </c>
      <c r="B791" t="s">
        <v>1377</v>
      </c>
      <c r="C791" t="s">
        <v>1378</v>
      </c>
      <c r="D791" t="s">
        <v>490</v>
      </c>
      <c r="E791" s="3">
        <v>95.054347826086953</v>
      </c>
      <c r="F791" s="3">
        <v>13.030434782608696</v>
      </c>
      <c r="G791" s="3">
        <v>0</v>
      </c>
      <c r="H791" s="4">
        <f t="shared" si="36"/>
        <v>0</v>
      </c>
      <c r="I791" s="3">
        <v>126.85902173913043</v>
      </c>
      <c r="J791" s="3">
        <v>0</v>
      </c>
      <c r="K791" s="4">
        <f t="shared" si="37"/>
        <v>0</v>
      </c>
      <c r="L791" s="3">
        <v>214.63489130434778</v>
      </c>
      <c r="M791" s="3">
        <v>0</v>
      </c>
      <c r="N791" s="4">
        <f t="shared" si="38"/>
        <v>0</v>
      </c>
    </row>
    <row r="792" spans="1:14" x14ac:dyDescent="0.3">
      <c r="A792" t="s">
        <v>32</v>
      </c>
      <c r="B792" t="s">
        <v>1379</v>
      </c>
      <c r="C792" t="s">
        <v>505</v>
      </c>
      <c r="D792" t="s">
        <v>506</v>
      </c>
      <c r="E792" s="3">
        <v>79.239130434782609</v>
      </c>
      <c r="F792" s="3">
        <v>16.461956521739136</v>
      </c>
      <c r="G792" s="3">
        <v>1.1747826086956521</v>
      </c>
      <c r="H792" s="4">
        <f t="shared" si="36"/>
        <v>7.1363486299108589E-2</v>
      </c>
      <c r="I792" s="3">
        <v>50.240217391304341</v>
      </c>
      <c r="J792" s="3">
        <v>0.51086956521739135</v>
      </c>
      <c r="K792" s="4">
        <f t="shared" si="37"/>
        <v>1.0168538110382729E-2</v>
      </c>
      <c r="L792" s="3">
        <v>162.12902173913051</v>
      </c>
      <c r="M792" s="3">
        <v>0</v>
      </c>
      <c r="N792" s="4">
        <f t="shared" si="38"/>
        <v>0</v>
      </c>
    </row>
    <row r="793" spans="1:14" x14ac:dyDescent="0.3">
      <c r="A793" t="s">
        <v>32</v>
      </c>
      <c r="B793" t="s">
        <v>1380</v>
      </c>
      <c r="C793" t="s">
        <v>431</v>
      </c>
      <c r="D793" t="s">
        <v>82</v>
      </c>
      <c r="E793" s="3">
        <v>68.119565217391298</v>
      </c>
      <c r="F793" s="3">
        <v>21.914021739130433</v>
      </c>
      <c r="G793" s="3">
        <v>0</v>
      </c>
      <c r="H793" s="4">
        <f t="shared" si="36"/>
        <v>0</v>
      </c>
      <c r="I793" s="3">
        <v>63.789347826086953</v>
      </c>
      <c r="J793" s="3">
        <v>0</v>
      </c>
      <c r="K793" s="4">
        <f t="shared" si="37"/>
        <v>0</v>
      </c>
      <c r="L793" s="3">
        <v>114.28782608695651</v>
      </c>
      <c r="M793" s="3">
        <v>0</v>
      </c>
      <c r="N793" s="4">
        <f t="shared" si="38"/>
        <v>0</v>
      </c>
    </row>
    <row r="794" spans="1:14" x14ac:dyDescent="0.3">
      <c r="A794" t="s">
        <v>32</v>
      </c>
      <c r="B794" t="s">
        <v>1381</v>
      </c>
      <c r="C794" t="s">
        <v>1352</v>
      </c>
      <c r="D794" t="s">
        <v>1353</v>
      </c>
      <c r="E794" s="3">
        <v>90.326086956521735</v>
      </c>
      <c r="F794" s="3">
        <v>10.693913043478263</v>
      </c>
      <c r="G794" s="3">
        <v>0</v>
      </c>
      <c r="H794" s="4">
        <f t="shared" si="36"/>
        <v>0</v>
      </c>
      <c r="I794" s="3">
        <v>70.205543478260864</v>
      </c>
      <c r="J794" s="3">
        <v>0</v>
      </c>
      <c r="K794" s="4">
        <f t="shared" si="37"/>
        <v>0</v>
      </c>
      <c r="L794" s="3">
        <v>161.56239130434778</v>
      </c>
      <c r="M794" s="3">
        <v>0</v>
      </c>
      <c r="N794" s="4">
        <f t="shared" si="38"/>
        <v>0</v>
      </c>
    </row>
    <row r="795" spans="1:14" x14ac:dyDescent="0.3">
      <c r="A795" t="s">
        <v>32</v>
      </c>
      <c r="B795" t="s">
        <v>1382</v>
      </c>
      <c r="C795" t="s">
        <v>1383</v>
      </c>
      <c r="D795" t="s">
        <v>380</v>
      </c>
      <c r="E795" s="3">
        <v>29.695652173913043</v>
      </c>
      <c r="F795" s="3">
        <v>5.4063043478260857</v>
      </c>
      <c r="G795" s="3">
        <v>0</v>
      </c>
      <c r="H795" s="4">
        <f t="shared" si="36"/>
        <v>0</v>
      </c>
      <c r="I795" s="3">
        <v>30.198369565217398</v>
      </c>
      <c r="J795" s="3">
        <v>0</v>
      </c>
      <c r="K795" s="4">
        <f t="shared" si="37"/>
        <v>0</v>
      </c>
      <c r="L795" s="3">
        <v>61.867934782608693</v>
      </c>
      <c r="M795" s="3">
        <v>0</v>
      </c>
      <c r="N795" s="4">
        <f t="shared" si="38"/>
        <v>0</v>
      </c>
    </row>
    <row r="796" spans="1:14" x14ac:dyDescent="0.3">
      <c r="A796" t="s">
        <v>32</v>
      </c>
      <c r="B796" t="s">
        <v>1384</v>
      </c>
      <c r="C796" t="s">
        <v>63</v>
      </c>
      <c r="D796" t="s">
        <v>46</v>
      </c>
      <c r="E796" s="3">
        <v>64.989130434782609</v>
      </c>
      <c r="F796" s="3">
        <v>11.825434782608701</v>
      </c>
      <c r="G796" s="3">
        <v>0</v>
      </c>
      <c r="H796" s="4">
        <f t="shared" si="36"/>
        <v>0</v>
      </c>
      <c r="I796" s="3">
        <v>50.790978260869579</v>
      </c>
      <c r="J796" s="3">
        <v>0</v>
      </c>
      <c r="K796" s="4">
        <f t="shared" si="37"/>
        <v>0</v>
      </c>
      <c r="L796" s="3">
        <v>100.90358695652174</v>
      </c>
      <c r="M796" s="3">
        <v>0</v>
      </c>
      <c r="N796" s="4">
        <f t="shared" si="38"/>
        <v>0</v>
      </c>
    </row>
    <row r="797" spans="1:14" x14ac:dyDescent="0.3">
      <c r="A797" t="s">
        <v>32</v>
      </c>
      <c r="B797" t="s">
        <v>1385</v>
      </c>
      <c r="C797" t="s">
        <v>75</v>
      </c>
      <c r="D797" t="s">
        <v>76</v>
      </c>
      <c r="E797" s="3">
        <v>83.815217391304344</v>
      </c>
      <c r="F797" s="3">
        <v>16.757934782608697</v>
      </c>
      <c r="G797" s="3">
        <v>0</v>
      </c>
      <c r="H797" s="4">
        <f t="shared" si="36"/>
        <v>0</v>
      </c>
      <c r="I797" s="3">
        <v>73.029456521739093</v>
      </c>
      <c r="J797" s="3">
        <v>0</v>
      </c>
      <c r="K797" s="4">
        <f t="shared" si="37"/>
        <v>0</v>
      </c>
      <c r="L797" s="3">
        <v>122.38804347826088</v>
      </c>
      <c r="M797" s="3">
        <v>0</v>
      </c>
      <c r="N797" s="4">
        <f t="shared" si="38"/>
        <v>0</v>
      </c>
    </row>
    <row r="798" spans="1:14" x14ac:dyDescent="0.3">
      <c r="A798" t="s">
        <v>32</v>
      </c>
      <c r="B798" t="s">
        <v>1386</v>
      </c>
      <c r="C798" t="s">
        <v>113</v>
      </c>
      <c r="D798" t="s">
        <v>73</v>
      </c>
      <c r="E798" s="3">
        <v>91.576086956521735</v>
      </c>
      <c r="F798" s="3">
        <v>11.011630434782607</v>
      </c>
      <c r="G798" s="3">
        <v>5.434782608695652E-2</v>
      </c>
      <c r="H798" s="4">
        <f t="shared" si="36"/>
        <v>4.9354931051161328E-3</v>
      </c>
      <c r="I798" s="3">
        <v>61.391847826086916</v>
      </c>
      <c r="J798" s="3">
        <v>0</v>
      </c>
      <c r="K798" s="4">
        <f t="shared" si="37"/>
        <v>0</v>
      </c>
      <c r="L798" s="3">
        <v>124.71880434782608</v>
      </c>
      <c r="M798" s="3">
        <v>0</v>
      </c>
      <c r="N798" s="4">
        <f t="shared" si="38"/>
        <v>0</v>
      </c>
    </row>
    <row r="799" spans="1:14" x14ac:dyDescent="0.3">
      <c r="A799" t="s">
        <v>32</v>
      </c>
      <c r="B799" t="s">
        <v>1387</v>
      </c>
      <c r="C799" t="s">
        <v>65</v>
      </c>
      <c r="D799" t="s">
        <v>66</v>
      </c>
      <c r="E799" s="3">
        <v>76.695652173913047</v>
      </c>
      <c r="F799" s="3">
        <v>5.2581521739130439</v>
      </c>
      <c r="G799" s="3">
        <v>0</v>
      </c>
      <c r="H799" s="4">
        <f t="shared" si="36"/>
        <v>0</v>
      </c>
      <c r="I799" s="3">
        <v>67.016304347826093</v>
      </c>
      <c r="J799" s="3">
        <v>0</v>
      </c>
      <c r="K799" s="4">
        <f t="shared" si="37"/>
        <v>0</v>
      </c>
      <c r="L799" s="3">
        <v>143.1766304347826</v>
      </c>
      <c r="M799" s="3">
        <v>0</v>
      </c>
      <c r="N799" s="4">
        <f t="shared" si="38"/>
        <v>0</v>
      </c>
    </row>
    <row r="800" spans="1:14" x14ac:dyDescent="0.3">
      <c r="A800" t="s">
        <v>32</v>
      </c>
      <c r="B800" t="s">
        <v>1388</v>
      </c>
      <c r="C800" t="s">
        <v>694</v>
      </c>
      <c r="D800" t="s">
        <v>695</v>
      </c>
      <c r="E800" s="3">
        <v>38.717391304347828</v>
      </c>
      <c r="F800" s="3">
        <v>4.1919565217391312</v>
      </c>
      <c r="G800" s="3">
        <v>0.17391304347826086</v>
      </c>
      <c r="H800" s="4">
        <f t="shared" si="36"/>
        <v>4.1487320437691225E-2</v>
      </c>
      <c r="I800" s="3">
        <v>38.882499999999979</v>
      </c>
      <c r="J800" s="3">
        <v>0.52173913043478259</v>
      </c>
      <c r="K800" s="4">
        <f t="shared" si="37"/>
        <v>1.3418353512114263E-2</v>
      </c>
      <c r="L800" s="3">
        <v>70.725543478260846</v>
      </c>
      <c r="M800" s="3">
        <v>2.9483695652173911</v>
      </c>
      <c r="N800" s="4">
        <f t="shared" si="38"/>
        <v>4.1687478387828034E-2</v>
      </c>
    </row>
    <row r="801" spans="1:14" x14ac:dyDescent="0.3">
      <c r="A801" t="s">
        <v>32</v>
      </c>
      <c r="B801" t="s">
        <v>1389</v>
      </c>
      <c r="C801" t="s">
        <v>129</v>
      </c>
      <c r="D801" t="s">
        <v>130</v>
      </c>
      <c r="E801" s="3">
        <v>109.76086956521739</v>
      </c>
      <c r="F801" s="3">
        <v>27.588804347826088</v>
      </c>
      <c r="G801" s="3">
        <v>0</v>
      </c>
      <c r="H801" s="4">
        <f t="shared" si="36"/>
        <v>0</v>
      </c>
      <c r="I801" s="3">
        <v>60.790434782608678</v>
      </c>
      <c r="J801" s="3">
        <v>0.39130434782608697</v>
      </c>
      <c r="K801" s="4">
        <f t="shared" si="37"/>
        <v>6.4369394498562434E-3</v>
      </c>
      <c r="L801" s="3">
        <v>147.20576086956524</v>
      </c>
      <c r="M801" s="3">
        <v>0.70652173913043481</v>
      </c>
      <c r="N801" s="4">
        <f t="shared" si="38"/>
        <v>4.7995522386957614E-3</v>
      </c>
    </row>
    <row r="802" spans="1:14" x14ac:dyDescent="0.3">
      <c r="A802" t="s">
        <v>32</v>
      </c>
      <c r="B802" t="s">
        <v>1390</v>
      </c>
      <c r="C802" t="s">
        <v>324</v>
      </c>
      <c r="D802" t="s">
        <v>325</v>
      </c>
      <c r="E802" s="3">
        <v>68.760869565217391</v>
      </c>
      <c r="F802" s="3">
        <v>28.291739130434784</v>
      </c>
      <c r="G802" s="3">
        <v>0</v>
      </c>
      <c r="H802" s="4">
        <f t="shared" si="36"/>
        <v>0</v>
      </c>
      <c r="I802" s="3">
        <v>38.45652173913043</v>
      </c>
      <c r="J802" s="3">
        <v>2.6847826086956523</v>
      </c>
      <c r="K802" s="4">
        <f t="shared" si="37"/>
        <v>6.9813453928773334E-2</v>
      </c>
      <c r="L802" s="3">
        <v>193.04304347826098</v>
      </c>
      <c r="M802" s="3">
        <v>0.41304347826086957</v>
      </c>
      <c r="N802" s="4">
        <f t="shared" si="38"/>
        <v>2.1396444586586896E-3</v>
      </c>
    </row>
    <row r="803" spans="1:14" x14ac:dyDescent="0.3">
      <c r="A803" t="s">
        <v>32</v>
      </c>
      <c r="B803" t="s">
        <v>1391</v>
      </c>
      <c r="C803" t="s">
        <v>1057</v>
      </c>
      <c r="D803" t="s">
        <v>1058</v>
      </c>
      <c r="E803" s="3">
        <v>30.5</v>
      </c>
      <c r="F803" s="3">
        <v>0</v>
      </c>
      <c r="G803" s="3">
        <v>0</v>
      </c>
      <c r="H803" s="4">
        <v>0</v>
      </c>
      <c r="I803" s="3">
        <v>34.464673913043477</v>
      </c>
      <c r="J803" s="3">
        <v>0</v>
      </c>
      <c r="K803" s="4">
        <f t="shared" si="37"/>
        <v>0</v>
      </c>
      <c r="L803" s="3">
        <v>60.635326086956532</v>
      </c>
      <c r="M803" s="3">
        <v>0</v>
      </c>
      <c r="N803" s="4">
        <f t="shared" si="38"/>
        <v>0</v>
      </c>
    </row>
    <row r="804" spans="1:14" x14ac:dyDescent="0.3">
      <c r="A804" t="s">
        <v>32</v>
      </c>
      <c r="B804" t="s">
        <v>1392</v>
      </c>
      <c r="C804" t="s">
        <v>1393</v>
      </c>
      <c r="D804" t="s">
        <v>277</v>
      </c>
      <c r="E804" s="3">
        <v>36.271739130434781</v>
      </c>
      <c r="F804" s="3">
        <v>15.220434782608697</v>
      </c>
      <c r="G804" s="3">
        <v>0</v>
      </c>
      <c r="H804" s="4">
        <f t="shared" si="36"/>
        <v>0</v>
      </c>
      <c r="I804" s="3">
        <v>42.915869565217392</v>
      </c>
      <c r="J804" s="3">
        <v>0</v>
      </c>
      <c r="K804" s="4">
        <f t="shared" si="37"/>
        <v>0</v>
      </c>
      <c r="L804" s="3">
        <v>102.31999999999998</v>
      </c>
      <c r="M804" s="3">
        <v>0</v>
      </c>
      <c r="N804" s="4">
        <f t="shared" si="38"/>
        <v>0</v>
      </c>
    </row>
    <row r="805" spans="1:14" x14ac:dyDescent="0.3">
      <c r="A805" t="s">
        <v>32</v>
      </c>
      <c r="B805" t="s">
        <v>1394</v>
      </c>
      <c r="C805" t="s">
        <v>1395</v>
      </c>
      <c r="D805" t="s">
        <v>66</v>
      </c>
      <c r="E805" s="3">
        <v>65.369565217391298</v>
      </c>
      <c r="F805" s="3">
        <v>2.2827173913043479</v>
      </c>
      <c r="G805" s="3">
        <v>0</v>
      </c>
      <c r="H805" s="4">
        <f t="shared" si="36"/>
        <v>0</v>
      </c>
      <c r="I805" s="3">
        <v>75.370760869565174</v>
      </c>
      <c r="J805" s="3">
        <v>0</v>
      </c>
      <c r="K805" s="4">
        <f t="shared" si="37"/>
        <v>0</v>
      </c>
      <c r="L805" s="3">
        <v>100.28847826086958</v>
      </c>
      <c r="M805" s="3">
        <v>0</v>
      </c>
      <c r="N805" s="4">
        <f t="shared" si="38"/>
        <v>0</v>
      </c>
    </row>
    <row r="806" spans="1:14" x14ac:dyDescent="0.3">
      <c r="A806" t="s">
        <v>32</v>
      </c>
      <c r="B806" t="s">
        <v>1396</v>
      </c>
      <c r="C806" t="s">
        <v>329</v>
      </c>
      <c r="D806" t="s">
        <v>330</v>
      </c>
      <c r="E806" s="3">
        <v>82.336956521739125</v>
      </c>
      <c r="F806" s="3">
        <v>29.458804347826081</v>
      </c>
      <c r="G806" s="3">
        <v>3.2608695652173912E-2</v>
      </c>
      <c r="H806" s="4">
        <f t="shared" si="36"/>
        <v>1.1069252936119344E-3</v>
      </c>
      <c r="I806" s="3">
        <v>67.857499999999987</v>
      </c>
      <c r="J806" s="3">
        <v>0</v>
      </c>
      <c r="K806" s="4">
        <f t="shared" si="37"/>
        <v>0</v>
      </c>
      <c r="L806" s="3">
        <v>112.37554347826087</v>
      </c>
      <c r="M806" s="3">
        <v>0</v>
      </c>
      <c r="N806" s="4">
        <f t="shared" si="38"/>
        <v>0</v>
      </c>
    </row>
    <row r="807" spans="1:14" x14ac:dyDescent="0.3">
      <c r="A807" t="s">
        <v>32</v>
      </c>
      <c r="B807" t="s">
        <v>1397</v>
      </c>
      <c r="C807" t="s">
        <v>1028</v>
      </c>
      <c r="D807" t="s">
        <v>712</v>
      </c>
      <c r="E807" s="3">
        <v>49</v>
      </c>
      <c r="F807" s="3">
        <v>5.3953260869565218</v>
      </c>
      <c r="G807" s="3">
        <v>0</v>
      </c>
      <c r="H807" s="4">
        <f t="shared" si="36"/>
        <v>0</v>
      </c>
      <c r="I807" s="3">
        <v>43.075543478260883</v>
      </c>
      <c r="J807" s="3">
        <v>0</v>
      </c>
      <c r="K807" s="4">
        <f t="shared" si="37"/>
        <v>0</v>
      </c>
      <c r="L807" s="3">
        <v>84.828913043478238</v>
      </c>
      <c r="M807" s="3">
        <v>0</v>
      </c>
      <c r="N807" s="4">
        <f t="shared" si="38"/>
        <v>0</v>
      </c>
    </row>
    <row r="808" spans="1:14" x14ac:dyDescent="0.3">
      <c r="A808" t="s">
        <v>32</v>
      </c>
      <c r="B808" t="s">
        <v>1398</v>
      </c>
      <c r="C808" t="s">
        <v>790</v>
      </c>
      <c r="D808" t="s">
        <v>791</v>
      </c>
      <c r="E808" s="3">
        <v>64.891304347826093</v>
      </c>
      <c r="F808" s="3">
        <v>19.107391304347829</v>
      </c>
      <c r="G808" s="3">
        <v>0</v>
      </c>
      <c r="H808" s="4">
        <f t="shared" si="36"/>
        <v>0</v>
      </c>
      <c r="I808" s="3">
        <v>64.493695652173898</v>
      </c>
      <c r="J808" s="3">
        <v>0.46739130434782611</v>
      </c>
      <c r="K808" s="4">
        <f t="shared" si="37"/>
        <v>7.2470851549359411E-3</v>
      </c>
      <c r="L808" s="3">
        <v>103.19347826086951</v>
      </c>
      <c r="M808" s="3">
        <v>7.5489130434782625</v>
      </c>
      <c r="N808" s="4">
        <f t="shared" si="38"/>
        <v>7.3153005119130435E-2</v>
      </c>
    </row>
    <row r="809" spans="1:14" x14ac:dyDescent="0.3">
      <c r="A809" t="s">
        <v>32</v>
      </c>
      <c r="B809" t="s">
        <v>1399</v>
      </c>
      <c r="C809" t="s">
        <v>272</v>
      </c>
      <c r="D809" t="s">
        <v>273</v>
      </c>
      <c r="E809" s="3">
        <v>96.195652173913047</v>
      </c>
      <c r="F809" s="3">
        <v>37.414891304347826</v>
      </c>
      <c r="G809" s="3">
        <v>0</v>
      </c>
      <c r="H809" s="4">
        <f t="shared" si="36"/>
        <v>0</v>
      </c>
      <c r="I809" s="3">
        <v>61.445978260869602</v>
      </c>
      <c r="J809" s="3">
        <v>0</v>
      </c>
      <c r="K809" s="4">
        <f t="shared" si="37"/>
        <v>0</v>
      </c>
      <c r="L809" s="3">
        <v>184.10999999999999</v>
      </c>
      <c r="M809" s="3">
        <v>0</v>
      </c>
      <c r="N809" s="4">
        <f t="shared" si="38"/>
        <v>0</v>
      </c>
    </row>
    <row r="810" spans="1:14" x14ac:dyDescent="0.3">
      <c r="A810" t="s">
        <v>32</v>
      </c>
      <c r="B810" t="s">
        <v>1400</v>
      </c>
      <c r="C810" t="s">
        <v>54</v>
      </c>
      <c r="D810" t="s">
        <v>55</v>
      </c>
      <c r="E810" s="3">
        <v>16.597826086956523</v>
      </c>
      <c r="F810" s="3">
        <v>2.0438043478260872</v>
      </c>
      <c r="G810" s="3">
        <v>0</v>
      </c>
      <c r="H810" s="4">
        <f t="shared" si="36"/>
        <v>0</v>
      </c>
      <c r="I810" s="3">
        <v>35.528913043478255</v>
      </c>
      <c r="J810" s="3">
        <v>0</v>
      </c>
      <c r="K810" s="4">
        <f t="shared" si="37"/>
        <v>0</v>
      </c>
      <c r="L810" s="3">
        <v>46.749565217391293</v>
      </c>
      <c r="M810" s="3">
        <v>0</v>
      </c>
      <c r="N810" s="4">
        <f t="shared" si="38"/>
        <v>0</v>
      </c>
    </row>
    <row r="811" spans="1:14" x14ac:dyDescent="0.3">
      <c r="A811" t="s">
        <v>32</v>
      </c>
      <c r="B811" t="s">
        <v>1401</v>
      </c>
      <c r="C811" t="s">
        <v>622</v>
      </c>
      <c r="D811" t="s">
        <v>61</v>
      </c>
      <c r="E811" s="3">
        <v>105.03260869565217</v>
      </c>
      <c r="F811" s="3">
        <v>18.019021739130434</v>
      </c>
      <c r="G811" s="3">
        <v>0</v>
      </c>
      <c r="H811" s="4">
        <f t="shared" si="36"/>
        <v>0</v>
      </c>
      <c r="I811" s="3">
        <v>90.214239130434777</v>
      </c>
      <c r="J811" s="3">
        <v>0</v>
      </c>
      <c r="K811" s="4">
        <f t="shared" si="37"/>
        <v>0</v>
      </c>
      <c r="L811" s="3">
        <v>174.3810869565217</v>
      </c>
      <c r="M811" s="3">
        <v>0</v>
      </c>
      <c r="N811" s="4">
        <f t="shared" si="38"/>
        <v>0</v>
      </c>
    </row>
    <row r="812" spans="1:14" x14ac:dyDescent="0.3">
      <c r="A812" t="s">
        <v>32</v>
      </c>
      <c r="B812" t="s">
        <v>1402</v>
      </c>
      <c r="C812" t="s">
        <v>730</v>
      </c>
      <c r="D812" t="s">
        <v>642</v>
      </c>
      <c r="E812" s="3">
        <v>51.695652173913047</v>
      </c>
      <c r="F812" s="3">
        <v>7.3152173913043477</v>
      </c>
      <c r="G812" s="3">
        <v>0</v>
      </c>
      <c r="H812" s="4">
        <f t="shared" si="36"/>
        <v>0</v>
      </c>
      <c r="I812" s="3">
        <v>54.817500000000003</v>
      </c>
      <c r="J812" s="3">
        <v>0</v>
      </c>
      <c r="K812" s="4">
        <f t="shared" si="37"/>
        <v>0</v>
      </c>
      <c r="L812" s="3">
        <v>105.54891304347827</v>
      </c>
      <c r="M812" s="3">
        <v>0</v>
      </c>
      <c r="N812" s="4">
        <f t="shared" si="38"/>
        <v>0</v>
      </c>
    </row>
    <row r="813" spans="1:14" x14ac:dyDescent="0.3">
      <c r="A813" t="s">
        <v>32</v>
      </c>
      <c r="B813" t="s">
        <v>1403</v>
      </c>
      <c r="C813" t="s">
        <v>670</v>
      </c>
      <c r="D813" t="s">
        <v>238</v>
      </c>
      <c r="E813" s="3">
        <v>90.858695652173907</v>
      </c>
      <c r="F813" s="3">
        <v>33.017391304347825</v>
      </c>
      <c r="G813" s="3">
        <v>0.55489130434782608</v>
      </c>
      <c r="H813" s="4">
        <f t="shared" si="36"/>
        <v>1.6806031077166186E-2</v>
      </c>
      <c r="I813" s="3">
        <v>45.994347826086923</v>
      </c>
      <c r="J813" s="3">
        <v>0</v>
      </c>
      <c r="K813" s="4">
        <f t="shared" si="37"/>
        <v>0</v>
      </c>
      <c r="L813" s="3">
        <v>144.00152173913048</v>
      </c>
      <c r="M813" s="3">
        <v>0</v>
      </c>
      <c r="N813" s="4">
        <f t="shared" si="38"/>
        <v>0</v>
      </c>
    </row>
    <row r="814" spans="1:14" x14ac:dyDescent="0.3">
      <c r="A814" t="s">
        <v>32</v>
      </c>
      <c r="B814" t="s">
        <v>1404</v>
      </c>
      <c r="C814" t="s">
        <v>1405</v>
      </c>
      <c r="D814" t="s">
        <v>46</v>
      </c>
      <c r="E814" s="3">
        <v>82.434782608695656</v>
      </c>
      <c r="F814" s="3">
        <v>7.428043478260868</v>
      </c>
      <c r="G814" s="3">
        <v>0</v>
      </c>
      <c r="H814" s="4">
        <f t="shared" si="36"/>
        <v>0</v>
      </c>
      <c r="I814" s="3">
        <v>66.123913043478254</v>
      </c>
      <c r="J814" s="3">
        <v>0</v>
      </c>
      <c r="K814" s="4">
        <f t="shared" si="37"/>
        <v>0</v>
      </c>
      <c r="L814" s="3">
        <v>137.80141304347825</v>
      </c>
      <c r="M814" s="3">
        <v>0</v>
      </c>
      <c r="N814" s="4">
        <f t="shared" si="38"/>
        <v>0</v>
      </c>
    </row>
    <row r="815" spans="1:14" x14ac:dyDescent="0.3">
      <c r="A815" t="s">
        <v>32</v>
      </c>
      <c r="B815" t="s">
        <v>1406</v>
      </c>
      <c r="C815" t="s">
        <v>1407</v>
      </c>
      <c r="D815" t="s">
        <v>41</v>
      </c>
      <c r="E815" s="3">
        <v>113.27173913043478</v>
      </c>
      <c r="F815" s="3">
        <v>46.26467391304346</v>
      </c>
      <c r="G815" s="3">
        <v>0</v>
      </c>
      <c r="H815" s="4">
        <f t="shared" si="36"/>
        <v>0</v>
      </c>
      <c r="I815" s="3">
        <v>86.188152173913068</v>
      </c>
      <c r="J815" s="3">
        <v>0</v>
      </c>
      <c r="K815" s="4">
        <f t="shared" si="37"/>
        <v>0</v>
      </c>
      <c r="L815" s="3">
        <v>172.87521739130435</v>
      </c>
      <c r="M815" s="3">
        <v>0</v>
      </c>
      <c r="N815" s="4">
        <f t="shared" si="38"/>
        <v>0</v>
      </c>
    </row>
    <row r="816" spans="1:14" x14ac:dyDescent="0.3">
      <c r="A816" t="s">
        <v>32</v>
      </c>
      <c r="B816" t="s">
        <v>1408</v>
      </c>
      <c r="C816" t="s">
        <v>505</v>
      </c>
      <c r="D816" t="s">
        <v>506</v>
      </c>
      <c r="E816" s="3">
        <v>45.5</v>
      </c>
      <c r="F816" s="3">
        <v>6.4218478260869558</v>
      </c>
      <c r="G816" s="3">
        <v>0</v>
      </c>
      <c r="H816" s="4">
        <f t="shared" si="36"/>
        <v>0</v>
      </c>
      <c r="I816" s="3">
        <v>52.928804347826095</v>
      </c>
      <c r="J816" s="3">
        <v>0</v>
      </c>
      <c r="K816" s="4">
        <f t="shared" si="37"/>
        <v>0</v>
      </c>
      <c r="L816" s="3">
        <v>73.753695652173917</v>
      </c>
      <c r="M816" s="3">
        <v>0</v>
      </c>
      <c r="N816" s="4">
        <f t="shared" si="38"/>
        <v>0</v>
      </c>
    </row>
    <row r="817" spans="1:14" x14ac:dyDescent="0.3">
      <c r="A817" t="s">
        <v>32</v>
      </c>
      <c r="B817" t="s">
        <v>1409</v>
      </c>
      <c r="C817" t="s">
        <v>505</v>
      </c>
      <c r="D817" t="s">
        <v>506</v>
      </c>
      <c r="E817" s="3">
        <v>43.619565217391305</v>
      </c>
      <c r="F817" s="3">
        <v>7.4208695652173917</v>
      </c>
      <c r="G817" s="3">
        <v>0</v>
      </c>
      <c r="H817" s="4">
        <f t="shared" si="36"/>
        <v>0</v>
      </c>
      <c r="I817" s="3">
        <v>57.241195652173879</v>
      </c>
      <c r="J817" s="3">
        <v>0</v>
      </c>
      <c r="K817" s="4">
        <f t="shared" si="37"/>
        <v>0</v>
      </c>
      <c r="L817" s="3">
        <v>92.403913043478283</v>
      </c>
      <c r="M817" s="3">
        <v>0</v>
      </c>
      <c r="N817" s="4">
        <f t="shared" si="38"/>
        <v>0</v>
      </c>
    </row>
    <row r="818" spans="1:14" x14ac:dyDescent="0.3">
      <c r="A818" t="s">
        <v>32</v>
      </c>
      <c r="B818" t="s">
        <v>1410</v>
      </c>
      <c r="C818" t="s">
        <v>60</v>
      </c>
      <c r="D818" t="s">
        <v>61</v>
      </c>
      <c r="E818" s="3">
        <v>48.945652173913047</v>
      </c>
      <c r="F818" s="3">
        <v>15.120326086956519</v>
      </c>
      <c r="G818" s="3">
        <v>0</v>
      </c>
      <c r="H818" s="4">
        <f t="shared" si="36"/>
        <v>0</v>
      </c>
      <c r="I818" s="3">
        <v>68.093043478260881</v>
      </c>
      <c r="J818" s="3">
        <v>0</v>
      </c>
      <c r="K818" s="4">
        <f t="shared" si="37"/>
        <v>0</v>
      </c>
      <c r="L818" s="3">
        <v>83.563586956521718</v>
      </c>
      <c r="M818" s="3">
        <v>0</v>
      </c>
      <c r="N818" s="4">
        <f t="shared" si="38"/>
        <v>0</v>
      </c>
    </row>
    <row r="819" spans="1:14" x14ac:dyDescent="0.3">
      <c r="A819" t="s">
        <v>32</v>
      </c>
      <c r="B819" t="s">
        <v>1411</v>
      </c>
      <c r="C819" t="s">
        <v>1412</v>
      </c>
      <c r="D819" t="s">
        <v>273</v>
      </c>
      <c r="E819" s="3">
        <v>102.91304347826087</v>
      </c>
      <c r="F819" s="3">
        <v>13.854021739130431</v>
      </c>
      <c r="G819" s="3">
        <v>0</v>
      </c>
      <c r="H819" s="4">
        <f t="shared" si="36"/>
        <v>0</v>
      </c>
      <c r="I819" s="3">
        <v>76.100978260869567</v>
      </c>
      <c r="J819" s="3">
        <v>0</v>
      </c>
      <c r="K819" s="4">
        <f t="shared" si="37"/>
        <v>0</v>
      </c>
      <c r="L819" s="3">
        <v>163.10880434782612</v>
      </c>
      <c r="M819" s="3">
        <v>0</v>
      </c>
      <c r="N819" s="4">
        <f t="shared" si="38"/>
        <v>0</v>
      </c>
    </row>
    <row r="820" spans="1:14" x14ac:dyDescent="0.3">
      <c r="A820" t="s">
        <v>32</v>
      </c>
      <c r="B820" t="s">
        <v>1413</v>
      </c>
      <c r="C820" t="s">
        <v>1414</v>
      </c>
      <c r="D820" t="s">
        <v>103</v>
      </c>
      <c r="E820" s="3">
        <v>67.347826086956516</v>
      </c>
      <c r="F820" s="3">
        <v>2.5864130434782608</v>
      </c>
      <c r="G820" s="3">
        <v>0</v>
      </c>
      <c r="H820" s="4">
        <f t="shared" si="36"/>
        <v>0</v>
      </c>
      <c r="I820" s="3">
        <v>41.695543478260873</v>
      </c>
      <c r="J820" s="3">
        <v>0</v>
      </c>
      <c r="K820" s="4">
        <f t="shared" si="37"/>
        <v>0</v>
      </c>
      <c r="L820" s="3">
        <v>110.85489130434782</v>
      </c>
      <c r="M820" s="3">
        <v>0</v>
      </c>
      <c r="N820" s="4">
        <f t="shared" si="38"/>
        <v>0</v>
      </c>
    </row>
    <row r="821" spans="1:14" x14ac:dyDescent="0.3">
      <c r="A821" t="s">
        <v>32</v>
      </c>
      <c r="B821" t="s">
        <v>1415</v>
      </c>
      <c r="C821" t="s">
        <v>705</v>
      </c>
      <c r="D821" t="s">
        <v>147</v>
      </c>
      <c r="E821" s="3">
        <v>46.967391304347828</v>
      </c>
      <c r="F821" s="3">
        <v>7.5679347826086953</v>
      </c>
      <c r="G821" s="3">
        <v>0</v>
      </c>
      <c r="H821" s="4">
        <f t="shared" si="36"/>
        <v>0</v>
      </c>
      <c r="I821" s="3">
        <v>42.135869565217391</v>
      </c>
      <c r="J821" s="3">
        <v>0</v>
      </c>
      <c r="K821" s="4">
        <f t="shared" si="37"/>
        <v>0</v>
      </c>
      <c r="L821" s="3">
        <v>91.141304347826093</v>
      </c>
      <c r="M821" s="3">
        <v>0</v>
      </c>
      <c r="N821" s="4">
        <f t="shared" si="38"/>
        <v>0</v>
      </c>
    </row>
    <row r="822" spans="1:14" x14ac:dyDescent="0.3">
      <c r="A822" t="s">
        <v>32</v>
      </c>
      <c r="B822" t="s">
        <v>1416</v>
      </c>
      <c r="C822" t="s">
        <v>350</v>
      </c>
      <c r="D822" t="s">
        <v>194</v>
      </c>
      <c r="E822" s="3">
        <v>100.03260869565217</v>
      </c>
      <c r="F822" s="3">
        <v>43.507500000000014</v>
      </c>
      <c r="G822" s="3">
        <v>0</v>
      </c>
      <c r="H822" s="4">
        <f t="shared" si="36"/>
        <v>0</v>
      </c>
      <c r="I822" s="3">
        <v>48.021086956521728</v>
      </c>
      <c r="J822" s="3">
        <v>0</v>
      </c>
      <c r="K822" s="4">
        <f t="shared" si="37"/>
        <v>0</v>
      </c>
      <c r="L822" s="3">
        <v>134.44673913043482</v>
      </c>
      <c r="M822" s="3">
        <v>4.3967391304347823</v>
      </c>
      <c r="N822" s="4">
        <f t="shared" si="38"/>
        <v>3.2702460162825089E-2</v>
      </c>
    </row>
    <row r="823" spans="1:14" x14ac:dyDescent="0.3">
      <c r="A823" t="s">
        <v>32</v>
      </c>
      <c r="B823" t="s">
        <v>1417</v>
      </c>
      <c r="C823" t="s">
        <v>105</v>
      </c>
      <c r="D823" t="s">
        <v>106</v>
      </c>
      <c r="E823" s="3">
        <v>66.945652173913047</v>
      </c>
      <c r="F823" s="3">
        <v>39.046195652173914</v>
      </c>
      <c r="G823" s="3">
        <v>0</v>
      </c>
      <c r="H823" s="4">
        <f t="shared" si="36"/>
        <v>0</v>
      </c>
      <c r="I823" s="3">
        <v>54.614130434782609</v>
      </c>
      <c r="J823" s="3">
        <v>0</v>
      </c>
      <c r="K823" s="4">
        <f t="shared" si="37"/>
        <v>0</v>
      </c>
      <c r="L823" s="3">
        <v>201.21195652173913</v>
      </c>
      <c r="M823" s="3">
        <v>0</v>
      </c>
      <c r="N823" s="4">
        <f t="shared" si="38"/>
        <v>0</v>
      </c>
    </row>
    <row r="824" spans="1:14" x14ac:dyDescent="0.3">
      <c r="A824" t="s">
        <v>32</v>
      </c>
      <c r="B824" t="s">
        <v>1418</v>
      </c>
      <c r="C824" t="s">
        <v>63</v>
      </c>
      <c r="D824" t="s">
        <v>46</v>
      </c>
      <c r="E824" s="3">
        <v>105.35869565217391</v>
      </c>
      <c r="F824" s="3">
        <v>9.7282608695652169</v>
      </c>
      <c r="G824" s="3">
        <v>0</v>
      </c>
      <c r="H824" s="4">
        <f t="shared" si="36"/>
        <v>0</v>
      </c>
      <c r="I824" s="3">
        <v>109.89152173913045</v>
      </c>
      <c r="J824" s="3">
        <v>0</v>
      </c>
      <c r="K824" s="4">
        <f t="shared" si="37"/>
        <v>0</v>
      </c>
      <c r="L824" s="3">
        <v>219.84913043478267</v>
      </c>
      <c r="M824" s="3">
        <v>0</v>
      </c>
      <c r="N824" s="4">
        <f t="shared" si="38"/>
        <v>0</v>
      </c>
    </row>
    <row r="825" spans="1:14" x14ac:dyDescent="0.3">
      <c r="A825" t="s">
        <v>32</v>
      </c>
      <c r="B825" t="s">
        <v>1419</v>
      </c>
      <c r="C825" t="s">
        <v>105</v>
      </c>
      <c r="D825" t="s">
        <v>106</v>
      </c>
      <c r="E825" s="3">
        <v>82.467391304347828</v>
      </c>
      <c r="F825" s="3">
        <v>3.037391304347826</v>
      </c>
      <c r="G825" s="3">
        <v>3.037391304347826</v>
      </c>
      <c r="H825" s="4">
        <f t="shared" si="36"/>
        <v>1</v>
      </c>
      <c r="I825" s="3">
        <v>78.108369565217387</v>
      </c>
      <c r="J825" s="3">
        <v>78.097826086956516</v>
      </c>
      <c r="K825" s="4">
        <f t="shared" si="37"/>
        <v>0.99986501474400813</v>
      </c>
      <c r="L825" s="3">
        <v>141.07402173913036</v>
      </c>
      <c r="M825" s="3">
        <v>141.07402173913036</v>
      </c>
      <c r="N825" s="4">
        <f t="shared" si="38"/>
        <v>1</v>
      </c>
    </row>
    <row r="826" spans="1:14" x14ac:dyDescent="0.3">
      <c r="A826" t="s">
        <v>32</v>
      </c>
      <c r="B826" t="s">
        <v>1420</v>
      </c>
      <c r="C826" t="s">
        <v>63</v>
      </c>
      <c r="D826" t="s">
        <v>46</v>
      </c>
      <c r="E826" s="3">
        <v>52.423913043478258</v>
      </c>
      <c r="F826" s="3">
        <v>4.687391304347825</v>
      </c>
      <c r="G826" s="3">
        <v>0</v>
      </c>
      <c r="H826" s="4">
        <f t="shared" si="36"/>
        <v>0</v>
      </c>
      <c r="I826" s="3">
        <v>58.719021739130447</v>
      </c>
      <c r="J826" s="3">
        <v>0</v>
      </c>
      <c r="K826" s="4">
        <f t="shared" si="37"/>
        <v>0</v>
      </c>
      <c r="L826" s="3">
        <v>87.4392391304348</v>
      </c>
      <c r="M826" s="3">
        <v>0</v>
      </c>
      <c r="N826" s="4">
        <f t="shared" si="38"/>
        <v>0</v>
      </c>
    </row>
    <row r="827" spans="1:14" x14ac:dyDescent="0.3">
      <c r="A827" t="s">
        <v>32</v>
      </c>
      <c r="B827" t="s">
        <v>1421</v>
      </c>
      <c r="C827" t="s">
        <v>63</v>
      </c>
      <c r="D827" t="s">
        <v>46</v>
      </c>
      <c r="E827" s="3">
        <v>121.91304347826087</v>
      </c>
      <c r="F827" s="3">
        <v>61.645760869565244</v>
      </c>
      <c r="G827" s="3">
        <v>0</v>
      </c>
      <c r="H827" s="4">
        <f t="shared" si="36"/>
        <v>0</v>
      </c>
      <c r="I827" s="3">
        <v>121.79467391304351</v>
      </c>
      <c r="J827" s="3">
        <v>0</v>
      </c>
      <c r="K827" s="4">
        <f t="shared" si="37"/>
        <v>0</v>
      </c>
      <c r="L827" s="3">
        <v>210.80217391304356</v>
      </c>
      <c r="M827" s="3">
        <v>0</v>
      </c>
      <c r="N827" s="4">
        <f t="shared" si="38"/>
        <v>0</v>
      </c>
    </row>
    <row r="828" spans="1:14" x14ac:dyDescent="0.3">
      <c r="A828" t="s">
        <v>32</v>
      </c>
      <c r="B828" t="s">
        <v>1422</v>
      </c>
      <c r="C828" t="s">
        <v>193</v>
      </c>
      <c r="D828" t="s">
        <v>194</v>
      </c>
      <c r="E828" s="3">
        <v>96.923913043478265</v>
      </c>
      <c r="F828" s="3">
        <v>17.232391304347829</v>
      </c>
      <c r="G828" s="3">
        <v>0</v>
      </c>
      <c r="H828" s="4">
        <f t="shared" si="36"/>
        <v>0</v>
      </c>
      <c r="I828" s="3">
        <v>69.146195652173901</v>
      </c>
      <c r="J828" s="3">
        <v>0</v>
      </c>
      <c r="K828" s="4">
        <f t="shared" si="37"/>
        <v>0</v>
      </c>
      <c r="L828" s="3">
        <v>167.72315217391304</v>
      </c>
      <c r="M828" s="3">
        <v>0</v>
      </c>
      <c r="N828" s="4">
        <f t="shared" si="38"/>
        <v>0</v>
      </c>
    </row>
    <row r="829" spans="1:14" x14ac:dyDescent="0.3">
      <c r="A829" t="s">
        <v>32</v>
      </c>
      <c r="B829" t="s">
        <v>1423</v>
      </c>
      <c r="C829" t="s">
        <v>1424</v>
      </c>
      <c r="D829" t="s">
        <v>61</v>
      </c>
      <c r="E829" s="3">
        <v>83.880434782608702</v>
      </c>
      <c r="F829" s="3">
        <v>14.335434782608699</v>
      </c>
      <c r="G829" s="3">
        <v>0.11956521739130435</v>
      </c>
      <c r="H829" s="4">
        <f t="shared" si="36"/>
        <v>8.340536523967667E-3</v>
      </c>
      <c r="I829" s="3">
        <v>50.470434782608706</v>
      </c>
      <c r="J829" s="3">
        <v>8.6956521739130432E-2</v>
      </c>
      <c r="K829" s="4">
        <f t="shared" si="37"/>
        <v>1.7229200048241755E-3</v>
      </c>
      <c r="L829" s="3">
        <v>118.4540217391304</v>
      </c>
      <c r="M829" s="3">
        <v>0</v>
      </c>
      <c r="N829" s="4">
        <f t="shared" si="38"/>
        <v>0</v>
      </c>
    </row>
    <row r="830" spans="1:14" x14ac:dyDescent="0.3">
      <c r="A830" t="s">
        <v>32</v>
      </c>
      <c r="B830" t="s">
        <v>1425</v>
      </c>
      <c r="C830" t="s">
        <v>63</v>
      </c>
      <c r="D830" t="s">
        <v>46</v>
      </c>
      <c r="E830" s="3">
        <v>41.706521739130437</v>
      </c>
      <c r="F830" s="3">
        <v>3.3779347826086954</v>
      </c>
      <c r="G830" s="3">
        <v>0</v>
      </c>
      <c r="H830" s="4">
        <f t="shared" si="36"/>
        <v>0</v>
      </c>
      <c r="I830" s="3">
        <v>36.69489130434782</v>
      </c>
      <c r="J830" s="3">
        <v>0</v>
      </c>
      <c r="K830" s="4">
        <f t="shared" si="37"/>
        <v>0</v>
      </c>
      <c r="L830" s="3">
        <v>81.347173913043491</v>
      </c>
      <c r="M830" s="3">
        <v>0</v>
      </c>
      <c r="N830" s="4">
        <f t="shared" si="38"/>
        <v>0</v>
      </c>
    </row>
    <row r="831" spans="1:14" x14ac:dyDescent="0.3">
      <c r="A831" t="s">
        <v>32</v>
      </c>
      <c r="B831" t="s">
        <v>1426</v>
      </c>
      <c r="C831" t="s">
        <v>1427</v>
      </c>
      <c r="D831" t="s">
        <v>70</v>
      </c>
      <c r="E831" s="3">
        <v>94.347826086956516</v>
      </c>
      <c r="F831" s="3">
        <v>6.4909782608695661</v>
      </c>
      <c r="G831" s="3">
        <v>0</v>
      </c>
      <c r="H831" s="4">
        <f t="shared" si="36"/>
        <v>0</v>
      </c>
      <c r="I831" s="3">
        <v>123.05119565217389</v>
      </c>
      <c r="J831" s="3">
        <v>0</v>
      </c>
      <c r="K831" s="4">
        <f t="shared" si="37"/>
        <v>0</v>
      </c>
      <c r="L831" s="3">
        <v>246.21456521739137</v>
      </c>
      <c r="M831" s="3">
        <v>0</v>
      </c>
      <c r="N831" s="4">
        <f t="shared" si="38"/>
        <v>0</v>
      </c>
    </row>
    <row r="832" spans="1:14" x14ac:dyDescent="0.3">
      <c r="A832" t="s">
        <v>32</v>
      </c>
      <c r="B832" t="s">
        <v>1428</v>
      </c>
      <c r="C832" t="s">
        <v>57</v>
      </c>
      <c r="D832" t="s">
        <v>58</v>
      </c>
      <c r="E832" s="3">
        <v>91.489130434782609</v>
      </c>
      <c r="F832" s="3">
        <v>14.763695652173908</v>
      </c>
      <c r="G832" s="3">
        <v>0</v>
      </c>
      <c r="H832" s="4">
        <f t="shared" si="36"/>
        <v>0</v>
      </c>
      <c r="I832" s="3">
        <v>57.737500000000011</v>
      </c>
      <c r="J832" s="3">
        <v>0</v>
      </c>
      <c r="K832" s="4">
        <f t="shared" si="37"/>
        <v>0</v>
      </c>
      <c r="L832" s="3">
        <v>149.41076086956522</v>
      </c>
      <c r="M832" s="3">
        <v>0</v>
      </c>
      <c r="N832" s="4">
        <f t="shared" si="38"/>
        <v>0</v>
      </c>
    </row>
    <row r="833" spans="1:14" x14ac:dyDescent="0.3">
      <c r="A833" t="s">
        <v>32</v>
      </c>
      <c r="B833" t="s">
        <v>1429</v>
      </c>
      <c r="C833" t="s">
        <v>63</v>
      </c>
      <c r="D833" t="s">
        <v>46</v>
      </c>
      <c r="E833" s="3">
        <v>94.521739130434781</v>
      </c>
      <c r="F833" s="3">
        <v>21.430869565217389</v>
      </c>
      <c r="G833" s="3">
        <v>0</v>
      </c>
      <c r="H833" s="4">
        <f t="shared" si="36"/>
        <v>0</v>
      </c>
      <c r="I833" s="3">
        <v>85.069021739130434</v>
      </c>
      <c r="J833" s="3">
        <v>0</v>
      </c>
      <c r="K833" s="4">
        <f t="shared" si="37"/>
        <v>0</v>
      </c>
      <c r="L833" s="3">
        <v>138.24250000000006</v>
      </c>
      <c r="M833" s="3">
        <v>0</v>
      </c>
      <c r="N833" s="4">
        <f t="shared" si="38"/>
        <v>0</v>
      </c>
    </row>
    <row r="834" spans="1:14" x14ac:dyDescent="0.3">
      <c r="A834" t="s">
        <v>32</v>
      </c>
      <c r="B834" t="s">
        <v>1430</v>
      </c>
      <c r="C834" t="s">
        <v>65</v>
      </c>
      <c r="D834" t="s">
        <v>66</v>
      </c>
      <c r="E834" s="3">
        <v>140.44565217391303</v>
      </c>
      <c r="F834" s="3">
        <v>17.892934782608691</v>
      </c>
      <c r="G834" s="3">
        <v>5.434782608695652E-2</v>
      </c>
      <c r="H834" s="4">
        <f t="shared" ref="H834:H897" si="39">G834/F834</f>
        <v>3.0373902742763426E-3</v>
      </c>
      <c r="I834" s="3">
        <v>109.2396739130435</v>
      </c>
      <c r="J834" s="3">
        <v>1.0869565217391304E-2</v>
      </c>
      <c r="K834" s="4">
        <f t="shared" ref="K834:K897" si="40">J834/I834</f>
        <v>9.9501992527400337E-5</v>
      </c>
      <c r="L834" s="3">
        <v>243.87282608695651</v>
      </c>
      <c r="M834" s="3">
        <v>0</v>
      </c>
      <c r="N834" s="4">
        <f t="shared" ref="N834:N897" si="41">M834/L834</f>
        <v>0</v>
      </c>
    </row>
    <row r="835" spans="1:14" x14ac:dyDescent="0.3">
      <c r="A835" t="s">
        <v>32</v>
      </c>
      <c r="B835" t="s">
        <v>1431</v>
      </c>
      <c r="C835" t="s">
        <v>476</v>
      </c>
      <c r="D835" t="s">
        <v>41</v>
      </c>
      <c r="E835" s="3">
        <v>69.369565217391298</v>
      </c>
      <c r="F835" s="3">
        <v>17.591630434782612</v>
      </c>
      <c r="G835" s="3">
        <v>0</v>
      </c>
      <c r="H835" s="4">
        <f t="shared" si="39"/>
        <v>0</v>
      </c>
      <c r="I835" s="3">
        <v>80.650652173913045</v>
      </c>
      <c r="J835" s="3">
        <v>0</v>
      </c>
      <c r="K835" s="4">
        <f t="shared" si="40"/>
        <v>0</v>
      </c>
      <c r="L835" s="3">
        <v>107.34249999999999</v>
      </c>
      <c r="M835" s="3">
        <v>0</v>
      </c>
      <c r="N835" s="4">
        <f t="shared" si="41"/>
        <v>0</v>
      </c>
    </row>
    <row r="836" spans="1:14" x14ac:dyDescent="0.3">
      <c r="A836" t="s">
        <v>32</v>
      </c>
      <c r="B836" t="s">
        <v>1432</v>
      </c>
      <c r="C836" t="s">
        <v>1259</v>
      </c>
      <c r="D836" t="s">
        <v>1260</v>
      </c>
      <c r="E836" s="3">
        <v>47.543478260869563</v>
      </c>
      <c r="F836" s="3">
        <v>4.7581521739130439</v>
      </c>
      <c r="G836" s="3">
        <v>0</v>
      </c>
      <c r="H836" s="4">
        <f t="shared" si="39"/>
        <v>0</v>
      </c>
      <c r="I836" s="3">
        <v>43.45652173913043</v>
      </c>
      <c r="J836" s="3">
        <v>0</v>
      </c>
      <c r="K836" s="4">
        <f t="shared" si="40"/>
        <v>0</v>
      </c>
      <c r="L836" s="3">
        <v>57.215869565217396</v>
      </c>
      <c r="M836" s="3">
        <v>0</v>
      </c>
      <c r="N836" s="4">
        <f t="shared" si="41"/>
        <v>0</v>
      </c>
    </row>
    <row r="837" spans="1:14" x14ac:dyDescent="0.3">
      <c r="A837" t="s">
        <v>32</v>
      </c>
      <c r="B837" t="s">
        <v>1433</v>
      </c>
      <c r="C837" t="s">
        <v>1434</v>
      </c>
      <c r="D837" t="s">
        <v>41</v>
      </c>
      <c r="E837" s="3">
        <v>98.119565217391298</v>
      </c>
      <c r="F837" s="3">
        <v>20.616847826086961</v>
      </c>
      <c r="G837" s="3">
        <v>0</v>
      </c>
      <c r="H837" s="4">
        <f t="shared" si="39"/>
        <v>0</v>
      </c>
      <c r="I837" s="3">
        <v>64.092608695652217</v>
      </c>
      <c r="J837" s="3">
        <v>0</v>
      </c>
      <c r="K837" s="4">
        <f t="shared" si="40"/>
        <v>0</v>
      </c>
      <c r="L837" s="3">
        <v>181.61706521739126</v>
      </c>
      <c r="M837" s="3">
        <v>0</v>
      </c>
      <c r="N837" s="4">
        <f t="shared" si="41"/>
        <v>0</v>
      </c>
    </row>
    <row r="838" spans="1:14" x14ac:dyDescent="0.3">
      <c r="A838" t="s">
        <v>32</v>
      </c>
      <c r="B838" t="s">
        <v>1435</v>
      </c>
      <c r="C838" t="s">
        <v>416</v>
      </c>
      <c r="D838" t="s">
        <v>417</v>
      </c>
      <c r="E838" s="3">
        <v>83.554347826086953</v>
      </c>
      <c r="F838" s="3">
        <v>10.027608695652177</v>
      </c>
      <c r="G838" s="3">
        <v>0.20108695652173914</v>
      </c>
      <c r="H838" s="4">
        <f t="shared" si="39"/>
        <v>2.0053331020877137E-2</v>
      </c>
      <c r="I838" s="3">
        <v>59.637934782608703</v>
      </c>
      <c r="J838" s="3">
        <v>0</v>
      </c>
      <c r="K838" s="4">
        <f t="shared" si="40"/>
        <v>0</v>
      </c>
      <c r="L838" s="3">
        <v>137.56152173913043</v>
      </c>
      <c r="M838" s="3">
        <v>0</v>
      </c>
      <c r="N838" s="4">
        <f t="shared" si="41"/>
        <v>0</v>
      </c>
    </row>
    <row r="839" spans="1:14" x14ac:dyDescent="0.3">
      <c r="A839" t="s">
        <v>32</v>
      </c>
      <c r="B839" t="s">
        <v>1436</v>
      </c>
      <c r="C839" t="s">
        <v>60</v>
      </c>
      <c r="D839" t="s">
        <v>61</v>
      </c>
      <c r="E839" s="3">
        <v>99.663043478260875</v>
      </c>
      <c r="F839" s="3">
        <v>6.37304347826087</v>
      </c>
      <c r="G839" s="3">
        <v>0</v>
      </c>
      <c r="H839" s="4">
        <f t="shared" si="39"/>
        <v>0</v>
      </c>
      <c r="I839" s="3">
        <v>98.109347826086932</v>
      </c>
      <c r="J839" s="3">
        <v>0</v>
      </c>
      <c r="K839" s="4">
        <f t="shared" si="40"/>
        <v>0</v>
      </c>
      <c r="L839" s="3">
        <v>153.48902173913041</v>
      </c>
      <c r="M839" s="3">
        <v>0</v>
      </c>
      <c r="N839" s="4">
        <f t="shared" si="41"/>
        <v>0</v>
      </c>
    </row>
    <row r="840" spans="1:14" x14ac:dyDescent="0.3">
      <c r="A840" t="s">
        <v>32</v>
      </c>
      <c r="B840" t="s">
        <v>1437</v>
      </c>
      <c r="C840" t="s">
        <v>63</v>
      </c>
      <c r="D840" t="s">
        <v>46</v>
      </c>
      <c r="E840" s="3">
        <v>103.97826086956522</v>
      </c>
      <c r="F840" s="3">
        <v>1.9050000000000002</v>
      </c>
      <c r="G840" s="3">
        <v>0.17391304347826086</v>
      </c>
      <c r="H840" s="4">
        <f t="shared" si="39"/>
        <v>9.1292936209060815E-2</v>
      </c>
      <c r="I840" s="3">
        <v>82.544456521739107</v>
      </c>
      <c r="J840" s="3">
        <v>0</v>
      </c>
      <c r="K840" s="4">
        <f t="shared" si="40"/>
        <v>0</v>
      </c>
      <c r="L840" s="3">
        <v>118.43228260869564</v>
      </c>
      <c r="M840" s="3">
        <v>0.77717391304347827</v>
      </c>
      <c r="N840" s="4">
        <f t="shared" si="41"/>
        <v>6.5621796348491208E-3</v>
      </c>
    </row>
    <row r="841" spans="1:14" x14ac:dyDescent="0.3">
      <c r="A841" t="s">
        <v>32</v>
      </c>
      <c r="B841" t="s">
        <v>1438</v>
      </c>
      <c r="C841" t="s">
        <v>63</v>
      </c>
      <c r="D841" t="s">
        <v>46</v>
      </c>
      <c r="E841" s="3">
        <v>102.93478260869566</v>
      </c>
      <c r="F841" s="3">
        <v>15.598695652173912</v>
      </c>
      <c r="G841" s="3">
        <v>0</v>
      </c>
      <c r="H841" s="4">
        <f t="shared" si="39"/>
        <v>0</v>
      </c>
      <c r="I841" s="3">
        <v>74.173152173913053</v>
      </c>
      <c r="J841" s="3">
        <v>0</v>
      </c>
      <c r="K841" s="4">
        <f t="shared" si="40"/>
        <v>0</v>
      </c>
      <c r="L841" s="3">
        <v>100.19108695652172</v>
      </c>
      <c r="M841" s="3">
        <v>0</v>
      </c>
      <c r="N841" s="4">
        <f t="shared" si="41"/>
        <v>0</v>
      </c>
    </row>
    <row r="842" spans="1:14" x14ac:dyDescent="0.3">
      <c r="A842" t="s">
        <v>32</v>
      </c>
      <c r="B842" t="s">
        <v>1439</v>
      </c>
      <c r="C842" t="s">
        <v>78</v>
      </c>
      <c r="D842" t="s">
        <v>79</v>
      </c>
      <c r="E842" s="3">
        <v>111.75</v>
      </c>
      <c r="F842" s="3">
        <v>3.4342391304347823</v>
      </c>
      <c r="G842" s="3">
        <v>0</v>
      </c>
      <c r="H842" s="4">
        <f t="shared" si="39"/>
        <v>0</v>
      </c>
      <c r="I842" s="3">
        <v>126.83619565217394</v>
      </c>
      <c r="J842" s="3">
        <v>0</v>
      </c>
      <c r="K842" s="4">
        <f t="shared" si="40"/>
        <v>0</v>
      </c>
      <c r="L842" s="3">
        <v>220.13413043478272</v>
      </c>
      <c r="M842" s="3">
        <v>0</v>
      </c>
      <c r="N842" s="4">
        <f t="shared" si="41"/>
        <v>0</v>
      </c>
    </row>
    <row r="843" spans="1:14" x14ac:dyDescent="0.3">
      <c r="A843" t="s">
        <v>32</v>
      </c>
      <c r="B843" t="s">
        <v>1440</v>
      </c>
      <c r="C843" t="s">
        <v>63</v>
      </c>
      <c r="D843" t="s">
        <v>46</v>
      </c>
      <c r="E843" s="3">
        <v>87.586956521739125</v>
      </c>
      <c r="F843" s="3">
        <v>15.554130434782603</v>
      </c>
      <c r="G843" s="3">
        <v>0</v>
      </c>
      <c r="H843" s="4">
        <f t="shared" si="39"/>
        <v>0</v>
      </c>
      <c r="I843" s="3">
        <v>84.285217391304343</v>
      </c>
      <c r="J843" s="3">
        <v>0</v>
      </c>
      <c r="K843" s="4">
        <f t="shared" si="40"/>
        <v>0</v>
      </c>
      <c r="L843" s="3">
        <v>101.70793478260869</v>
      </c>
      <c r="M843" s="3">
        <v>0</v>
      </c>
      <c r="N843" s="4">
        <f t="shared" si="41"/>
        <v>0</v>
      </c>
    </row>
    <row r="844" spans="1:14" x14ac:dyDescent="0.3">
      <c r="A844" t="s">
        <v>32</v>
      </c>
      <c r="B844" t="s">
        <v>1441</v>
      </c>
      <c r="C844" t="s">
        <v>1442</v>
      </c>
      <c r="D844" t="s">
        <v>1443</v>
      </c>
      <c r="E844" s="3">
        <v>28.282608695652176</v>
      </c>
      <c r="F844" s="3">
        <v>1.4103260869565217</v>
      </c>
      <c r="G844" s="3">
        <v>0</v>
      </c>
      <c r="H844" s="4">
        <f t="shared" si="39"/>
        <v>0</v>
      </c>
      <c r="I844" s="3">
        <v>29.535326086956523</v>
      </c>
      <c r="J844" s="3">
        <v>0</v>
      </c>
      <c r="K844" s="4">
        <f t="shared" si="40"/>
        <v>0</v>
      </c>
      <c r="L844" s="3">
        <v>67.724021739130436</v>
      </c>
      <c r="M844" s="3">
        <v>0</v>
      </c>
      <c r="N844" s="4">
        <f t="shared" si="41"/>
        <v>0</v>
      </c>
    </row>
    <row r="845" spans="1:14" x14ac:dyDescent="0.3">
      <c r="A845" t="s">
        <v>32</v>
      </c>
      <c r="B845" t="s">
        <v>1444</v>
      </c>
      <c r="C845" t="s">
        <v>424</v>
      </c>
      <c r="D845" t="s">
        <v>321</v>
      </c>
      <c r="E845" s="3">
        <v>114.46739130434783</v>
      </c>
      <c r="F845" s="3">
        <v>20.801630434782609</v>
      </c>
      <c r="G845" s="3">
        <v>0</v>
      </c>
      <c r="H845" s="4">
        <f t="shared" si="39"/>
        <v>0</v>
      </c>
      <c r="I845" s="3">
        <v>118.25684782608697</v>
      </c>
      <c r="J845" s="3">
        <v>12.717391304347826</v>
      </c>
      <c r="K845" s="4">
        <f t="shared" si="40"/>
        <v>0.10754042187096435</v>
      </c>
      <c r="L845" s="3">
        <v>207.33445652173901</v>
      </c>
      <c r="M845" s="3">
        <v>39.323043478260871</v>
      </c>
      <c r="N845" s="4">
        <f t="shared" si="41"/>
        <v>0.1896599539601265</v>
      </c>
    </row>
    <row r="846" spans="1:14" x14ac:dyDescent="0.3">
      <c r="A846" t="s">
        <v>32</v>
      </c>
      <c r="B846" t="s">
        <v>1445</v>
      </c>
      <c r="C846" t="s">
        <v>123</v>
      </c>
      <c r="D846" t="s">
        <v>124</v>
      </c>
      <c r="E846" s="3">
        <v>63.826086956521742</v>
      </c>
      <c r="F846" s="3">
        <v>22.387391304347819</v>
      </c>
      <c r="G846" s="3">
        <v>4.3478260869565216E-2</v>
      </c>
      <c r="H846" s="4">
        <f t="shared" si="39"/>
        <v>1.9420869666543674E-3</v>
      </c>
      <c r="I846" s="3">
        <v>35.393913043478257</v>
      </c>
      <c r="J846" s="3">
        <v>8.6956521739130432E-2</v>
      </c>
      <c r="K846" s="4">
        <f t="shared" si="40"/>
        <v>2.456821364518586E-3</v>
      </c>
      <c r="L846" s="3">
        <v>89.069021739130477</v>
      </c>
      <c r="M846" s="3">
        <v>0</v>
      </c>
      <c r="N846" s="4">
        <f t="shared" si="41"/>
        <v>0</v>
      </c>
    </row>
    <row r="847" spans="1:14" x14ac:dyDescent="0.3">
      <c r="A847" t="s">
        <v>32</v>
      </c>
      <c r="B847" t="s">
        <v>1446</v>
      </c>
      <c r="C847" t="s">
        <v>303</v>
      </c>
      <c r="D847" t="s">
        <v>304</v>
      </c>
      <c r="E847" s="3">
        <v>58.684782608695649</v>
      </c>
      <c r="F847" s="3">
        <v>8.1343478260869571</v>
      </c>
      <c r="G847" s="3">
        <v>0</v>
      </c>
      <c r="H847" s="4">
        <f t="shared" si="39"/>
        <v>0</v>
      </c>
      <c r="I847" s="3">
        <v>34.914239130434773</v>
      </c>
      <c r="J847" s="3">
        <v>0.59782608695652173</v>
      </c>
      <c r="K847" s="4">
        <f t="shared" si="40"/>
        <v>1.7122701277353519E-2</v>
      </c>
      <c r="L847" s="3">
        <v>75.519673913043519</v>
      </c>
      <c r="M847" s="3">
        <v>9.7448913043478278</v>
      </c>
      <c r="N847" s="4">
        <f t="shared" si="41"/>
        <v>0.12903778312878442</v>
      </c>
    </row>
    <row r="848" spans="1:14" x14ac:dyDescent="0.3">
      <c r="A848" t="s">
        <v>32</v>
      </c>
      <c r="B848" t="s">
        <v>1447</v>
      </c>
      <c r="C848" t="s">
        <v>129</v>
      </c>
      <c r="D848" t="s">
        <v>130</v>
      </c>
      <c r="E848" s="3">
        <v>71.25</v>
      </c>
      <c r="F848" s="3">
        <v>11.156195652173915</v>
      </c>
      <c r="G848" s="3">
        <v>0</v>
      </c>
      <c r="H848" s="4">
        <f t="shared" si="39"/>
        <v>0</v>
      </c>
      <c r="I848" s="3">
        <v>49.263043478260855</v>
      </c>
      <c r="J848" s="3">
        <v>0</v>
      </c>
      <c r="K848" s="4">
        <f t="shared" si="40"/>
        <v>0</v>
      </c>
      <c r="L848" s="3">
        <v>104.77684782608701</v>
      </c>
      <c r="M848" s="3">
        <v>0</v>
      </c>
      <c r="N848" s="4">
        <f t="shared" si="41"/>
        <v>0</v>
      </c>
    </row>
    <row r="849" spans="1:14" x14ac:dyDescent="0.3">
      <c r="A849" t="s">
        <v>32</v>
      </c>
      <c r="B849" t="s">
        <v>1448</v>
      </c>
      <c r="C849" t="s">
        <v>416</v>
      </c>
      <c r="D849" t="s">
        <v>417</v>
      </c>
      <c r="E849" s="3">
        <v>79.347826086956516</v>
      </c>
      <c r="F849" s="3">
        <v>22.840869565217403</v>
      </c>
      <c r="G849" s="3">
        <v>0</v>
      </c>
      <c r="H849" s="4">
        <f t="shared" si="39"/>
        <v>0</v>
      </c>
      <c r="I849" s="3">
        <v>57.994999999999997</v>
      </c>
      <c r="J849" s="3">
        <v>0</v>
      </c>
      <c r="K849" s="4">
        <f t="shared" si="40"/>
        <v>0</v>
      </c>
      <c r="L849" s="3">
        <v>117.52706521739132</v>
      </c>
      <c r="M849" s="3">
        <v>0</v>
      </c>
      <c r="N849" s="4">
        <f t="shared" si="41"/>
        <v>0</v>
      </c>
    </row>
    <row r="850" spans="1:14" x14ac:dyDescent="0.3">
      <c r="A850" t="s">
        <v>32</v>
      </c>
      <c r="B850" t="s">
        <v>1449</v>
      </c>
      <c r="C850" t="s">
        <v>272</v>
      </c>
      <c r="D850" t="s">
        <v>273</v>
      </c>
      <c r="E850" s="3">
        <v>137.46739130434781</v>
      </c>
      <c r="F850" s="3">
        <v>54.044673913043454</v>
      </c>
      <c r="G850" s="3">
        <v>0</v>
      </c>
      <c r="H850" s="4">
        <f t="shared" si="39"/>
        <v>0</v>
      </c>
      <c r="I850" s="3">
        <v>98.085326086956542</v>
      </c>
      <c r="J850" s="3">
        <v>0</v>
      </c>
      <c r="K850" s="4">
        <f t="shared" si="40"/>
        <v>0</v>
      </c>
      <c r="L850" s="3">
        <v>190.46858695652188</v>
      </c>
      <c r="M850" s="3">
        <v>0</v>
      </c>
      <c r="N850" s="4">
        <f t="shared" si="41"/>
        <v>0</v>
      </c>
    </row>
    <row r="851" spans="1:14" x14ac:dyDescent="0.3">
      <c r="A851" t="s">
        <v>32</v>
      </c>
      <c r="B851" t="s">
        <v>1450</v>
      </c>
      <c r="C851" t="s">
        <v>1154</v>
      </c>
      <c r="D851" t="s">
        <v>1155</v>
      </c>
      <c r="E851" s="3">
        <v>96.282608695652172</v>
      </c>
      <c r="F851" s="3">
        <v>43.782934782608699</v>
      </c>
      <c r="G851" s="3">
        <v>0</v>
      </c>
      <c r="H851" s="4">
        <f t="shared" si="39"/>
        <v>0</v>
      </c>
      <c r="I851" s="3">
        <v>55.568695652173901</v>
      </c>
      <c r="J851" s="3">
        <v>0</v>
      </c>
      <c r="K851" s="4">
        <f t="shared" si="40"/>
        <v>0</v>
      </c>
      <c r="L851" s="3">
        <v>127.36358695652174</v>
      </c>
      <c r="M851" s="3">
        <v>0</v>
      </c>
      <c r="N851" s="4">
        <f t="shared" si="41"/>
        <v>0</v>
      </c>
    </row>
    <row r="852" spans="1:14" x14ac:dyDescent="0.3">
      <c r="A852" t="s">
        <v>32</v>
      </c>
      <c r="B852" t="s">
        <v>1451</v>
      </c>
      <c r="C852" t="s">
        <v>43</v>
      </c>
      <c r="D852" t="s">
        <v>41</v>
      </c>
      <c r="E852" s="3">
        <v>67.793478260869563</v>
      </c>
      <c r="F852" s="3">
        <v>35.444891304347827</v>
      </c>
      <c r="G852" s="3">
        <v>0</v>
      </c>
      <c r="H852" s="4">
        <f t="shared" si="39"/>
        <v>0</v>
      </c>
      <c r="I852" s="3">
        <v>17.122391304347826</v>
      </c>
      <c r="J852" s="3">
        <v>0</v>
      </c>
      <c r="K852" s="4">
        <f t="shared" si="40"/>
        <v>0</v>
      </c>
      <c r="L852" s="3">
        <v>92.29119565217394</v>
      </c>
      <c r="M852" s="3">
        <v>0</v>
      </c>
      <c r="N852" s="4">
        <f t="shared" si="41"/>
        <v>0</v>
      </c>
    </row>
    <row r="853" spans="1:14" x14ac:dyDescent="0.3">
      <c r="A853" t="s">
        <v>32</v>
      </c>
      <c r="B853" t="s">
        <v>1452</v>
      </c>
      <c r="C853" t="s">
        <v>54</v>
      </c>
      <c r="D853" t="s">
        <v>55</v>
      </c>
      <c r="E853" s="3">
        <v>118.31521739130434</v>
      </c>
      <c r="F853" s="3">
        <v>5.1059782608695654</v>
      </c>
      <c r="G853" s="3">
        <v>0</v>
      </c>
      <c r="H853" s="4">
        <f t="shared" si="39"/>
        <v>0</v>
      </c>
      <c r="I853" s="3">
        <v>124.53260869565217</v>
      </c>
      <c r="J853" s="3">
        <v>0</v>
      </c>
      <c r="K853" s="4">
        <f t="shared" si="40"/>
        <v>0</v>
      </c>
      <c r="L853" s="3">
        <v>231.52445652173913</v>
      </c>
      <c r="M853" s="3">
        <v>0</v>
      </c>
      <c r="N853" s="4">
        <f t="shared" si="41"/>
        <v>0</v>
      </c>
    </row>
    <row r="854" spans="1:14" x14ac:dyDescent="0.3">
      <c r="A854" t="s">
        <v>32</v>
      </c>
      <c r="B854" t="s">
        <v>1453</v>
      </c>
      <c r="C854" t="s">
        <v>479</v>
      </c>
      <c r="D854" t="s">
        <v>289</v>
      </c>
      <c r="E854" s="3">
        <v>114.08695652173913</v>
      </c>
      <c r="F854" s="3">
        <v>16.526739130434787</v>
      </c>
      <c r="G854" s="3">
        <v>0</v>
      </c>
      <c r="H854" s="4">
        <f t="shared" si="39"/>
        <v>0</v>
      </c>
      <c r="I854" s="3">
        <v>108.36630434782612</v>
      </c>
      <c r="J854" s="3">
        <v>3.1739130434782608</v>
      </c>
      <c r="K854" s="4">
        <f t="shared" si="40"/>
        <v>2.9288744897038015E-2</v>
      </c>
      <c r="L854" s="3">
        <v>182.64217391304345</v>
      </c>
      <c r="M854" s="3">
        <v>15.304347826086957</v>
      </c>
      <c r="N854" s="4">
        <f t="shared" si="41"/>
        <v>8.3794161546573626E-2</v>
      </c>
    </row>
    <row r="855" spans="1:14" x14ac:dyDescent="0.3">
      <c r="A855" t="s">
        <v>32</v>
      </c>
      <c r="B855" t="s">
        <v>1454</v>
      </c>
      <c r="C855" t="s">
        <v>1455</v>
      </c>
      <c r="D855" t="s">
        <v>533</v>
      </c>
      <c r="E855" s="3">
        <v>123.83695652173913</v>
      </c>
      <c r="F855" s="3">
        <v>10.137282608695653</v>
      </c>
      <c r="G855" s="3">
        <v>0</v>
      </c>
      <c r="H855" s="4">
        <f t="shared" si="39"/>
        <v>0</v>
      </c>
      <c r="I855" s="3">
        <v>93.060434782608723</v>
      </c>
      <c r="J855" s="3">
        <v>0</v>
      </c>
      <c r="K855" s="4">
        <f t="shared" si="40"/>
        <v>0</v>
      </c>
      <c r="L855" s="3">
        <v>186.75445652173912</v>
      </c>
      <c r="M855" s="3">
        <v>0</v>
      </c>
      <c r="N855" s="4">
        <f t="shared" si="41"/>
        <v>0</v>
      </c>
    </row>
    <row r="856" spans="1:14" x14ac:dyDescent="0.3">
      <c r="A856" t="s">
        <v>32</v>
      </c>
      <c r="B856" t="s">
        <v>1456</v>
      </c>
      <c r="C856" t="s">
        <v>40</v>
      </c>
      <c r="D856" t="s">
        <v>41</v>
      </c>
      <c r="E856" s="3">
        <v>68.173913043478265</v>
      </c>
      <c r="F856" s="3">
        <v>10.594782608695654</v>
      </c>
      <c r="G856" s="3">
        <v>0</v>
      </c>
      <c r="H856" s="4">
        <f t="shared" si="39"/>
        <v>0</v>
      </c>
      <c r="I856" s="3">
        <v>48.793695652173938</v>
      </c>
      <c r="J856" s="3">
        <v>0</v>
      </c>
      <c r="K856" s="4">
        <f t="shared" si="40"/>
        <v>0</v>
      </c>
      <c r="L856" s="3">
        <v>59.243478260869551</v>
      </c>
      <c r="M856" s="3">
        <v>0</v>
      </c>
      <c r="N856" s="4">
        <f t="shared" si="41"/>
        <v>0</v>
      </c>
    </row>
    <row r="857" spans="1:14" x14ac:dyDescent="0.3">
      <c r="A857" t="s">
        <v>32</v>
      </c>
      <c r="B857" t="s">
        <v>1457</v>
      </c>
      <c r="C857" t="s">
        <v>297</v>
      </c>
      <c r="D857" t="s">
        <v>162</v>
      </c>
      <c r="E857" s="3">
        <v>70.739130434782609</v>
      </c>
      <c r="F857" s="3">
        <v>29.504565217391299</v>
      </c>
      <c r="G857" s="3">
        <v>0</v>
      </c>
      <c r="H857" s="4">
        <f t="shared" si="39"/>
        <v>0</v>
      </c>
      <c r="I857" s="3">
        <v>42.114021739130443</v>
      </c>
      <c r="J857" s="3">
        <v>0</v>
      </c>
      <c r="K857" s="4">
        <f t="shared" si="40"/>
        <v>0</v>
      </c>
      <c r="L857" s="3">
        <v>109.32999999999994</v>
      </c>
      <c r="M857" s="3">
        <v>0</v>
      </c>
      <c r="N857" s="4">
        <f t="shared" si="41"/>
        <v>0</v>
      </c>
    </row>
    <row r="858" spans="1:14" x14ac:dyDescent="0.3">
      <c r="A858" t="s">
        <v>32</v>
      </c>
      <c r="B858" t="s">
        <v>1458</v>
      </c>
      <c r="C858" t="s">
        <v>65</v>
      </c>
      <c r="D858" t="s">
        <v>66</v>
      </c>
      <c r="E858" s="3">
        <v>87.739130434782609</v>
      </c>
      <c r="F858" s="3">
        <v>15.093369565217385</v>
      </c>
      <c r="G858" s="3">
        <v>0</v>
      </c>
      <c r="H858" s="4">
        <f t="shared" si="39"/>
        <v>0</v>
      </c>
      <c r="I858" s="3">
        <v>68.719130434782613</v>
      </c>
      <c r="J858" s="3">
        <v>0</v>
      </c>
      <c r="K858" s="4">
        <f t="shared" si="40"/>
        <v>0</v>
      </c>
      <c r="L858" s="3">
        <v>156.53347826086951</v>
      </c>
      <c r="M858" s="3">
        <v>0</v>
      </c>
      <c r="N858" s="4">
        <f t="shared" si="41"/>
        <v>0</v>
      </c>
    </row>
    <row r="859" spans="1:14" x14ac:dyDescent="0.3">
      <c r="A859" t="s">
        <v>32</v>
      </c>
      <c r="B859" t="s">
        <v>1459</v>
      </c>
      <c r="C859" t="s">
        <v>72</v>
      </c>
      <c r="D859" t="s">
        <v>73</v>
      </c>
      <c r="E859" s="3">
        <v>89.260869565217391</v>
      </c>
      <c r="F859" s="3">
        <v>20.396086956521732</v>
      </c>
      <c r="G859" s="3">
        <v>0</v>
      </c>
      <c r="H859" s="4">
        <f t="shared" si="39"/>
        <v>0</v>
      </c>
      <c r="I859" s="3">
        <v>57.91010869565217</v>
      </c>
      <c r="J859" s="3">
        <v>0</v>
      </c>
      <c r="K859" s="4">
        <f t="shared" si="40"/>
        <v>0</v>
      </c>
      <c r="L859" s="3">
        <v>139.97836956521735</v>
      </c>
      <c r="M859" s="3">
        <v>0</v>
      </c>
      <c r="N859" s="4">
        <f t="shared" si="41"/>
        <v>0</v>
      </c>
    </row>
    <row r="860" spans="1:14" x14ac:dyDescent="0.3">
      <c r="A860" t="s">
        <v>32</v>
      </c>
      <c r="B860" t="s">
        <v>1460</v>
      </c>
      <c r="C860" t="s">
        <v>576</v>
      </c>
      <c r="D860" t="s">
        <v>70</v>
      </c>
      <c r="E860" s="3">
        <v>83.478260869565219</v>
      </c>
      <c r="F860" s="3">
        <v>7.5242391304347844</v>
      </c>
      <c r="G860" s="3">
        <v>3.1873913043478264</v>
      </c>
      <c r="H860" s="4">
        <f t="shared" si="39"/>
        <v>0.42361642806581623</v>
      </c>
      <c r="I860" s="3">
        <v>71.555978260869551</v>
      </c>
      <c r="J860" s="3">
        <v>0</v>
      </c>
      <c r="K860" s="4">
        <f t="shared" si="40"/>
        <v>0</v>
      </c>
      <c r="L860" s="3">
        <v>138.69641304347823</v>
      </c>
      <c r="M860" s="3">
        <v>0</v>
      </c>
      <c r="N860" s="4">
        <f t="shared" si="41"/>
        <v>0</v>
      </c>
    </row>
    <row r="861" spans="1:14" x14ac:dyDescent="0.3">
      <c r="A861" t="s">
        <v>32</v>
      </c>
      <c r="B861" t="s">
        <v>1461</v>
      </c>
      <c r="C861" t="s">
        <v>111</v>
      </c>
      <c r="D861" t="s">
        <v>73</v>
      </c>
      <c r="E861" s="3">
        <v>103.8695652173913</v>
      </c>
      <c r="F861" s="3">
        <v>24.096413043478261</v>
      </c>
      <c r="G861" s="3">
        <v>0</v>
      </c>
      <c r="H861" s="4">
        <f t="shared" si="39"/>
        <v>0</v>
      </c>
      <c r="I861" s="3">
        <v>76.732065217391295</v>
      </c>
      <c r="J861" s="3">
        <v>2.097826086956522</v>
      </c>
      <c r="K861" s="4">
        <f t="shared" si="40"/>
        <v>2.7339627586109208E-2</v>
      </c>
      <c r="L861" s="3">
        <v>169.50239130434781</v>
      </c>
      <c r="M861" s="3">
        <v>1.6030434782608693</v>
      </c>
      <c r="N861" s="4">
        <f t="shared" si="41"/>
        <v>9.457350223351986E-3</v>
      </c>
    </row>
    <row r="862" spans="1:14" x14ac:dyDescent="0.3">
      <c r="A862" t="s">
        <v>32</v>
      </c>
      <c r="B862" t="s">
        <v>1462</v>
      </c>
      <c r="C862" t="s">
        <v>759</v>
      </c>
      <c r="D862" t="s">
        <v>760</v>
      </c>
      <c r="E862" s="3">
        <v>91.271739130434781</v>
      </c>
      <c r="F862" s="3">
        <v>18.598913043478266</v>
      </c>
      <c r="G862" s="3">
        <v>0</v>
      </c>
      <c r="H862" s="4">
        <f t="shared" si="39"/>
        <v>0</v>
      </c>
      <c r="I862" s="3">
        <v>67.072717391304323</v>
      </c>
      <c r="J862" s="3">
        <v>0.52173913043478259</v>
      </c>
      <c r="K862" s="4">
        <f t="shared" si="40"/>
        <v>7.7787087019441934E-3</v>
      </c>
      <c r="L862" s="3">
        <v>109.02369565217391</v>
      </c>
      <c r="M862" s="3">
        <v>1.3586956521739131</v>
      </c>
      <c r="N862" s="4">
        <f t="shared" si="41"/>
        <v>1.2462388511472376E-2</v>
      </c>
    </row>
    <row r="863" spans="1:14" x14ac:dyDescent="0.3">
      <c r="A863" t="s">
        <v>32</v>
      </c>
      <c r="B863" t="s">
        <v>1463</v>
      </c>
      <c r="C863" t="s">
        <v>1464</v>
      </c>
      <c r="D863" t="s">
        <v>506</v>
      </c>
      <c r="E863" s="3">
        <v>93.576086956521735</v>
      </c>
      <c r="F863" s="3">
        <v>34.600434782608687</v>
      </c>
      <c r="G863" s="3">
        <v>0</v>
      </c>
      <c r="H863" s="4">
        <f t="shared" si="39"/>
        <v>0</v>
      </c>
      <c r="I863" s="3">
        <v>39.850108695652175</v>
      </c>
      <c r="J863" s="3">
        <v>0</v>
      </c>
      <c r="K863" s="4">
        <f t="shared" si="40"/>
        <v>0</v>
      </c>
      <c r="L863" s="3">
        <v>155.35967391304357</v>
      </c>
      <c r="M863" s="3">
        <v>0</v>
      </c>
      <c r="N863" s="4">
        <f t="shared" si="41"/>
        <v>0</v>
      </c>
    </row>
    <row r="864" spans="1:14" x14ac:dyDescent="0.3">
      <c r="A864" t="s">
        <v>32</v>
      </c>
      <c r="B864" t="s">
        <v>1465</v>
      </c>
      <c r="C864" t="s">
        <v>174</v>
      </c>
      <c r="D864" t="s">
        <v>175</v>
      </c>
      <c r="E864" s="3">
        <v>107.19565217391305</v>
      </c>
      <c r="F864" s="3">
        <v>5.8098913043478273</v>
      </c>
      <c r="G864" s="3">
        <v>0</v>
      </c>
      <c r="H864" s="4">
        <f t="shared" si="39"/>
        <v>0</v>
      </c>
      <c r="I864" s="3">
        <v>77.260000000000005</v>
      </c>
      <c r="J864" s="3">
        <v>0</v>
      </c>
      <c r="K864" s="4">
        <f t="shared" si="40"/>
        <v>0</v>
      </c>
      <c r="L864" s="3">
        <v>185.99706521739125</v>
      </c>
      <c r="M864" s="3">
        <v>0</v>
      </c>
      <c r="N864" s="4">
        <f t="shared" si="41"/>
        <v>0</v>
      </c>
    </row>
    <row r="865" spans="1:14" x14ac:dyDescent="0.3">
      <c r="A865" t="s">
        <v>32</v>
      </c>
      <c r="B865" t="s">
        <v>1466</v>
      </c>
      <c r="C865" t="s">
        <v>174</v>
      </c>
      <c r="D865" t="s">
        <v>175</v>
      </c>
      <c r="E865" s="3">
        <v>74.271739130434781</v>
      </c>
      <c r="F865" s="3">
        <v>16.423913043478255</v>
      </c>
      <c r="G865" s="3">
        <v>0</v>
      </c>
      <c r="H865" s="4">
        <f t="shared" si="39"/>
        <v>0</v>
      </c>
      <c r="I865" s="3">
        <v>37.271847826086962</v>
      </c>
      <c r="J865" s="3">
        <v>4.3369565217391308</v>
      </c>
      <c r="K865" s="4">
        <f t="shared" si="40"/>
        <v>0.11636011560187925</v>
      </c>
      <c r="L865" s="3">
        <v>118.0648913043478</v>
      </c>
      <c r="M865" s="3">
        <v>11.183478260869563</v>
      </c>
      <c r="N865" s="4">
        <f t="shared" si="41"/>
        <v>9.4723148747418759E-2</v>
      </c>
    </row>
    <row r="866" spans="1:14" x14ac:dyDescent="0.3">
      <c r="A866" t="s">
        <v>32</v>
      </c>
      <c r="B866" t="s">
        <v>1467</v>
      </c>
      <c r="C866" t="s">
        <v>105</v>
      </c>
      <c r="D866" t="s">
        <v>106</v>
      </c>
      <c r="E866" s="3">
        <v>67.902173913043484</v>
      </c>
      <c r="F866" s="3">
        <v>14.500543478260877</v>
      </c>
      <c r="G866" s="3">
        <v>0</v>
      </c>
      <c r="H866" s="4">
        <f t="shared" si="39"/>
        <v>0</v>
      </c>
      <c r="I866" s="3">
        <v>48.722608695652163</v>
      </c>
      <c r="J866" s="3">
        <v>0.10869565217391304</v>
      </c>
      <c r="K866" s="4">
        <f t="shared" si="40"/>
        <v>2.2309078902750267E-3</v>
      </c>
      <c r="L866" s="3">
        <v>101.09804347826085</v>
      </c>
      <c r="M866" s="3">
        <v>0</v>
      </c>
      <c r="N866" s="4">
        <f t="shared" si="41"/>
        <v>0</v>
      </c>
    </row>
    <row r="867" spans="1:14" x14ac:dyDescent="0.3">
      <c r="A867" t="s">
        <v>32</v>
      </c>
      <c r="B867" t="s">
        <v>1468</v>
      </c>
      <c r="C867" t="s">
        <v>129</v>
      </c>
      <c r="D867" t="s">
        <v>130</v>
      </c>
      <c r="E867" s="3">
        <v>103.28260869565217</v>
      </c>
      <c r="F867" s="3">
        <v>24.368586956521728</v>
      </c>
      <c r="G867" s="3">
        <v>0</v>
      </c>
      <c r="H867" s="4">
        <f t="shared" si="39"/>
        <v>0</v>
      </c>
      <c r="I867" s="3">
        <v>70.818586956521742</v>
      </c>
      <c r="J867" s="3">
        <v>0</v>
      </c>
      <c r="K867" s="4">
        <f t="shared" si="40"/>
        <v>0</v>
      </c>
      <c r="L867" s="3">
        <v>151.93967391304349</v>
      </c>
      <c r="M867" s="3">
        <v>0.21195652173913043</v>
      </c>
      <c r="N867" s="4">
        <f t="shared" si="41"/>
        <v>1.3950044532834468E-3</v>
      </c>
    </row>
    <row r="868" spans="1:14" x14ac:dyDescent="0.3">
      <c r="A868" t="s">
        <v>32</v>
      </c>
      <c r="B868" t="s">
        <v>1469</v>
      </c>
      <c r="C868" t="s">
        <v>1028</v>
      </c>
      <c r="D868" t="s">
        <v>712</v>
      </c>
      <c r="E868" s="3">
        <v>70.293478260869563</v>
      </c>
      <c r="F868" s="3">
        <v>13.850543478260869</v>
      </c>
      <c r="G868" s="3">
        <v>0</v>
      </c>
      <c r="H868" s="4">
        <f t="shared" si="39"/>
        <v>0</v>
      </c>
      <c r="I868" s="3">
        <v>40.561739130434759</v>
      </c>
      <c r="J868" s="3">
        <v>0</v>
      </c>
      <c r="K868" s="4">
        <f t="shared" si="40"/>
        <v>0</v>
      </c>
      <c r="L868" s="3">
        <v>131.27739130434773</v>
      </c>
      <c r="M868" s="3">
        <v>0</v>
      </c>
      <c r="N868" s="4">
        <f t="shared" si="41"/>
        <v>0</v>
      </c>
    </row>
    <row r="869" spans="1:14" x14ac:dyDescent="0.3">
      <c r="A869" t="s">
        <v>32</v>
      </c>
      <c r="B869" t="s">
        <v>1470</v>
      </c>
      <c r="C869" t="s">
        <v>113</v>
      </c>
      <c r="D869" t="s">
        <v>73</v>
      </c>
      <c r="E869" s="3">
        <v>90.239130434782609</v>
      </c>
      <c r="F869" s="3">
        <v>20.512282608695649</v>
      </c>
      <c r="G869" s="3">
        <v>0</v>
      </c>
      <c r="H869" s="4">
        <f t="shared" si="39"/>
        <v>0</v>
      </c>
      <c r="I869" s="3">
        <v>71.180326086956498</v>
      </c>
      <c r="J869" s="3">
        <v>0</v>
      </c>
      <c r="K869" s="4">
        <f t="shared" si="40"/>
        <v>0</v>
      </c>
      <c r="L869" s="3">
        <v>188.55913043478265</v>
      </c>
      <c r="M869" s="3">
        <v>0</v>
      </c>
      <c r="N869" s="4">
        <f t="shared" si="41"/>
        <v>0</v>
      </c>
    </row>
    <row r="870" spans="1:14" x14ac:dyDescent="0.3">
      <c r="A870" t="s">
        <v>32</v>
      </c>
      <c r="B870" t="s">
        <v>1471</v>
      </c>
      <c r="C870" t="s">
        <v>174</v>
      </c>
      <c r="D870" t="s">
        <v>175</v>
      </c>
      <c r="E870" s="3">
        <v>78.086956521739125</v>
      </c>
      <c r="F870" s="3">
        <v>15.269891304347825</v>
      </c>
      <c r="G870" s="3">
        <v>0</v>
      </c>
      <c r="H870" s="4">
        <f t="shared" si="39"/>
        <v>0</v>
      </c>
      <c r="I870" s="3">
        <v>61.353586956521738</v>
      </c>
      <c r="J870" s="3">
        <v>0</v>
      </c>
      <c r="K870" s="4">
        <f t="shared" si="40"/>
        <v>0</v>
      </c>
      <c r="L870" s="3">
        <v>94.320000000000007</v>
      </c>
      <c r="M870" s="3">
        <v>0</v>
      </c>
      <c r="N870" s="4">
        <f t="shared" si="41"/>
        <v>0</v>
      </c>
    </row>
    <row r="871" spans="1:14" x14ac:dyDescent="0.3">
      <c r="A871" t="s">
        <v>32</v>
      </c>
      <c r="B871" t="s">
        <v>1472</v>
      </c>
      <c r="C871" t="s">
        <v>174</v>
      </c>
      <c r="D871" t="s">
        <v>175</v>
      </c>
      <c r="E871" s="3">
        <v>95.815217391304344</v>
      </c>
      <c r="F871" s="3">
        <v>15.67217391304348</v>
      </c>
      <c r="G871" s="3">
        <v>0</v>
      </c>
      <c r="H871" s="4">
        <f t="shared" si="39"/>
        <v>0</v>
      </c>
      <c r="I871" s="3">
        <v>89.831847826086943</v>
      </c>
      <c r="J871" s="3">
        <v>0</v>
      </c>
      <c r="K871" s="4">
        <f t="shared" si="40"/>
        <v>0</v>
      </c>
      <c r="L871" s="3">
        <v>129.50782608695656</v>
      </c>
      <c r="M871" s="3">
        <v>0</v>
      </c>
      <c r="N871" s="4">
        <f t="shared" si="41"/>
        <v>0</v>
      </c>
    </row>
    <row r="872" spans="1:14" x14ac:dyDescent="0.3">
      <c r="A872" t="s">
        <v>32</v>
      </c>
      <c r="B872" t="s">
        <v>1473</v>
      </c>
      <c r="C872" t="s">
        <v>63</v>
      </c>
      <c r="D872" t="s">
        <v>46</v>
      </c>
      <c r="E872" s="3">
        <v>124.6195652173913</v>
      </c>
      <c r="F872" s="3">
        <v>15.372826086956522</v>
      </c>
      <c r="G872" s="3">
        <v>0.55978260869565222</v>
      </c>
      <c r="H872" s="4">
        <f t="shared" si="39"/>
        <v>3.6413773598246484E-2</v>
      </c>
      <c r="I872" s="3">
        <v>122.81217391304351</v>
      </c>
      <c r="J872" s="3">
        <v>19.521739130434781</v>
      </c>
      <c r="K872" s="4">
        <f t="shared" si="40"/>
        <v>0.15895605873939697</v>
      </c>
      <c r="L872" s="3">
        <v>193.56195652173921</v>
      </c>
      <c r="M872" s="3">
        <v>10.897391304347826</v>
      </c>
      <c r="N872" s="4">
        <f t="shared" si="41"/>
        <v>5.6299241339420568E-2</v>
      </c>
    </row>
    <row r="873" spans="1:14" x14ac:dyDescent="0.3">
      <c r="A873" t="s">
        <v>32</v>
      </c>
      <c r="B873" t="s">
        <v>1474</v>
      </c>
      <c r="C873" t="s">
        <v>63</v>
      </c>
      <c r="D873" t="s">
        <v>46</v>
      </c>
      <c r="E873" s="3">
        <v>107.77173913043478</v>
      </c>
      <c r="F873" s="3">
        <v>7.8164130434782599</v>
      </c>
      <c r="G873" s="3">
        <v>1.2853260869565217</v>
      </c>
      <c r="H873" s="4">
        <f t="shared" si="39"/>
        <v>0.16443937645144693</v>
      </c>
      <c r="I873" s="3">
        <v>99.862608695652142</v>
      </c>
      <c r="J873" s="3">
        <v>8.054347826086957</v>
      </c>
      <c r="K873" s="4">
        <f t="shared" si="40"/>
        <v>8.0654290242245893E-2</v>
      </c>
      <c r="L873" s="3">
        <v>152.32967391304348</v>
      </c>
      <c r="M873" s="3">
        <v>8.7989130434782616</v>
      </c>
      <c r="N873" s="4">
        <f t="shared" si="41"/>
        <v>5.7762304726661926E-2</v>
      </c>
    </row>
    <row r="874" spans="1:14" x14ac:dyDescent="0.3">
      <c r="A874" t="s">
        <v>32</v>
      </c>
      <c r="B874" t="s">
        <v>1475</v>
      </c>
      <c r="C874" t="s">
        <v>223</v>
      </c>
      <c r="D874" t="s">
        <v>188</v>
      </c>
      <c r="E874" s="3">
        <v>146.15217391304347</v>
      </c>
      <c r="F874" s="3">
        <v>8.5665217391304367</v>
      </c>
      <c r="G874" s="3">
        <v>0.86956521739130432</v>
      </c>
      <c r="H874" s="4">
        <f t="shared" si="39"/>
        <v>0.10150738466223415</v>
      </c>
      <c r="I874" s="3">
        <v>111.28445652173913</v>
      </c>
      <c r="J874" s="3">
        <v>0</v>
      </c>
      <c r="K874" s="4">
        <f t="shared" si="40"/>
        <v>0</v>
      </c>
      <c r="L874" s="3">
        <v>236.28119565217398</v>
      </c>
      <c r="M874" s="3">
        <v>0</v>
      </c>
      <c r="N874" s="4">
        <f t="shared" si="41"/>
        <v>0</v>
      </c>
    </row>
    <row r="875" spans="1:14" x14ac:dyDescent="0.3">
      <c r="A875" t="s">
        <v>32</v>
      </c>
      <c r="B875" t="s">
        <v>1476</v>
      </c>
      <c r="C875" t="s">
        <v>1477</v>
      </c>
      <c r="D875" t="s">
        <v>1478</v>
      </c>
      <c r="E875" s="3">
        <v>26.467391304347824</v>
      </c>
      <c r="F875" s="3">
        <v>17.165760869565219</v>
      </c>
      <c r="G875" s="3">
        <v>0</v>
      </c>
      <c r="H875" s="4">
        <f t="shared" si="39"/>
        <v>0</v>
      </c>
      <c r="I875" s="3">
        <v>10.546847826086957</v>
      </c>
      <c r="J875" s="3">
        <v>0</v>
      </c>
      <c r="K875" s="4">
        <f t="shared" si="40"/>
        <v>0</v>
      </c>
      <c r="L875" s="3">
        <v>54.701521739130413</v>
      </c>
      <c r="M875" s="3">
        <v>0</v>
      </c>
      <c r="N875" s="4">
        <f t="shared" si="41"/>
        <v>0</v>
      </c>
    </row>
    <row r="876" spans="1:14" x14ac:dyDescent="0.3">
      <c r="A876" t="s">
        <v>32</v>
      </c>
      <c r="B876" t="s">
        <v>1479</v>
      </c>
      <c r="C876" t="s">
        <v>1480</v>
      </c>
      <c r="D876" t="s">
        <v>38</v>
      </c>
      <c r="E876" s="3">
        <v>104.89130434782609</v>
      </c>
      <c r="F876" s="3">
        <v>13.454130434782609</v>
      </c>
      <c r="G876" s="3">
        <v>0</v>
      </c>
      <c r="H876" s="4">
        <f t="shared" si="39"/>
        <v>0</v>
      </c>
      <c r="I876" s="3">
        <v>96.481521739130429</v>
      </c>
      <c r="J876" s="3">
        <v>0</v>
      </c>
      <c r="K876" s="4">
        <f t="shared" si="40"/>
        <v>0</v>
      </c>
      <c r="L876" s="3">
        <v>170.49510869565219</v>
      </c>
      <c r="M876" s="3">
        <v>0</v>
      </c>
      <c r="N876" s="4">
        <f t="shared" si="41"/>
        <v>0</v>
      </c>
    </row>
    <row r="877" spans="1:14" x14ac:dyDescent="0.3">
      <c r="A877" t="s">
        <v>32</v>
      </c>
      <c r="B877" t="s">
        <v>1481</v>
      </c>
      <c r="C877" t="s">
        <v>60</v>
      </c>
      <c r="D877" t="s">
        <v>61</v>
      </c>
      <c r="E877" s="3">
        <v>140.70652173913044</v>
      </c>
      <c r="F877" s="3">
        <v>27.730869565217382</v>
      </c>
      <c r="G877" s="3">
        <v>0</v>
      </c>
      <c r="H877" s="4">
        <f t="shared" si="39"/>
        <v>0</v>
      </c>
      <c r="I877" s="3">
        <v>100.02097826086958</v>
      </c>
      <c r="J877" s="3">
        <v>0</v>
      </c>
      <c r="K877" s="4">
        <f t="shared" si="40"/>
        <v>0</v>
      </c>
      <c r="L877" s="3">
        <v>312.33641304347822</v>
      </c>
      <c r="M877" s="3">
        <v>0</v>
      </c>
      <c r="N877" s="4">
        <f t="shared" si="41"/>
        <v>0</v>
      </c>
    </row>
    <row r="878" spans="1:14" x14ac:dyDescent="0.3">
      <c r="A878" t="s">
        <v>32</v>
      </c>
      <c r="B878" t="s">
        <v>1482</v>
      </c>
      <c r="C878" t="s">
        <v>220</v>
      </c>
      <c r="D878" t="s">
        <v>221</v>
      </c>
      <c r="E878" s="3">
        <v>47.293478260869563</v>
      </c>
      <c r="F878" s="3">
        <v>13.536086956521739</v>
      </c>
      <c r="G878" s="3">
        <v>0</v>
      </c>
      <c r="H878" s="4">
        <f t="shared" si="39"/>
        <v>0</v>
      </c>
      <c r="I878" s="3">
        <v>32.857500000000016</v>
      </c>
      <c r="J878" s="3">
        <v>0.11956521739130435</v>
      </c>
      <c r="K878" s="4">
        <f t="shared" si="40"/>
        <v>3.6389018455848525E-3</v>
      </c>
      <c r="L878" s="3">
        <v>60.65467391304346</v>
      </c>
      <c r="M878" s="3">
        <v>0</v>
      </c>
      <c r="N878" s="4">
        <f t="shared" si="41"/>
        <v>0</v>
      </c>
    </row>
    <row r="879" spans="1:14" x14ac:dyDescent="0.3">
      <c r="A879" t="s">
        <v>32</v>
      </c>
      <c r="B879" t="s">
        <v>1483</v>
      </c>
      <c r="C879" t="s">
        <v>1484</v>
      </c>
      <c r="D879" t="s">
        <v>1485</v>
      </c>
      <c r="E879" s="3">
        <v>47.652173913043477</v>
      </c>
      <c r="F879" s="3">
        <v>7.0517391304347798</v>
      </c>
      <c r="G879" s="3">
        <v>5.9782608695652176E-2</v>
      </c>
      <c r="H879" s="4">
        <f t="shared" si="39"/>
        <v>8.4777113262223362E-3</v>
      </c>
      <c r="I879" s="3">
        <v>44.247173913043476</v>
      </c>
      <c r="J879" s="3">
        <v>0</v>
      </c>
      <c r="K879" s="4">
        <f t="shared" si="40"/>
        <v>0</v>
      </c>
      <c r="L879" s="3">
        <v>83.615108695652182</v>
      </c>
      <c r="M879" s="3">
        <v>0</v>
      </c>
      <c r="N879" s="4">
        <f t="shared" si="41"/>
        <v>0</v>
      </c>
    </row>
    <row r="880" spans="1:14" x14ac:dyDescent="0.3">
      <c r="A880" t="s">
        <v>32</v>
      </c>
      <c r="B880" t="s">
        <v>1486</v>
      </c>
      <c r="C880" t="s">
        <v>1487</v>
      </c>
      <c r="D880" t="s">
        <v>1488</v>
      </c>
      <c r="E880" s="3">
        <v>72.228260869565219</v>
      </c>
      <c r="F880" s="3">
        <v>6.4393478260869577</v>
      </c>
      <c r="G880" s="3">
        <v>0</v>
      </c>
      <c r="H880" s="4">
        <f t="shared" si="39"/>
        <v>0</v>
      </c>
      <c r="I880" s="3">
        <v>63.238913043478256</v>
      </c>
      <c r="J880" s="3">
        <v>0</v>
      </c>
      <c r="K880" s="4">
        <f t="shared" si="40"/>
        <v>0</v>
      </c>
      <c r="L880" s="3">
        <v>140.21586956521745</v>
      </c>
      <c r="M880" s="3">
        <v>0</v>
      </c>
      <c r="N880" s="4">
        <f t="shared" si="41"/>
        <v>0</v>
      </c>
    </row>
    <row r="881" spans="1:14" x14ac:dyDescent="0.3">
      <c r="A881" t="s">
        <v>32</v>
      </c>
      <c r="B881" t="s">
        <v>1489</v>
      </c>
      <c r="C881" t="s">
        <v>1490</v>
      </c>
      <c r="D881" t="s">
        <v>798</v>
      </c>
      <c r="E881" s="3">
        <v>41.815217391304351</v>
      </c>
      <c r="F881" s="3">
        <v>5.4282608695652188</v>
      </c>
      <c r="G881" s="3">
        <v>0</v>
      </c>
      <c r="H881" s="4">
        <f t="shared" si="39"/>
        <v>0</v>
      </c>
      <c r="I881" s="3">
        <v>43.627608695652178</v>
      </c>
      <c r="J881" s="3">
        <v>0</v>
      </c>
      <c r="K881" s="4">
        <f t="shared" si="40"/>
        <v>0</v>
      </c>
      <c r="L881" s="3">
        <v>60.171195652173921</v>
      </c>
      <c r="M881" s="3">
        <v>0</v>
      </c>
      <c r="N881" s="4">
        <f t="shared" si="41"/>
        <v>0</v>
      </c>
    </row>
    <row r="882" spans="1:14" x14ac:dyDescent="0.3">
      <c r="A882" t="s">
        <v>32</v>
      </c>
      <c r="B882" t="s">
        <v>1491</v>
      </c>
      <c r="C882" t="s">
        <v>813</v>
      </c>
      <c r="D882" t="s">
        <v>814</v>
      </c>
      <c r="E882" s="3">
        <v>44.391304347826086</v>
      </c>
      <c r="F882" s="3">
        <v>5.9389130434782595</v>
      </c>
      <c r="G882" s="3">
        <v>0</v>
      </c>
      <c r="H882" s="4">
        <f t="shared" si="39"/>
        <v>0</v>
      </c>
      <c r="I882" s="3">
        <v>56.710326086956528</v>
      </c>
      <c r="J882" s="3">
        <v>0</v>
      </c>
      <c r="K882" s="4">
        <f t="shared" si="40"/>
        <v>0</v>
      </c>
      <c r="L882" s="3">
        <v>44.456521739130416</v>
      </c>
      <c r="M882" s="3">
        <v>0</v>
      </c>
      <c r="N882" s="4">
        <f t="shared" si="41"/>
        <v>0</v>
      </c>
    </row>
    <row r="883" spans="1:14" x14ac:dyDescent="0.3">
      <c r="A883" t="s">
        <v>32</v>
      </c>
      <c r="B883" t="s">
        <v>1492</v>
      </c>
      <c r="C883" t="s">
        <v>105</v>
      </c>
      <c r="D883" t="s">
        <v>106</v>
      </c>
      <c r="E883" s="3">
        <v>17.304347826086957</v>
      </c>
      <c r="F883" s="3">
        <v>43.259565217391305</v>
      </c>
      <c r="G883" s="3">
        <v>0</v>
      </c>
      <c r="H883" s="4">
        <f t="shared" si="39"/>
        <v>0</v>
      </c>
      <c r="I883" s="3">
        <v>32.675760869565217</v>
      </c>
      <c r="J883" s="3">
        <v>0</v>
      </c>
      <c r="K883" s="4">
        <f t="shared" si="40"/>
        <v>0</v>
      </c>
      <c r="L883" s="3">
        <v>53.611086956521739</v>
      </c>
      <c r="M883" s="3">
        <v>0</v>
      </c>
      <c r="N883" s="4">
        <f t="shared" si="41"/>
        <v>0</v>
      </c>
    </row>
    <row r="884" spans="1:14" x14ac:dyDescent="0.3">
      <c r="A884" t="s">
        <v>32</v>
      </c>
      <c r="B884" t="s">
        <v>1493</v>
      </c>
      <c r="C884" t="s">
        <v>60</v>
      </c>
      <c r="D884" t="s">
        <v>61</v>
      </c>
      <c r="E884" s="3">
        <v>75.097826086956516</v>
      </c>
      <c r="F884" s="3">
        <v>29.093043478260874</v>
      </c>
      <c r="G884" s="3">
        <v>0</v>
      </c>
      <c r="H884" s="4">
        <f t="shared" si="39"/>
        <v>0</v>
      </c>
      <c r="I884" s="3">
        <v>42.441195652173924</v>
      </c>
      <c r="J884" s="3">
        <v>0</v>
      </c>
      <c r="K884" s="4">
        <f t="shared" si="40"/>
        <v>0</v>
      </c>
      <c r="L884" s="3">
        <v>125.76913043478262</v>
      </c>
      <c r="M884" s="3">
        <v>0</v>
      </c>
      <c r="N884" s="4">
        <f t="shared" si="41"/>
        <v>0</v>
      </c>
    </row>
    <row r="885" spans="1:14" x14ac:dyDescent="0.3">
      <c r="A885" t="s">
        <v>32</v>
      </c>
      <c r="B885" t="s">
        <v>1494</v>
      </c>
      <c r="C885" t="s">
        <v>1495</v>
      </c>
      <c r="D885" t="s">
        <v>1496</v>
      </c>
      <c r="E885" s="3">
        <v>67.641304347826093</v>
      </c>
      <c r="F885" s="3">
        <v>6.0394565217391305</v>
      </c>
      <c r="G885" s="3">
        <v>0</v>
      </c>
      <c r="H885" s="4">
        <f t="shared" si="39"/>
        <v>0</v>
      </c>
      <c r="I885" s="3">
        <v>64.776739130434791</v>
      </c>
      <c r="J885" s="3">
        <v>0</v>
      </c>
      <c r="K885" s="4">
        <f t="shared" si="40"/>
        <v>0</v>
      </c>
      <c r="L885" s="3">
        <v>105.44663043478261</v>
      </c>
      <c r="M885" s="3">
        <v>0</v>
      </c>
      <c r="N885" s="4">
        <f t="shared" si="41"/>
        <v>0</v>
      </c>
    </row>
    <row r="886" spans="1:14" x14ac:dyDescent="0.3">
      <c r="A886" t="s">
        <v>32</v>
      </c>
      <c r="B886" t="s">
        <v>1497</v>
      </c>
      <c r="C886" t="s">
        <v>596</v>
      </c>
      <c r="D886" t="s">
        <v>55</v>
      </c>
      <c r="E886" s="3">
        <v>119.05434782608695</v>
      </c>
      <c r="F886" s="3">
        <v>9.6521739130434785</v>
      </c>
      <c r="G886" s="3">
        <v>0</v>
      </c>
      <c r="H886" s="4">
        <f t="shared" si="39"/>
        <v>0</v>
      </c>
      <c r="I886" s="3">
        <v>101.29891304347827</v>
      </c>
      <c r="J886" s="3">
        <v>0</v>
      </c>
      <c r="K886" s="4">
        <f t="shared" si="40"/>
        <v>0</v>
      </c>
      <c r="L886" s="3">
        <v>153.29891304347825</v>
      </c>
      <c r="M886" s="3">
        <v>0</v>
      </c>
      <c r="N886" s="4">
        <f t="shared" si="41"/>
        <v>0</v>
      </c>
    </row>
    <row r="887" spans="1:14" x14ac:dyDescent="0.3">
      <c r="A887" t="s">
        <v>32</v>
      </c>
      <c r="B887" t="s">
        <v>1498</v>
      </c>
      <c r="C887" t="s">
        <v>1499</v>
      </c>
      <c r="D887" t="s">
        <v>798</v>
      </c>
      <c r="E887" s="3">
        <v>62.576086956521742</v>
      </c>
      <c r="F887" s="3">
        <v>4.2310869565217386</v>
      </c>
      <c r="G887" s="3">
        <v>0</v>
      </c>
      <c r="H887" s="4">
        <f t="shared" si="39"/>
        <v>0</v>
      </c>
      <c r="I887" s="3">
        <v>59.829782608695645</v>
      </c>
      <c r="J887" s="3">
        <v>0</v>
      </c>
      <c r="K887" s="4">
        <f t="shared" si="40"/>
        <v>0</v>
      </c>
      <c r="L887" s="3">
        <v>96.393586956521716</v>
      </c>
      <c r="M887" s="3">
        <v>0</v>
      </c>
      <c r="N887" s="4">
        <f t="shared" si="41"/>
        <v>0</v>
      </c>
    </row>
    <row r="888" spans="1:14" x14ac:dyDescent="0.3">
      <c r="A888" t="s">
        <v>32</v>
      </c>
      <c r="B888" t="s">
        <v>1500</v>
      </c>
      <c r="C888" t="s">
        <v>1501</v>
      </c>
      <c r="D888" t="s">
        <v>1502</v>
      </c>
      <c r="E888" s="3">
        <v>50.782608695652172</v>
      </c>
      <c r="F888" s="3">
        <v>15.527173913043475</v>
      </c>
      <c r="G888" s="3">
        <v>0</v>
      </c>
      <c r="H888" s="4">
        <f t="shared" si="39"/>
        <v>0</v>
      </c>
      <c r="I888" s="3">
        <v>24.512608695652169</v>
      </c>
      <c r="J888" s="3">
        <v>0</v>
      </c>
      <c r="K888" s="4">
        <f t="shared" si="40"/>
        <v>0</v>
      </c>
      <c r="L888" s="3">
        <v>140.63608695652172</v>
      </c>
      <c r="M888" s="3">
        <v>0</v>
      </c>
      <c r="N888" s="4">
        <f t="shared" si="41"/>
        <v>0</v>
      </c>
    </row>
    <row r="889" spans="1:14" x14ac:dyDescent="0.3">
      <c r="A889" t="s">
        <v>32</v>
      </c>
      <c r="B889" t="s">
        <v>1503</v>
      </c>
      <c r="C889" t="s">
        <v>303</v>
      </c>
      <c r="D889" t="s">
        <v>304</v>
      </c>
      <c r="E889" s="3">
        <v>82.782608695652172</v>
      </c>
      <c r="F889" s="3">
        <v>20.199673913043473</v>
      </c>
      <c r="G889" s="3">
        <v>0</v>
      </c>
      <c r="H889" s="4">
        <f t="shared" si="39"/>
        <v>0</v>
      </c>
      <c r="I889" s="3">
        <v>42.478804347826085</v>
      </c>
      <c r="J889" s="3">
        <v>0.2608695652173913</v>
      </c>
      <c r="K889" s="4">
        <f t="shared" si="40"/>
        <v>6.1411701487954357E-3</v>
      </c>
      <c r="L889" s="3">
        <v>90.093913043478295</v>
      </c>
      <c r="M889" s="3">
        <v>0</v>
      </c>
      <c r="N889" s="4">
        <f t="shared" si="41"/>
        <v>0</v>
      </c>
    </row>
    <row r="890" spans="1:14" x14ac:dyDescent="0.3">
      <c r="A890" t="s">
        <v>32</v>
      </c>
      <c r="B890" t="s">
        <v>1504</v>
      </c>
      <c r="C890" t="s">
        <v>40</v>
      </c>
      <c r="D890" t="s">
        <v>41</v>
      </c>
      <c r="E890" s="3">
        <v>90.793478260869563</v>
      </c>
      <c r="F890" s="3">
        <v>45.678913043478254</v>
      </c>
      <c r="G890" s="3">
        <v>0</v>
      </c>
      <c r="H890" s="4">
        <f t="shared" si="39"/>
        <v>0</v>
      </c>
      <c r="I890" s="3">
        <v>81.690978260869571</v>
      </c>
      <c r="J890" s="3">
        <v>0</v>
      </c>
      <c r="K890" s="4">
        <f t="shared" si="40"/>
        <v>0</v>
      </c>
      <c r="L890" s="3">
        <v>170.53543478260869</v>
      </c>
      <c r="M890" s="3">
        <v>0</v>
      </c>
      <c r="N890" s="4">
        <f t="shared" si="41"/>
        <v>0</v>
      </c>
    </row>
    <row r="891" spans="1:14" x14ac:dyDescent="0.3">
      <c r="A891" t="s">
        <v>32</v>
      </c>
      <c r="B891" t="s">
        <v>1505</v>
      </c>
      <c r="C891" t="s">
        <v>1271</v>
      </c>
      <c r="D891" t="s">
        <v>944</v>
      </c>
      <c r="E891" s="3">
        <v>36.989130434782609</v>
      </c>
      <c r="F891" s="3">
        <v>9.7484782608695646</v>
      </c>
      <c r="G891" s="3">
        <v>0</v>
      </c>
      <c r="H891" s="4">
        <f t="shared" si="39"/>
        <v>0</v>
      </c>
      <c r="I891" s="3">
        <v>27.752608695652182</v>
      </c>
      <c r="J891" s="3">
        <v>0</v>
      </c>
      <c r="K891" s="4">
        <f t="shared" si="40"/>
        <v>0</v>
      </c>
      <c r="L891" s="3">
        <v>62.710869565217408</v>
      </c>
      <c r="M891" s="3">
        <v>0</v>
      </c>
      <c r="N891" s="4">
        <f t="shared" si="41"/>
        <v>0</v>
      </c>
    </row>
    <row r="892" spans="1:14" x14ac:dyDescent="0.3">
      <c r="A892" t="s">
        <v>32</v>
      </c>
      <c r="B892" t="s">
        <v>1506</v>
      </c>
      <c r="C892" t="s">
        <v>1271</v>
      </c>
      <c r="D892" t="s">
        <v>944</v>
      </c>
      <c r="E892" s="3">
        <v>146.08695652173913</v>
      </c>
      <c r="F892" s="3">
        <v>11.764021739130429</v>
      </c>
      <c r="G892" s="3">
        <v>0</v>
      </c>
      <c r="H892" s="4">
        <f t="shared" si="39"/>
        <v>0</v>
      </c>
      <c r="I892" s="3">
        <v>141.78597826086951</v>
      </c>
      <c r="J892" s="3">
        <v>0</v>
      </c>
      <c r="K892" s="4">
        <f t="shared" si="40"/>
        <v>0</v>
      </c>
      <c r="L892" s="3">
        <v>6.7666304347826083</v>
      </c>
      <c r="M892" s="3">
        <v>0</v>
      </c>
      <c r="N892" s="4">
        <f t="shared" si="41"/>
        <v>0</v>
      </c>
    </row>
    <row r="893" spans="1:14" x14ac:dyDescent="0.3">
      <c r="A893" t="s">
        <v>32</v>
      </c>
      <c r="B893" t="s">
        <v>1507</v>
      </c>
      <c r="C893" t="s">
        <v>63</v>
      </c>
      <c r="D893" t="s">
        <v>46</v>
      </c>
      <c r="E893" s="3">
        <v>106.33695652173913</v>
      </c>
      <c r="F893" s="3">
        <v>26.065217391304348</v>
      </c>
      <c r="G893" s="3">
        <v>0</v>
      </c>
      <c r="H893" s="4">
        <f t="shared" si="39"/>
        <v>0</v>
      </c>
      <c r="I893" s="3">
        <v>73.940217391304344</v>
      </c>
      <c r="J893" s="3">
        <v>0</v>
      </c>
      <c r="K893" s="4">
        <f t="shared" si="40"/>
        <v>0</v>
      </c>
      <c r="L893" s="3">
        <v>157.02989130434781</v>
      </c>
      <c r="M893" s="3">
        <v>0</v>
      </c>
      <c r="N893" s="4">
        <f t="shared" si="41"/>
        <v>0</v>
      </c>
    </row>
    <row r="894" spans="1:14" x14ac:dyDescent="0.3">
      <c r="A894" t="s">
        <v>32</v>
      </c>
      <c r="B894" t="s">
        <v>1508</v>
      </c>
      <c r="C894" t="s">
        <v>164</v>
      </c>
      <c r="D894" t="s">
        <v>165</v>
      </c>
      <c r="E894" s="3">
        <v>91.402173913043484</v>
      </c>
      <c r="F894" s="3">
        <v>5.0259782608695645</v>
      </c>
      <c r="G894" s="3">
        <v>0</v>
      </c>
      <c r="H894" s="4">
        <f t="shared" si="39"/>
        <v>0</v>
      </c>
      <c r="I894" s="3">
        <v>70.724782608695662</v>
      </c>
      <c r="J894" s="3">
        <v>0</v>
      </c>
      <c r="K894" s="4">
        <f t="shared" si="40"/>
        <v>0</v>
      </c>
      <c r="L894" s="3">
        <v>128.36934782608688</v>
      </c>
      <c r="M894" s="3">
        <v>0.23369565217391305</v>
      </c>
      <c r="N894" s="4">
        <f t="shared" si="41"/>
        <v>1.8204941922001572E-3</v>
      </c>
    </row>
    <row r="895" spans="1:14" x14ac:dyDescent="0.3">
      <c r="A895" t="s">
        <v>32</v>
      </c>
      <c r="B895" t="s">
        <v>1509</v>
      </c>
      <c r="C895" t="s">
        <v>468</v>
      </c>
      <c r="D895" t="s">
        <v>469</v>
      </c>
      <c r="E895" s="3">
        <v>84.641304347826093</v>
      </c>
      <c r="F895" s="3">
        <v>9.1440217391304355</v>
      </c>
      <c r="G895" s="3">
        <v>0</v>
      </c>
      <c r="H895" s="4">
        <f t="shared" si="39"/>
        <v>0</v>
      </c>
      <c r="I895" s="3">
        <v>85.188260869565212</v>
      </c>
      <c r="J895" s="3">
        <v>0</v>
      </c>
      <c r="K895" s="4">
        <f t="shared" si="40"/>
        <v>0</v>
      </c>
      <c r="L895" s="3">
        <v>155.5794565217391</v>
      </c>
      <c r="M895" s="3">
        <v>0</v>
      </c>
      <c r="N895" s="4">
        <f t="shared" si="41"/>
        <v>0</v>
      </c>
    </row>
    <row r="896" spans="1:14" x14ac:dyDescent="0.3">
      <c r="A896" t="s">
        <v>32</v>
      </c>
      <c r="B896" t="s">
        <v>1510</v>
      </c>
      <c r="C896" t="s">
        <v>137</v>
      </c>
      <c r="D896" t="s">
        <v>138</v>
      </c>
      <c r="E896" s="3">
        <v>99.173913043478265</v>
      </c>
      <c r="F896" s="3">
        <v>6.1947826086956521</v>
      </c>
      <c r="G896" s="3">
        <v>0</v>
      </c>
      <c r="H896" s="4">
        <f t="shared" si="39"/>
        <v>0</v>
      </c>
      <c r="I896" s="3">
        <v>105.02445652173913</v>
      </c>
      <c r="J896" s="3">
        <v>0</v>
      </c>
      <c r="K896" s="4">
        <f t="shared" si="40"/>
        <v>0</v>
      </c>
      <c r="L896" s="3">
        <v>145.59391304347824</v>
      </c>
      <c r="M896" s="3">
        <v>0</v>
      </c>
      <c r="N896" s="4">
        <f t="shared" si="41"/>
        <v>0</v>
      </c>
    </row>
    <row r="897" spans="1:14" x14ac:dyDescent="0.3">
      <c r="A897" t="s">
        <v>32</v>
      </c>
      <c r="B897" t="s">
        <v>1511</v>
      </c>
      <c r="C897" t="s">
        <v>60</v>
      </c>
      <c r="D897" t="s">
        <v>61</v>
      </c>
      <c r="E897" s="3">
        <v>21.032608695652176</v>
      </c>
      <c r="F897" s="3">
        <v>3.9660869565217372</v>
      </c>
      <c r="G897" s="3">
        <v>0</v>
      </c>
      <c r="H897" s="4">
        <f t="shared" si="39"/>
        <v>0</v>
      </c>
      <c r="I897" s="3">
        <v>29.529456521739132</v>
      </c>
      <c r="J897" s="3">
        <v>0</v>
      </c>
      <c r="K897" s="4">
        <f t="shared" si="40"/>
        <v>0</v>
      </c>
      <c r="L897" s="3">
        <v>67.935978260869575</v>
      </c>
      <c r="M897" s="3">
        <v>0</v>
      </c>
      <c r="N897" s="4">
        <f t="shared" si="41"/>
        <v>0</v>
      </c>
    </row>
    <row r="898" spans="1:14" x14ac:dyDescent="0.3">
      <c r="A898" t="s">
        <v>32</v>
      </c>
      <c r="B898" t="s">
        <v>1512</v>
      </c>
      <c r="C898" t="s">
        <v>40</v>
      </c>
      <c r="D898" t="s">
        <v>41</v>
      </c>
      <c r="E898" s="3">
        <v>39.010869565217391</v>
      </c>
      <c r="F898" s="3">
        <v>21.717282608695658</v>
      </c>
      <c r="G898" s="3">
        <v>0</v>
      </c>
      <c r="H898" s="4">
        <f t="shared" ref="H898:H961" si="42">G898/F898</f>
        <v>0</v>
      </c>
      <c r="I898" s="3">
        <v>29.783913043478265</v>
      </c>
      <c r="J898" s="3">
        <v>0</v>
      </c>
      <c r="K898" s="4">
        <f t="shared" ref="K898:K961" si="43">J898/I898</f>
        <v>0</v>
      </c>
      <c r="L898" s="3">
        <v>67.048043478260894</v>
      </c>
      <c r="M898" s="3">
        <v>0</v>
      </c>
      <c r="N898" s="4">
        <f t="shared" ref="N898:N961" si="44">M898/L898</f>
        <v>0</v>
      </c>
    </row>
    <row r="899" spans="1:14" x14ac:dyDescent="0.3">
      <c r="A899" t="s">
        <v>32</v>
      </c>
      <c r="B899" t="s">
        <v>1513</v>
      </c>
      <c r="C899" t="s">
        <v>1121</v>
      </c>
      <c r="D899" t="s">
        <v>781</v>
      </c>
      <c r="E899" s="3">
        <v>68.184782608695656</v>
      </c>
      <c r="F899" s="3">
        <v>9.3531521739130437</v>
      </c>
      <c r="G899" s="3">
        <v>0</v>
      </c>
      <c r="H899" s="4">
        <f t="shared" si="42"/>
        <v>0</v>
      </c>
      <c r="I899" s="3">
        <v>47.507608695652181</v>
      </c>
      <c r="J899" s="3">
        <v>0</v>
      </c>
      <c r="K899" s="4">
        <f t="shared" si="43"/>
        <v>0</v>
      </c>
      <c r="L899" s="3">
        <v>101.03521739130433</v>
      </c>
      <c r="M899" s="3">
        <v>0</v>
      </c>
      <c r="N899" s="4">
        <f t="shared" si="44"/>
        <v>0</v>
      </c>
    </row>
    <row r="900" spans="1:14" x14ac:dyDescent="0.3">
      <c r="A900" t="s">
        <v>32</v>
      </c>
      <c r="B900" t="s">
        <v>1514</v>
      </c>
      <c r="C900" t="s">
        <v>40</v>
      </c>
      <c r="D900" t="s">
        <v>41</v>
      </c>
      <c r="E900" s="3">
        <v>136.42391304347825</v>
      </c>
      <c r="F900" s="3">
        <v>16.912282608695648</v>
      </c>
      <c r="G900" s="3">
        <v>0</v>
      </c>
      <c r="H900" s="4">
        <f t="shared" si="42"/>
        <v>0</v>
      </c>
      <c r="I900" s="3">
        <v>105.903152173913</v>
      </c>
      <c r="J900" s="3">
        <v>0</v>
      </c>
      <c r="K900" s="4">
        <f t="shared" si="43"/>
        <v>0</v>
      </c>
      <c r="L900" s="3">
        <v>173.30336956521734</v>
      </c>
      <c r="M900" s="3">
        <v>0</v>
      </c>
      <c r="N900" s="4">
        <f t="shared" si="44"/>
        <v>0</v>
      </c>
    </row>
    <row r="901" spans="1:14" x14ac:dyDescent="0.3">
      <c r="A901" t="s">
        <v>32</v>
      </c>
      <c r="B901" t="s">
        <v>1515</v>
      </c>
      <c r="C901" t="s">
        <v>1516</v>
      </c>
      <c r="D901" t="s">
        <v>199</v>
      </c>
      <c r="E901" s="3">
        <v>60.315217391304351</v>
      </c>
      <c r="F901" s="3">
        <v>14.646847826086958</v>
      </c>
      <c r="G901" s="3">
        <v>0</v>
      </c>
      <c r="H901" s="4">
        <f t="shared" si="42"/>
        <v>0</v>
      </c>
      <c r="I901" s="3">
        <v>41.34391304347826</v>
      </c>
      <c r="J901" s="3">
        <v>0</v>
      </c>
      <c r="K901" s="4">
        <f t="shared" si="43"/>
        <v>0</v>
      </c>
      <c r="L901" s="3">
        <v>90.623695652173922</v>
      </c>
      <c r="M901" s="3">
        <v>0</v>
      </c>
      <c r="N901" s="4">
        <f t="shared" si="44"/>
        <v>0</v>
      </c>
    </row>
    <row r="902" spans="1:14" x14ac:dyDescent="0.3">
      <c r="A902" t="s">
        <v>32</v>
      </c>
      <c r="B902" t="s">
        <v>1517</v>
      </c>
      <c r="C902" t="s">
        <v>1518</v>
      </c>
      <c r="D902" t="s">
        <v>1519</v>
      </c>
      <c r="E902" s="3">
        <v>72.771739130434781</v>
      </c>
      <c r="F902" s="3">
        <v>2.8597826086956526</v>
      </c>
      <c r="G902" s="3">
        <v>0.17391304347826086</v>
      </c>
      <c r="H902" s="4">
        <f t="shared" si="42"/>
        <v>6.0813378943367531E-2</v>
      </c>
      <c r="I902" s="3">
        <v>63.425000000000026</v>
      </c>
      <c r="J902" s="3">
        <v>3.9565217391304346</v>
      </c>
      <c r="K902" s="4">
        <f t="shared" si="43"/>
        <v>6.2381107436033631E-2</v>
      </c>
      <c r="L902" s="3">
        <v>109.52326086956525</v>
      </c>
      <c r="M902" s="3">
        <v>7.9985869565217396</v>
      </c>
      <c r="N902" s="4">
        <f t="shared" si="44"/>
        <v>7.3030942404531882E-2</v>
      </c>
    </row>
    <row r="903" spans="1:14" x14ac:dyDescent="0.3">
      <c r="A903" t="s">
        <v>32</v>
      </c>
      <c r="B903" t="s">
        <v>1520</v>
      </c>
      <c r="C903" t="s">
        <v>60</v>
      </c>
      <c r="D903" t="s">
        <v>61</v>
      </c>
      <c r="E903" s="3">
        <v>97.978260869565219</v>
      </c>
      <c r="F903" s="3">
        <v>100.24608695652175</v>
      </c>
      <c r="G903" s="3">
        <v>0</v>
      </c>
      <c r="H903" s="4">
        <f t="shared" si="42"/>
        <v>0</v>
      </c>
      <c r="I903" s="3">
        <v>59.029021739130435</v>
      </c>
      <c r="J903" s="3">
        <v>0</v>
      </c>
      <c r="K903" s="4">
        <f t="shared" si="43"/>
        <v>0</v>
      </c>
      <c r="L903" s="3">
        <v>169.35989130434783</v>
      </c>
      <c r="M903" s="3">
        <v>0</v>
      </c>
      <c r="N903" s="4">
        <f t="shared" si="44"/>
        <v>0</v>
      </c>
    </row>
    <row r="904" spans="1:14" x14ac:dyDescent="0.3">
      <c r="A904" t="s">
        <v>32</v>
      </c>
      <c r="B904" t="s">
        <v>1521</v>
      </c>
      <c r="C904" t="s">
        <v>297</v>
      </c>
      <c r="D904" t="s">
        <v>162</v>
      </c>
      <c r="E904" s="3">
        <v>74.195652173913047</v>
      </c>
      <c r="F904" s="3">
        <v>29.595543478260879</v>
      </c>
      <c r="G904" s="3">
        <v>0</v>
      </c>
      <c r="H904" s="4">
        <f t="shared" si="42"/>
        <v>0</v>
      </c>
      <c r="I904" s="3">
        <v>60.916086956521738</v>
      </c>
      <c r="J904" s="3">
        <v>0</v>
      </c>
      <c r="K904" s="4">
        <f t="shared" si="43"/>
        <v>0</v>
      </c>
      <c r="L904" s="3">
        <v>93.974021739130436</v>
      </c>
      <c r="M904" s="3">
        <v>0</v>
      </c>
      <c r="N904" s="4">
        <f t="shared" si="44"/>
        <v>0</v>
      </c>
    </row>
    <row r="905" spans="1:14" x14ac:dyDescent="0.3">
      <c r="A905" t="s">
        <v>32</v>
      </c>
      <c r="B905" t="s">
        <v>1522</v>
      </c>
      <c r="C905" t="s">
        <v>63</v>
      </c>
      <c r="D905" t="s">
        <v>46</v>
      </c>
      <c r="E905" s="3">
        <v>101.52173913043478</v>
      </c>
      <c r="F905" s="3">
        <v>24.458913043478255</v>
      </c>
      <c r="G905" s="3">
        <v>0</v>
      </c>
      <c r="H905" s="4">
        <f t="shared" si="42"/>
        <v>0</v>
      </c>
      <c r="I905" s="3">
        <v>79.967717391304319</v>
      </c>
      <c r="J905" s="3">
        <v>0</v>
      </c>
      <c r="K905" s="4">
        <f t="shared" si="43"/>
        <v>0</v>
      </c>
      <c r="L905" s="3">
        <v>157.06315217391301</v>
      </c>
      <c r="M905" s="3">
        <v>6.5029347826086958</v>
      </c>
      <c r="N905" s="4">
        <f t="shared" si="44"/>
        <v>4.1403312569507841E-2</v>
      </c>
    </row>
    <row r="906" spans="1:14" x14ac:dyDescent="0.3">
      <c r="A906" t="s">
        <v>32</v>
      </c>
      <c r="B906" t="s">
        <v>1523</v>
      </c>
      <c r="C906" t="s">
        <v>63</v>
      </c>
      <c r="D906" t="s">
        <v>46</v>
      </c>
      <c r="E906" s="3">
        <v>95</v>
      </c>
      <c r="F906" s="3">
        <v>22.502500000000001</v>
      </c>
      <c r="G906" s="3">
        <v>0</v>
      </c>
      <c r="H906" s="4">
        <f t="shared" si="42"/>
        <v>0</v>
      </c>
      <c r="I906" s="3">
        <v>120.27445652173917</v>
      </c>
      <c r="J906" s="3">
        <v>0</v>
      </c>
      <c r="K906" s="4">
        <f t="shared" si="43"/>
        <v>0</v>
      </c>
      <c r="L906" s="3">
        <v>154.36119565217396</v>
      </c>
      <c r="M906" s="3">
        <v>0</v>
      </c>
      <c r="N906" s="4">
        <f t="shared" si="44"/>
        <v>0</v>
      </c>
    </row>
    <row r="907" spans="1:14" x14ac:dyDescent="0.3">
      <c r="A907" t="s">
        <v>32</v>
      </c>
      <c r="B907" t="s">
        <v>1524</v>
      </c>
      <c r="C907" t="s">
        <v>40</v>
      </c>
      <c r="D907" t="s">
        <v>41</v>
      </c>
      <c r="E907" s="3">
        <v>69.673913043478265</v>
      </c>
      <c r="F907" s="3">
        <v>6.0733695652173916</v>
      </c>
      <c r="G907" s="3">
        <v>0</v>
      </c>
      <c r="H907" s="4">
        <f t="shared" si="42"/>
        <v>0</v>
      </c>
      <c r="I907" s="3">
        <v>55.498260869565236</v>
      </c>
      <c r="J907" s="3">
        <v>0</v>
      </c>
      <c r="K907" s="4">
        <f t="shared" si="43"/>
        <v>0</v>
      </c>
      <c r="L907" s="3">
        <v>77.2201086956522</v>
      </c>
      <c r="M907" s="3">
        <v>0</v>
      </c>
      <c r="N907" s="4">
        <f t="shared" si="44"/>
        <v>0</v>
      </c>
    </row>
    <row r="908" spans="1:14" x14ac:dyDescent="0.3">
      <c r="A908" t="s">
        <v>32</v>
      </c>
      <c r="B908" t="s">
        <v>1525</v>
      </c>
      <c r="C908" t="s">
        <v>126</v>
      </c>
      <c r="D908" t="s">
        <v>127</v>
      </c>
      <c r="E908" s="3">
        <v>66.891304347826093</v>
      </c>
      <c r="F908" s="3">
        <v>10.622391304347824</v>
      </c>
      <c r="G908" s="3">
        <v>0</v>
      </c>
      <c r="H908" s="4">
        <f t="shared" si="42"/>
        <v>0</v>
      </c>
      <c r="I908" s="3">
        <v>48.678804347826045</v>
      </c>
      <c r="J908" s="3">
        <v>0</v>
      </c>
      <c r="K908" s="4">
        <f t="shared" si="43"/>
        <v>0</v>
      </c>
      <c r="L908" s="3">
        <v>121.67130434782612</v>
      </c>
      <c r="M908" s="3">
        <v>0</v>
      </c>
      <c r="N908" s="4">
        <f t="shared" si="44"/>
        <v>0</v>
      </c>
    </row>
    <row r="909" spans="1:14" x14ac:dyDescent="0.3">
      <c r="A909" t="s">
        <v>32</v>
      </c>
      <c r="B909" t="s">
        <v>1526</v>
      </c>
      <c r="C909" t="s">
        <v>1527</v>
      </c>
      <c r="D909" t="s">
        <v>699</v>
      </c>
      <c r="E909" s="3">
        <v>94.467391304347828</v>
      </c>
      <c r="F909" s="3">
        <v>9.8791304347826099</v>
      </c>
      <c r="G909" s="3">
        <v>0</v>
      </c>
      <c r="H909" s="4">
        <f t="shared" si="42"/>
        <v>0</v>
      </c>
      <c r="I909" s="3">
        <v>73.406304347826094</v>
      </c>
      <c r="J909" s="3">
        <v>0</v>
      </c>
      <c r="K909" s="4">
        <f t="shared" si="43"/>
        <v>0</v>
      </c>
      <c r="L909" s="3">
        <v>155.44271739130437</v>
      </c>
      <c r="M909" s="3">
        <v>0</v>
      </c>
      <c r="N909" s="4">
        <f t="shared" si="44"/>
        <v>0</v>
      </c>
    </row>
    <row r="910" spans="1:14" x14ac:dyDescent="0.3">
      <c r="A910" t="s">
        <v>32</v>
      </c>
      <c r="B910" t="s">
        <v>1528</v>
      </c>
      <c r="C910" t="s">
        <v>63</v>
      </c>
      <c r="D910" t="s">
        <v>46</v>
      </c>
      <c r="E910" s="3">
        <v>90.010869565217391</v>
      </c>
      <c r="F910" s="3">
        <v>9.1417391304347841</v>
      </c>
      <c r="G910" s="3">
        <v>0.1358695652173913</v>
      </c>
      <c r="H910" s="4">
        <f t="shared" si="42"/>
        <v>1.4862551127175874E-2</v>
      </c>
      <c r="I910" s="3">
        <v>64.291956521739124</v>
      </c>
      <c r="J910" s="3">
        <v>0</v>
      </c>
      <c r="K910" s="4">
        <f t="shared" si="43"/>
        <v>0</v>
      </c>
      <c r="L910" s="3">
        <v>141.93423913043475</v>
      </c>
      <c r="M910" s="3">
        <v>0</v>
      </c>
      <c r="N910" s="4">
        <f t="shared" si="44"/>
        <v>0</v>
      </c>
    </row>
    <row r="911" spans="1:14" x14ac:dyDescent="0.3">
      <c r="A911" t="s">
        <v>32</v>
      </c>
      <c r="B911" t="s">
        <v>1529</v>
      </c>
      <c r="C911" t="s">
        <v>198</v>
      </c>
      <c r="D911" t="s">
        <v>199</v>
      </c>
      <c r="E911" s="3">
        <v>84.554347826086953</v>
      </c>
      <c r="F911" s="3">
        <v>17.3475</v>
      </c>
      <c r="G911" s="3">
        <v>0</v>
      </c>
      <c r="H911" s="4">
        <f t="shared" si="42"/>
        <v>0</v>
      </c>
      <c r="I911" s="3">
        <v>79.80043478260869</v>
      </c>
      <c r="J911" s="3">
        <v>0</v>
      </c>
      <c r="K911" s="4">
        <f t="shared" si="43"/>
        <v>0</v>
      </c>
      <c r="L911" s="3">
        <v>143.98260869565215</v>
      </c>
      <c r="M911" s="3">
        <v>0</v>
      </c>
      <c r="N911" s="4">
        <f t="shared" si="44"/>
        <v>0</v>
      </c>
    </row>
    <row r="912" spans="1:14" x14ac:dyDescent="0.3">
      <c r="A912" t="s">
        <v>32</v>
      </c>
      <c r="B912" t="s">
        <v>1530</v>
      </c>
      <c r="C912" t="s">
        <v>338</v>
      </c>
      <c r="D912" t="s">
        <v>339</v>
      </c>
      <c r="E912" s="3">
        <v>87.195652173913047</v>
      </c>
      <c r="F912" s="3">
        <v>11.654347826086955</v>
      </c>
      <c r="G912" s="3">
        <v>0</v>
      </c>
      <c r="H912" s="4">
        <f t="shared" si="42"/>
        <v>0</v>
      </c>
      <c r="I912" s="3">
        <v>65.249239130434759</v>
      </c>
      <c r="J912" s="3">
        <v>0</v>
      </c>
      <c r="K912" s="4">
        <f t="shared" si="43"/>
        <v>0</v>
      </c>
      <c r="L912" s="3">
        <v>138.7818478260869</v>
      </c>
      <c r="M912" s="3">
        <v>5.4574999999999987</v>
      </c>
      <c r="N912" s="4">
        <f t="shared" si="44"/>
        <v>3.932430707248552E-2</v>
      </c>
    </row>
    <row r="913" spans="1:14" x14ac:dyDescent="0.3">
      <c r="A913" t="s">
        <v>32</v>
      </c>
      <c r="B913" t="s">
        <v>1531</v>
      </c>
      <c r="C913" t="s">
        <v>129</v>
      </c>
      <c r="D913" t="s">
        <v>130</v>
      </c>
      <c r="E913" s="3">
        <v>114.01086956521739</v>
      </c>
      <c r="F913" s="3">
        <v>21.954347826086963</v>
      </c>
      <c r="G913" s="3">
        <v>0</v>
      </c>
      <c r="H913" s="4">
        <f t="shared" si="42"/>
        <v>0</v>
      </c>
      <c r="I913" s="3">
        <v>47.727608695652172</v>
      </c>
      <c r="J913" s="3">
        <v>0</v>
      </c>
      <c r="K913" s="4">
        <f t="shared" si="43"/>
        <v>0</v>
      </c>
      <c r="L913" s="3">
        <v>199.19739130434778</v>
      </c>
      <c r="M913" s="3">
        <v>0</v>
      </c>
      <c r="N913" s="4">
        <f t="shared" si="44"/>
        <v>0</v>
      </c>
    </row>
    <row r="914" spans="1:14" x14ac:dyDescent="0.3">
      <c r="A914" t="s">
        <v>32</v>
      </c>
      <c r="B914" t="s">
        <v>1532</v>
      </c>
      <c r="C914" t="s">
        <v>78</v>
      </c>
      <c r="D914" t="s">
        <v>79</v>
      </c>
      <c r="E914" s="3">
        <v>113.97826086956522</v>
      </c>
      <c r="F914" s="3">
        <v>16.538043478260871</v>
      </c>
      <c r="G914" s="3">
        <v>0</v>
      </c>
      <c r="H914" s="4">
        <f t="shared" si="42"/>
        <v>0</v>
      </c>
      <c r="I914" s="3">
        <v>99.3125</v>
      </c>
      <c r="J914" s="3">
        <v>0</v>
      </c>
      <c r="K914" s="4">
        <f t="shared" si="43"/>
        <v>0</v>
      </c>
      <c r="L914" s="3">
        <v>223.49456521739131</v>
      </c>
      <c r="M914" s="3">
        <v>0</v>
      </c>
      <c r="N914" s="4">
        <f t="shared" si="44"/>
        <v>0</v>
      </c>
    </row>
    <row r="915" spans="1:14" x14ac:dyDescent="0.3">
      <c r="A915" t="s">
        <v>32</v>
      </c>
      <c r="B915" t="s">
        <v>1533</v>
      </c>
      <c r="C915" t="s">
        <v>840</v>
      </c>
      <c r="D915" t="s">
        <v>238</v>
      </c>
      <c r="E915" s="3">
        <v>93.815217391304344</v>
      </c>
      <c r="F915" s="3">
        <v>127.21467391304348</v>
      </c>
      <c r="G915" s="3">
        <v>0</v>
      </c>
      <c r="H915" s="4">
        <f t="shared" si="42"/>
        <v>0</v>
      </c>
      <c r="I915" s="3">
        <v>28.836956521739129</v>
      </c>
      <c r="J915" s="3">
        <v>0</v>
      </c>
      <c r="K915" s="4">
        <f t="shared" si="43"/>
        <v>0</v>
      </c>
      <c r="L915" s="3">
        <v>288.82608695652175</v>
      </c>
      <c r="M915" s="3">
        <v>0</v>
      </c>
      <c r="N915" s="4">
        <f t="shared" si="44"/>
        <v>0</v>
      </c>
    </row>
    <row r="916" spans="1:14" x14ac:dyDescent="0.3">
      <c r="A916" t="s">
        <v>32</v>
      </c>
      <c r="B916" t="s">
        <v>1534</v>
      </c>
      <c r="C916" t="s">
        <v>1535</v>
      </c>
      <c r="D916" t="s">
        <v>194</v>
      </c>
      <c r="E916" s="3">
        <v>88.695652173913047</v>
      </c>
      <c r="F916" s="3">
        <v>9.741847826086957</v>
      </c>
      <c r="G916" s="3">
        <v>0</v>
      </c>
      <c r="H916" s="4">
        <f t="shared" si="42"/>
        <v>0</v>
      </c>
      <c r="I916" s="3">
        <v>73.065217391304344</v>
      </c>
      <c r="J916" s="3">
        <v>0</v>
      </c>
      <c r="K916" s="4">
        <f t="shared" si="43"/>
        <v>0</v>
      </c>
      <c r="L916" s="3">
        <v>209.67934782608697</v>
      </c>
      <c r="M916" s="3">
        <v>0</v>
      </c>
      <c r="N916" s="4">
        <f t="shared" si="44"/>
        <v>0</v>
      </c>
    </row>
    <row r="917" spans="1:14" x14ac:dyDescent="0.3">
      <c r="A917" t="s">
        <v>32</v>
      </c>
      <c r="B917" t="s">
        <v>1536</v>
      </c>
      <c r="C917" t="s">
        <v>60</v>
      </c>
      <c r="D917" t="s">
        <v>61</v>
      </c>
      <c r="E917" s="3">
        <v>194.81521739130434</v>
      </c>
      <c r="F917" s="3">
        <v>59.703804347826086</v>
      </c>
      <c r="G917" s="3">
        <v>0</v>
      </c>
      <c r="H917" s="4">
        <f t="shared" si="42"/>
        <v>0</v>
      </c>
      <c r="I917" s="3">
        <v>132.93478260869566</v>
      </c>
      <c r="J917" s="3">
        <v>0</v>
      </c>
      <c r="K917" s="4">
        <f t="shared" si="43"/>
        <v>0</v>
      </c>
      <c r="L917" s="3">
        <v>343.09239130434781</v>
      </c>
      <c r="M917" s="3">
        <v>0</v>
      </c>
      <c r="N917" s="4">
        <f t="shared" si="44"/>
        <v>0</v>
      </c>
    </row>
    <row r="918" spans="1:14" x14ac:dyDescent="0.3">
      <c r="A918" t="s">
        <v>32</v>
      </c>
      <c r="B918" t="s">
        <v>1537</v>
      </c>
      <c r="C918" t="s">
        <v>187</v>
      </c>
      <c r="D918" t="s">
        <v>188</v>
      </c>
      <c r="E918" s="3">
        <v>39.956521739130437</v>
      </c>
      <c r="F918" s="3">
        <v>13.83554347826087</v>
      </c>
      <c r="G918" s="3">
        <v>0</v>
      </c>
      <c r="H918" s="4">
        <f t="shared" si="42"/>
        <v>0</v>
      </c>
      <c r="I918" s="3">
        <v>41.176195652173909</v>
      </c>
      <c r="J918" s="3">
        <v>9.7826086956521743E-2</v>
      </c>
      <c r="K918" s="4">
        <f t="shared" si="43"/>
        <v>2.3757922607247225E-3</v>
      </c>
      <c r="L918" s="3">
        <v>52.277717391304357</v>
      </c>
      <c r="M918" s="3">
        <v>0</v>
      </c>
      <c r="N918" s="4">
        <f t="shared" si="44"/>
        <v>0</v>
      </c>
    </row>
    <row r="919" spans="1:14" x14ac:dyDescent="0.3">
      <c r="A919" t="s">
        <v>32</v>
      </c>
      <c r="B919" t="s">
        <v>1538</v>
      </c>
      <c r="C919" t="s">
        <v>967</v>
      </c>
      <c r="D919" t="s">
        <v>968</v>
      </c>
      <c r="E919" s="3">
        <v>40.728260869565219</v>
      </c>
      <c r="F919" s="3">
        <v>4.7536956521739118</v>
      </c>
      <c r="G919" s="3">
        <v>0</v>
      </c>
      <c r="H919" s="4">
        <f t="shared" si="42"/>
        <v>0</v>
      </c>
      <c r="I919" s="3">
        <v>39.641630434782613</v>
      </c>
      <c r="J919" s="3">
        <v>0</v>
      </c>
      <c r="K919" s="4">
        <f t="shared" si="43"/>
        <v>0</v>
      </c>
      <c r="L919" s="3">
        <v>70.008260869565248</v>
      </c>
      <c r="M919" s="3">
        <v>0</v>
      </c>
      <c r="N919" s="4">
        <f t="shared" si="44"/>
        <v>0</v>
      </c>
    </row>
    <row r="920" spans="1:14" x14ac:dyDescent="0.3">
      <c r="A920" t="s">
        <v>32</v>
      </c>
      <c r="B920" t="s">
        <v>1539</v>
      </c>
      <c r="C920" t="s">
        <v>60</v>
      </c>
      <c r="D920" t="s">
        <v>61</v>
      </c>
      <c r="E920" s="3">
        <v>119.52173913043478</v>
      </c>
      <c r="F920" s="3">
        <v>45.545217391304355</v>
      </c>
      <c r="G920" s="3">
        <v>0</v>
      </c>
      <c r="H920" s="4">
        <f t="shared" si="42"/>
        <v>0</v>
      </c>
      <c r="I920" s="3">
        <v>82.059456521739122</v>
      </c>
      <c r="J920" s="3">
        <v>0</v>
      </c>
      <c r="K920" s="4">
        <f t="shared" si="43"/>
        <v>0</v>
      </c>
      <c r="L920" s="3">
        <v>228.35891304347834</v>
      </c>
      <c r="M920" s="3">
        <v>10.822934782608696</v>
      </c>
      <c r="N920" s="4">
        <f t="shared" si="44"/>
        <v>4.7394404879427962E-2</v>
      </c>
    </row>
    <row r="921" spans="1:14" x14ac:dyDescent="0.3">
      <c r="A921" t="s">
        <v>32</v>
      </c>
      <c r="B921" t="s">
        <v>1540</v>
      </c>
      <c r="C921" t="s">
        <v>87</v>
      </c>
      <c r="D921" t="s">
        <v>88</v>
      </c>
      <c r="E921" s="3">
        <v>93.717391304347828</v>
      </c>
      <c r="F921" s="3">
        <v>6.1479347826086972</v>
      </c>
      <c r="G921" s="3">
        <v>0</v>
      </c>
      <c r="H921" s="4">
        <f t="shared" si="42"/>
        <v>0</v>
      </c>
      <c r="I921" s="3">
        <v>95.261956521739151</v>
      </c>
      <c r="J921" s="3">
        <v>0</v>
      </c>
      <c r="K921" s="4">
        <f t="shared" si="43"/>
        <v>0</v>
      </c>
      <c r="L921" s="3">
        <v>190.80119565217393</v>
      </c>
      <c r="M921" s="3">
        <v>0</v>
      </c>
      <c r="N921" s="4">
        <f t="shared" si="44"/>
        <v>0</v>
      </c>
    </row>
    <row r="922" spans="1:14" x14ac:dyDescent="0.3">
      <c r="A922" t="s">
        <v>32</v>
      </c>
      <c r="B922" t="s">
        <v>1541</v>
      </c>
      <c r="C922" t="s">
        <v>622</v>
      </c>
      <c r="D922" t="s">
        <v>61</v>
      </c>
      <c r="E922" s="3">
        <v>98.728260869565219</v>
      </c>
      <c r="F922" s="3">
        <v>29.244021739130428</v>
      </c>
      <c r="G922" s="3">
        <v>0</v>
      </c>
      <c r="H922" s="4">
        <f t="shared" si="42"/>
        <v>0</v>
      </c>
      <c r="I922" s="3">
        <v>61.380326086956522</v>
      </c>
      <c r="J922" s="3">
        <v>0</v>
      </c>
      <c r="K922" s="4">
        <f t="shared" si="43"/>
        <v>0</v>
      </c>
      <c r="L922" s="3">
        <v>254.74152173913049</v>
      </c>
      <c r="M922" s="3">
        <v>0</v>
      </c>
      <c r="N922" s="4">
        <f t="shared" si="44"/>
        <v>0</v>
      </c>
    </row>
    <row r="923" spans="1:14" x14ac:dyDescent="0.3">
      <c r="A923" t="s">
        <v>32</v>
      </c>
      <c r="B923" t="s">
        <v>1542</v>
      </c>
      <c r="C923" t="s">
        <v>508</v>
      </c>
      <c r="D923" t="s">
        <v>35</v>
      </c>
      <c r="E923" s="3">
        <v>63.804347826086953</v>
      </c>
      <c r="F923" s="3">
        <v>13.081521739130435</v>
      </c>
      <c r="G923" s="3">
        <v>0</v>
      </c>
      <c r="H923" s="4">
        <f t="shared" si="42"/>
        <v>0</v>
      </c>
      <c r="I923" s="3">
        <v>91.757282608695633</v>
      </c>
      <c r="J923" s="3">
        <v>0</v>
      </c>
      <c r="K923" s="4">
        <f t="shared" si="43"/>
        <v>0</v>
      </c>
      <c r="L923" s="3">
        <v>162.28217391304347</v>
      </c>
      <c r="M923" s="3">
        <v>0</v>
      </c>
      <c r="N923" s="4">
        <f t="shared" si="44"/>
        <v>0</v>
      </c>
    </row>
    <row r="924" spans="1:14" x14ac:dyDescent="0.3">
      <c r="A924" t="s">
        <v>32</v>
      </c>
      <c r="B924" t="s">
        <v>1543</v>
      </c>
      <c r="C924" t="s">
        <v>505</v>
      </c>
      <c r="D924" t="s">
        <v>506</v>
      </c>
      <c r="E924" s="3">
        <v>39.260869565217391</v>
      </c>
      <c r="F924" s="3">
        <v>16.513913043478258</v>
      </c>
      <c r="G924" s="3">
        <v>0</v>
      </c>
      <c r="H924" s="4">
        <f t="shared" si="42"/>
        <v>0</v>
      </c>
      <c r="I924" s="3">
        <v>34.491521739130434</v>
      </c>
      <c r="J924" s="3">
        <v>1.0326086956521738</v>
      </c>
      <c r="K924" s="4">
        <f t="shared" si="43"/>
        <v>2.9938044005773313E-2</v>
      </c>
      <c r="L924" s="3">
        <v>92.712717391304338</v>
      </c>
      <c r="M924" s="3">
        <v>4.7282608695652177</v>
      </c>
      <c r="N924" s="4">
        <f t="shared" si="44"/>
        <v>5.0999053879621142E-2</v>
      </c>
    </row>
    <row r="925" spans="1:14" x14ac:dyDescent="0.3">
      <c r="A925" t="s">
        <v>32</v>
      </c>
      <c r="B925" t="s">
        <v>1544</v>
      </c>
      <c r="C925" t="s">
        <v>505</v>
      </c>
      <c r="D925" t="s">
        <v>506</v>
      </c>
      <c r="E925" s="3">
        <v>195.53260869565219</v>
      </c>
      <c r="F925" s="3">
        <v>83.508152173913047</v>
      </c>
      <c r="G925" s="3">
        <v>0</v>
      </c>
      <c r="H925" s="4">
        <f t="shared" si="42"/>
        <v>0</v>
      </c>
      <c r="I925" s="3">
        <v>181.36010869565217</v>
      </c>
      <c r="J925" s="3">
        <v>0</v>
      </c>
      <c r="K925" s="4">
        <f t="shared" si="43"/>
        <v>0</v>
      </c>
      <c r="L925" s="3">
        <v>378.81304347826079</v>
      </c>
      <c r="M925" s="3">
        <v>0</v>
      </c>
      <c r="N925" s="4">
        <f t="shared" si="44"/>
        <v>0</v>
      </c>
    </row>
    <row r="926" spans="1:14" x14ac:dyDescent="0.3">
      <c r="A926" t="s">
        <v>32</v>
      </c>
      <c r="B926" t="s">
        <v>1545</v>
      </c>
      <c r="C926" t="s">
        <v>87</v>
      </c>
      <c r="D926" t="s">
        <v>88</v>
      </c>
      <c r="E926" s="3">
        <v>96.902173913043484</v>
      </c>
      <c r="F926" s="3">
        <v>10.827499999999999</v>
      </c>
      <c r="G926" s="3">
        <v>0</v>
      </c>
      <c r="H926" s="4">
        <f t="shared" si="42"/>
        <v>0</v>
      </c>
      <c r="I926" s="3">
        <v>132.71543478260867</v>
      </c>
      <c r="J926" s="3">
        <v>0</v>
      </c>
      <c r="K926" s="4">
        <f t="shared" si="43"/>
        <v>0</v>
      </c>
      <c r="L926" s="3">
        <v>187.13130434782607</v>
      </c>
      <c r="M926" s="3">
        <v>0</v>
      </c>
      <c r="N926" s="4">
        <f t="shared" si="44"/>
        <v>0</v>
      </c>
    </row>
    <row r="927" spans="1:14" x14ac:dyDescent="0.3">
      <c r="A927" t="s">
        <v>32</v>
      </c>
      <c r="B927" t="s">
        <v>1546</v>
      </c>
      <c r="C927" t="s">
        <v>1547</v>
      </c>
      <c r="D927" t="s">
        <v>872</v>
      </c>
      <c r="E927" s="3">
        <v>32.923913043478258</v>
      </c>
      <c r="F927" s="3">
        <v>3.2707608695652168</v>
      </c>
      <c r="G927" s="3">
        <v>0</v>
      </c>
      <c r="H927" s="4">
        <f t="shared" si="42"/>
        <v>0</v>
      </c>
      <c r="I927" s="3">
        <v>41.646739130434781</v>
      </c>
      <c r="J927" s="3">
        <v>0</v>
      </c>
      <c r="K927" s="4">
        <f t="shared" si="43"/>
        <v>0</v>
      </c>
      <c r="L927" s="3">
        <v>62.853586956521774</v>
      </c>
      <c r="M927" s="3">
        <v>0</v>
      </c>
      <c r="N927" s="4">
        <f t="shared" si="44"/>
        <v>0</v>
      </c>
    </row>
    <row r="928" spans="1:14" x14ac:dyDescent="0.3">
      <c r="A928" t="s">
        <v>32</v>
      </c>
      <c r="B928" t="s">
        <v>1548</v>
      </c>
      <c r="C928" t="s">
        <v>1154</v>
      </c>
      <c r="D928" t="s">
        <v>1155</v>
      </c>
      <c r="E928" s="3">
        <v>37.163043478260867</v>
      </c>
      <c r="F928" s="3">
        <v>2.4955434782608692</v>
      </c>
      <c r="G928" s="3">
        <v>0</v>
      </c>
      <c r="H928" s="4">
        <f t="shared" si="42"/>
        <v>0</v>
      </c>
      <c r="I928" s="3">
        <v>42.794239130434782</v>
      </c>
      <c r="J928" s="3">
        <v>0</v>
      </c>
      <c r="K928" s="4">
        <f t="shared" si="43"/>
        <v>0</v>
      </c>
      <c r="L928" s="3">
        <v>67.187391304347841</v>
      </c>
      <c r="M928" s="3">
        <v>0</v>
      </c>
      <c r="N928" s="4">
        <f t="shared" si="44"/>
        <v>0</v>
      </c>
    </row>
    <row r="929" spans="1:14" x14ac:dyDescent="0.3">
      <c r="A929" t="s">
        <v>32</v>
      </c>
      <c r="B929" t="s">
        <v>1549</v>
      </c>
      <c r="C929" t="s">
        <v>1550</v>
      </c>
      <c r="D929" t="s">
        <v>1551</v>
      </c>
      <c r="E929" s="3">
        <v>27.402173913043477</v>
      </c>
      <c r="F929" s="3">
        <v>1.726413043478261</v>
      </c>
      <c r="G929" s="3">
        <v>0</v>
      </c>
      <c r="H929" s="4">
        <f t="shared" si="42"/>
        <v>0</v>
      </c>
      <c r="I929" s="3">
        <v>9.1776086956521734</v>
      </c>
      <c r="J929" s="3">
        <v>0</v>
      </c>
      <c r="K929" s="4">
        <f t="shared" si="43"/>
        <v>0</v>
      </c>
      <c r="L929" s="3">
        <v>54.324673913043455</v>
      </c>
      <c r="M929" s="3">
        <v>0</v>
      </c>
      <c r="N929" s="4">
        <f t="shared" si="44"/>
        <v>0</v>
      </c>
    </row>
    <row r="930" spans="1:14" x14ac:dyDescent="0.3">
      <c r="A930" t="s">
        <v>32</v>
      </c>
      <c r="B930" t="s">
        <v>1552</v>
      </c>
      <c r="C930" t="s">
        <v>840</v>
      </c>
      <c r="D930" t="s">
        <v>61</v>
      </c>
      <c r="E930" s="3">
        <v>100.01086956521739</v>
      </c>
      <c r="F930" s="3">
        <v>23.757173913043477</v>
      </c>
      <c r="G930" s="3">
        <v>0</v>
      </c>
      <c r="H930" s="4">
        <f t="shared" si="42"/>
        <v>0</v>
      </c>
      <c r="I930" s="3">
        <v>54.773586956521697</v>
      </c>
      <c r="J930" s="3">
        <v>0</v>
      </c>
      <c r="K930" s="4">
        <f t="shared" si="43"/>
        <v>0</v>
      </c>
      <c r="L930" s="3">
        <v>176.66315217391303</v>
      </c>
      <c r="M930" s="3">
        <v>0</v>
      </c>
      <c r="N930" s="4">
        <f t="shared" si="44"/>
        <v>0</v>
      </c>
    </row>
    <row r="931" spans="1:14" x14ac:dyDescent="0.3">
      <c r="A931" t="s">
        <v>32</v>
      </c>
      <c r="B931" t="s">
        <v>1553</v>
      </c>
      <c r="C931" t="s">
        <v>1554</v>
      </c>
      <c r="D931" t="s">
        <v>528</v>
      </c>
      <c r="E931" s="3">
        <v>61.239130434782609</v>
      </c>
      <c r="F931" s="3">
        <v>1.5422826086956523</v>
      </c>
      <c r="G931" s="3">
        <v>0</v>
      </c>
      <c r="H931" s="4">
        <f t="shared" si="42"/>
        <v>0</v>
      </c>
      <c r="I931" s="3">
        <v>57.430543478260873</v>
      </c>
      <c r="J931" s="3">
        <v>0</v>
      </c>
      <c r="K931" s="4">
        <f t="shared" si="43"/>
        <v>0</v>
      </c>
      <c r="L931" s="3">
        <v>107.07934782608693</v>
      </c>
      <c r="M931" s="3">
        <v>0</v>
      </c>
      <c r="N931" s="4">
        <f t="shared" si="44"/>
        <v>0</v>
      </c>
    </row>
    <row r="932" spans="1:14" x14ac:dyDescent="0.3">
      <c r="A932" t="s">
        <v>32</v>
      </c>
      <c r="B932" t="s">
        <v>1555</v>
      </c>
      <c r="C932" t="s">
        <v>797</v>
      </c>
      <c r="D932" t="s">
        <v>798</v>
      </c>
      <c r="E932" s="3">
        <v>73.923913043478265</v>
      </c>
      <c r="F932" s="3">
        <v>7.3128260869565214</v>
      </c>
      <c r="G932" s="3">
        <v>0</v>
      </c>
      <c r="H932" s="4">
        <f t="shared" si="42"/>
        <v>0</v>
      </c>
      <c r="I932" s="3">
        <v>64.265978260869574</v>
      </c>
      <c r="J932" s="3">
        <v>7.9130434782608692</v>
      </c>
      <c r="K932" s="4">
        <f t="shared" si="43"/>
        <v>0.12312958881820962</v>
      </c>
      <c r="L932" s="3">
        <v>141.82869565217391</v>
      </c>
      <c r="M932" s="3">
        <v>24.433695652173913</v>
      </c>
      <c r="N932" s="4">
        <f t="shared" si="44"/>
        <v>0.17227610773560267</v>
      </c>
    </row>
    <row r="933" spans="1:14" x14ac:dyDescent="0.3">
      <c r="A933" t="s">
        <v>32</v>
      </c>
      <c r="B933" t="s">
        <v>1556</v>
      </c>
      <c r="C933" t="s">
        <v>250</v>
      </c>
      <c r="D933" t="s">
        <v>251</v>
      </c>
      <c r="E933" s="3">
        <v>90.967391304347828</v>
      </c>
      <c r="F933" s="3">
        <v>11.50554347826087</v>
      </c>
      <c r="G933" s="3">
        <v>0</v>
      </c>
      <c r="H933" s="4">
        <f t="shared" si="42"/>
        <v>0</v>
      </c>
      <c r="I933" s="3">
        <v>72.924456521739117</v>
      </c>
      <c r="J933" s="3">
        <v>0</v>
      </c>
      <c r="K933" s="4">
        <f t="shared" si="43"/>
        <v>0</v>
      </c>
      <c r="L933" s="3">
        <v>160.07163043478261</v>
      </c>
      <c r="M933" s="3">
        <v>0</v>
      </c>
      <c r="N933" s="4">
        <f t="shared" si="44"/>
        <v>0</v>
      </c>
    </row>
    <row r="934" spans="1:14" x14ac:dyDescent="0.3">
      <c r="A934" t="s">
        <v>32</v>
      </c>
      <c r="B934" t="s">
        <v>1557</v>
      </c>
      <c r="C934" t="s">
        <v>1558</v>
      </c>
      <c r="D934" t="s">
        <v>482</v>
      </c>
      <c r="E934" s="3">
        <v>27.445652173913043</v>
      </c>
      <c r="F934" s="3">
        <v>3.0592391304347819</v>
      </c>
      <c r="G934" s="3">
        <v>0</v>
      </c>
      <c r="H934" s="4">
        <f t="shared" si="42"/>
        <v>0</v>
      </c>
      <c r="I934" s="3">
        <v>26.035000000000004</v>
      </c>
      <c r="J934" s="3">
        <v>0</v>
      </c>
      <c r="K934" s="4">
        <f t="shared" si="43"/>
        <v>0</v>
      </c>
      <c r="L934" s="3">
        <v>37.087608695652165</v>
      </c>
      <c r="M934" s="3">
        <v>0</v>
      </c>
      <c r="N934" s="4">
        <f t="shared" si="44"/>
        <v>0</v>
      </c>
    </row>
    <row r="935" spans="1:14" x14ac:dyDescent="0.3">
      <c r="A935" t="s">
        <v>32</v>
      </c>
      <c r="B935" t="s">
        <v>1559</v>
      </c>
      <c r="C935" t="s">
        <v>63</v>
      </c>
      <c r="D935" t="s">
        <v>46</v>
      </c>
      <c r="E935" s="3">
        <v>128.66304347826087</v>
      </c>
      <c r="F935" s="3">
        <v>12.054347826086957</v>
      </c>
      <c r="G935" s="3">
        <v>0</v>
      </c>
      <c r="H935" s="4">
        <f t="shared" si="42"/>
        <v>0</v>
      </c>
      <c r="I935" s="3">
        <v>85.826086956521735</v>
      </c>
      <c r="J935" s="3">
        <v>0</v>
      </c>
      <c r="K935" s="4">
        <f t="shared" si="43"/>
        <v>0</v>
      </c>
      <c r="L935" s="3">
        <v>135.5</v>
      </c>
      <c r="M935" s="3">
        <v>0</v>
      </c>
      <c r="N935" s="4">
        <f t="shared" si="44"/>
        <v>0</v>
      </c>
    </row>
    <row r="936" spans="1:14" x14ac:dyDescent="0.3">
      <c r="A936" t="s">
        <v>32</v>
      </c>
      <c r="B936" t="s">
        <v>1560</v>
      </c>
      <c r="C936" t="s">
        <v>129</v>
      </c>
      <c r="D936" t="s">
        <v>130</v>
      </c>
      <c r="E936" s="3">
        <v>90.228260869565219</v>
      </c>
      <c r="F936" s="3">
        <v>8.5318478260869561</v>
      </c>
      <c r="G936" s="3">
        <v>0</v>
      </c>
      <c r="H936" s="4">
        <f t="shared" si="42"/>
        <v>0</v>
      </c>
      <c r="I936" s="3">
        <v>55.231630434782623</v>
      </c>
      <c r="J936" s="3">
        <v>0</v>
      </c>
      <c r="K936" s="4">
        <f t="shared" si="43"/>
        <v>0</v>
      </c>
      <c r="L936" s="3">
        <v>155.19913043478263</v>
      </c>
      <c r="M936" s="3">
        <v>0</v>
      </c>
      <c r="N936" s="4">
        <f t="shared" si="44"/>
        <v>0</v>
      </c>
    </row>
    <row r="937" spans="1:14" x14ac:dyDescent="0.3">
      <c r="A937" t="s">
        <v>32</v>
      </c>
      <c r="B937" t="s">
        <v>1561</v>
      </c>
      <c r="C937" t="s">
        <v>1303</v>
      </c>
      <c r="D937" t="s">
        <v>38</v>
      </c>
      <c r="E937" s="3">
        <v>77.554347826086953</v>
      </c>
      <c r="F937" s="3">
        <v>18.220108695652176</v>
      </c>
      <c r="G937" s="3">
        <v>1.6630434782608696</v>
      </c>
      <c r="H937" s="4">
        <f t="shared" si="42"/>
        <v>9.1275167785234895E-2</v>
      </c>
      <c r="I937" s="3">
        <v>114.60163043478259</v>
      </c>
      <c r="J937" s="3">
        <v>0.71739130434782605</v>
      </c>
      <c r="K937" s="4">
        <f t="shared" si="43"/>
        <v>6.2598699654284459E-3</v>
      </c>
      <c r="L937" s="3">
        <v>145.28804347826087</v>
      </c>
      <c r="M937" s="3">
        <v>0</v>
      </c>
      <c r="N937" s="4">
        <f t="shared" si="44"/>
        <v>0</v>
      </c>
    </row>
    <row r="938" spans="1:14" x14ac:dyDescent="0.3">
      <c r="A938" t="s">
        <v>32</v>
      </c>
      <c r="B938" t="s">
        <v>1562</v>
      </c>
      <c r="C938" t="s">
        <v>1563</v>
      </c>
      <c r="D938" t="s">
        <v>238</v>
      </c>
      <c r="E938" s="3">
        <v>89.336956521739125</v>
      </c>
      <c r="F938" s="3">
        <v>57.317934782608695</v>
      </c>
      <c r="G938" s="3">
        <v>0</v>
      </c>
      <c r="H938" s="4">
        <f t="shared" si="42"/>
        <v>0</v>
      </c>
      <c r="I938" s="3">
        <v>71.418478260869563</v>
      </c>
      <c r="J938" s="3">
        <v>0</v>
      </c>
      <c r="K938" s="4">
        <f t="shared" si="43"/>
        <v>0</v>
      </c>
      <c r="L938" s="3">
        <v>149.7608695652174</v>
      </c>
      <c r="M938" s="3">
        <v>0</v>
      </c>
      <c r="N938" s="4">
        <f t="shared" si="44"/>
        <v>0</v>
      </c>
    </row>
    <row r="939" spans="1:14" x14ac:dyDescent="0.3">
      <c r="A939" t="s">
        <v>32</v>
      </c>
      <c r="B939" t="s">
        <v>1564</v>
      </c>
      <c r="C939" t="s">
        <v>329</v>
      </c>
      <c r="D939" t="s">
        <v>330</v>
      </c>
      <c r="E939" s="3">
        <v>73.260869565217391</v>
      </c>
      <c r="F939" s="3">
        <v>17.030434782608694</v>
      </c>
      <c r="G939" s="3">
        <v>5.434782608695652E-2</v>
      </c>
      <c r="H939" s="4">
        <f t="shared" si="42"/>
        <v>3.1912177687005365E-3</v>
      </c>
      <c r="I939" s="3">
        <v>50.231847826086948</v>
      </c>
      <c r="J939" s="3">
        <v>0</v>
      </c>
      <c r="K939" s="4">
        <f t="shared" si="43"/>
        <v>0</v>
      </c>
      <c r="L939" s="3">
        <v>112.5080434782609</v>
      </c>
      <c r="M939" s="3">
        <v>0</v>
      </c>
      <c r="N939" s="4">
        <f t="shared" si="44"/>
        <v>0</v>
      </c>
    </row>
    <row r="940" spans="1:14" x14ac:dyDescent="0.3">
      <c r="A940" t="s">
        <v>32</v>
      </c>
      <c r="B940" t="s">
        <v>1565</v>
      </c>
      <c r="C940" t="s">
        <v>301</v>
      </c>
      <c r="D940" t="s">
        <v>100</v>
      </c>
      <c r="E940" s="3">
        <v>90.597826086956516</v>
      </c>
      <c r="F940" s="3">
        <v>44.790978260869579</v>
      </c>
      <c r="G940" s="3">
        <v>0</v>
      </c>
      <c r="H940" s="4">
        <f t="shared" si="42"/>
        <v>0</v>
      </c>
      <c r="I940" s="3">
        <v>102.31097826086955</v>
      </c>
      <c r="J940" s="3">
        <v>0</v>
      </c>
      <c r="K940" s="4">
        <f t="shared" si="43"/>
        <v>0</v>
      </c>
      <c r="L940" s="3">
        <v>204.89913043478259</v>
      </c>
      <c r="M940" s="3">
        <v>0</v>
      </c>
      <c r="N940" s="4">
        <f t="shared" si="44"/>
        <v>0</v>
      </c>
    </row>
    <row r="941" spans="1:14" x14ac:dyDescent="0.3">
      <c r="A941" t="s">
        <v>32</v>
      </c>
      <c r="B941" t="s">
        <v>1566</v>
      </c>
      <c r="C941" t="s">
        <v>428</v>
      </c>
      <c r="D941" t="s">
        <v>429</v>
      </c>
      <c r="E941" s="3">
        <v>69.434782608695656</v>
      </c>
      <c r="F941" s="3">
        <v>9.9053260869565207</v>
      </c>
      <c r="G941" s="3">
        <v>0</v>
      </c>
      <c r="H941" s="4">
        <f t="shared" si="42"/>
        <v>0</v>
      </c>
      <c r="I941" s="3">
        <v>57.552065217391316</v>
      </c>
      <c r="J941" s="3">
        <v>0</v>
      </c>
      <c r="K941" s="4">
        <f t="shared" si="43"/>
        <v>0</v>
      </c>
      <c r="L941" s="3">
        <v>114.11521739130433</v>
      </c>
      <c r="M941" s="3">
        <v>0</v>
      </c>
      <c r="N941" s="4">
        <f t="shared" si="44"/>
        <v>0</v>
      </c>
    </row>
    <row r="942" spans="1:14" x14ac:dyDescent="0.3">
      <c r="A942" t="s">
        <v>32</v>
      </c>
      <c r="B942" t="s">
        <v>1567</v>
      </c>
      <c r="C942" t="s">
        <v>911</v>
      </c>
      <c r="D942" t="s">
        <v>490</v>
      </c>
      <c r="E942" s="3">
        <v>52.532608695652172</v>
      </c>
      <c r="F942" s="3">
        <v>9.5104347826086943</v>
      </c>
      <c r="G942" s="3">
        <v>0</v>
      </c>
      <c r="H942" s="4">
        <f t="shared" si="42"/>
        <v>0</v>
      </c>
      <c r="I942" s="3">
        <v>58.64065217391304</v>
      </c>
      <c r="J942" s="3">
        <v>0</v>
      </c>
      <c r="K942" s="4">
        <f t="shared" si="43"/>
        <v>0</v>
      </c>
      <c r="L942" s="3">
        <v>69.313478260869587</v>
      </c>
      <c r="M942" s="3">
        <v>0</v>
      </c>
      <c r="N942" s="4">
        <f t="shared" si="44"/>
        <v>0</v>
      </c>
    </row>
    <row r="943" spans="1:14" x14ac:dyDescent="0.3">
      <c r="A943" t="s">
        <v>32</v>
      </c>
      <c r="B943" t="s">
        <v>1568</v>
      </c>
      <c r="C943" t="s">
        <v>329</v>
      </c>
      <c r="D943" t="s">
        <v>330</v>
      </c>
      <c r="E943" s="3">
        <v>59.239130434782609</v>
      </c>
      <c r="F943" s="3">
        <v>10.442282608695651</v>
      </c>
      <c r="G943" s="3">
        <v>0</v>
      </c>
      <c r="H943" s="4">
        <f t="shared" si="42"/>
        <v>0</v>
      </c>
      <c r="I943" s="3">
        <v>47.973369565217411</v>
      </c>
      <c r="J943" s="3">
        <v>0</v>
      </c>
      <c r="K943" s="4">
        <f t="shared" si="43"/>
        <v>0</v>
      </c>
      <c r="L943" s="3">
        <v>112.31097826086958</v>
      </c>
      <c r="M943" s="3">
        <v>0</v>
      </c>
      <c r="N943" s="4">
        <f t="shared" si="44"/>
        <v>0</v>
      </c>
    </row>
    <row r="944" spans="1:14" x14ac:dyDescent="0.3">
      <c r="A944" t="s">
        <v>32</v>
      </c>
      <c r="B944" t="s">
        <v>1569</v>
      </c>
      <c r="C944" t="s">
        <v>63</v>
      </c>
      <c r="D944" t="s">
        <v>46</v>
      </c>
      <c r="E944" s="3">
        <v>83.489130434782609</v>
      </c>
      <c r="F944" s="3">
        <v>13.247934782608697</v>
      </c>
      <c r="G944" s="3">
        <v>0</v>
      </c>
      <c r="H944" s="4">
        <f t="shared" si="42"/>
        <v>0</v>
      </c>
      <c r="I944" s="3">
        <v>88.253369565217369</v>
      </c>
      <c r="J944" s="3">
        <v>0</v>
      </c>
      <c r="K944" s="4">
        <f t="shared" si="43"/>
        <v>0</v>
      </c>
      <c r="L944" s="3">
        <v>141.78467391304349</v>
      </c>
      <c r="M944" s="3">
        <v>0</v>
      </c>
      <c r="N944" s="4">
        <f t="shared" si="44"/>
        <v>0</v>
      </c>
    </row>
    <row r="945" spans="1:14" x14ac:dyDescent="0.3">
      <c r="A945" t="s">
        <v>32</v>
      </c>
      <c r="B945" t="s">
        <v>1570</v>
      </c>
      <c r="C945" t="s">
        <v>397</v>
      </c>
      <c r="D945" t="s">
        <v>398</v>
      </c>
      <c r="E945" s="3">
        <v>114.5</v>
      </c>
      <c r="F945" s="3">
        <v>20.69152173913043</v>
      </c>
      <c r="G945" s="3">
        <v>0</v>
      </c>
      <c r="H945" s="4">
        <f t="shared" si="42"/>
        <v>0</v>
      </c>
      <c r="I945" s="3">
        <v>80.939891304347796</v>
      </c>
      <c r="J945" s="3">
        <v>0</v>
      </c>
      <c r="K945" s="4">
        <f t="shared" si="43"/>
        <v>0</v>
      </c>
      <c r="L945" s="3">
        <v>158.6373913043478</v>
      </c>
      <c r="M945" s="3">
        <v>0</v>
      </c>
      <c r="N945" s="4">
        <f t="shared" si="44"/>
        <v>0</v>
      </c>
    </row>
    <row r="946" spans="1:14" x14ac:dyDescent="0.3">
      <c r="A946" t="s">
        <v>32</v>
      </c>
      <c r="B946" t="s">
        <v>1571</v>
      </c>
      <c r="C946" t="s">
        <v>1572</v>
      </c>
      <c r="D946" t="s">
        <v>401</v>
      </c>
      <c r="E946" s="3">
        <v>69.423913043478265</v>
      </c>
      <c r="F946" s="3">
        <v>1.0896739130434783</v>
      </c>
      <c r="G946" s="3">
        <v>0</v>
      </c>
      <c r="H946" s="4">
        <f t="shared" si="42"/>
        <v>0</v>
      </c>
      <c r="I946" s="3">
        <v>64.502717391304344</v>
      </c>
      <c r="J946" s="3">
        <v>0</v>
      </c>
      <c r="K946" s="4">
        <f t="shared" si="43"/>
        <v>0</v>
      </c>
      <c r="L946" s="3">
        <v>103.7445652173913</v>
      </c>
      <c r="M946" s="3">
        <v>0</v>
      </c>
      <c r="N946" s="4">
        <f t="shared" si="44"/>
        <v>0</v>
      </c>
    </row>
    <row r="947" spans="1:14" x14ac:dyDescent="0.3">
      <c r="A947" t="s">
        <v>32</v>
      </c>
      <c r="B947" t="s">
        <v>1573</v>
      </c>
      <c r="C947" t="s">
        <v>1166</v>
      </c>
      <c r="D947" t="s">
        <v>1167</v>
      </c>
      <c r="E947" s="3">
        <v>67.630434782608702</v>
      </c>
      <c r="F947" s="3">
        <v>3.1782608695652179</v>
      </c>
      <c r="G947" s="3">
        <v>0</v>
      </c>
      <c r="H947" s="4">
        <f t="shared" si="42"/>
        <v>0</v>
      </c>
      <c r="I947" s="3">
        <v>50.391086956521711</v>
      </c>
      <c r="J947" s="3">
        <v>0</v>
      </c>
      <c r="K947" s="4">
        <f t="shared" si="43"/>
        <v>0</v>
      </c>
      <c r="L947" s="3">
        <v>115.15010869565216</v>
      </c>
      <c r="M947" s="3">
        <v>0</v>
      </c>
      <c r="N947" s="4">
        <f t="shared" si="44"/>
        <v>0</v>
      </c>
    </row>
    <row r="948" spans="1:14" x14ac:dyDescent="0.3">
      <c r="A948" t="s">
        <v>32</v>
      </c>
      <c r="B948" t="s">
        <v>1574</v>
      </c>
      <c r="C948" t="s">
        <v>1575</v>
      </c>
      <c r="D948" t="s">
        <v>599</v>
      </c>
      <c r="E948" s="3">
        <v>31.358695652173914</v>
      </c>
      <c r="F948" s="3">
        <v>1.9576086956521741</v>
      </c>
      <c r="G948" s="3">
        <v>0</v>
      </c>
      <c r="H948" s="4">
        <f t="shared" si="42"/>
        <v>0</v>
      </c>
      <c r="I948" s="3">
        <v>40.054565217391286</v>
      </c>
      <c r="J948" s="3">
        <v>0</v>
      </c>
      <c r="K948" s="4">
        <f t="shared" si="43"/>
        <v>0</v>
      </c>
      <c r="L948" s="3">
        <v>59.899999999999991</v>
      </c>
      <c r="M948" s="3">
        <v>0</v>
      </c>
      <c r="N948" s="4">
        <f t="shared" si="44"/>
        <v>0</v>
      </c>
    </row>
    <row r="949" spans="1:14" x14ac:dyDescent="0.3">
      <c r="A949" t="s">
        <v>32</v>
      </c>
      <c r="B949" t="s">
        <v>1576</v>
      </c>
      <c r="C949" t="s">
        <v>60</v>
      </c>
      <c r="D949" t="s">
        <v>61</v>
      </c>
      <c r="E949" s="3">
        <v>70.391304347826093</v>
      </c>
      <c r="F949" s="3">
        <v>10.320217391304345</v>
      </c>
      <c r="G949" s="3">
        <v>0</v>
      </c>
      <c r="H949" s="4">
        <f t="shared" si="42"/>
        <v>0</v>
      </c>
      <c r="I949" s="3">
        <v>67.430869565217392</v>
      </c>
      <c r="J949" s="3">
        <v>0</v>
      </c>
      <c r="K949" s="4">
        <f t="shared" si="43"/>
        <v>0</v>
      </c>
      <c r="L949" s="3">
        <v>112.93586956521743</v>
      </c>
      <c r="M949" s="3">
        <v>0</v>
      </c>
      <c r="N949" s="4">
        <f t="shared" si="44"/>
        <v>0</v>
      </c>
    </row>
    <row r="950" spans="1:14" x14ac:dyDescent="0.3">
      <c r="A950" t="s">
        <v>32</v>
      </c>
      <c r="B950" t="s">
        <v>1577</v>
      </c>
      <c r="C950" t="s">
        <v>120</v>
      </c>
      <c r="D950" t="s">
        <v>121</v>
      </c>
      <c r="E950" s="3">
        <v>84.086956521739125</v>
      </c>
      <c r="F950" s="3">
        <v>23.847826086956516</v>
      </c>
      <c r="G950" s="3">
        <v>0</v>
      </c>
      <c r="H950" s="4">
        <f t="shared" si="42"/>
        <v>0</v>
      </c>
      <c r="I950" s="3">
        <v>33.803369565217395</v>
      </c>
      <c r="J950" s="3">
        <v>0.19565217391304349</v>
      </c>
      <c r="K950" s="4">
        <f t="shared" si="43"/>
        <v>5.7879488473942973E-3</v>
      </c>
      <c r="L950" s="3">
        <v>126.36141304347829</v>
      </c>
      <c r="M950" s="3">
        <v>0</v>
      </c>
      <c r="N950" s="4">
        <f t="shared" si="44"/>
        <v>0</v>
      </c>
    </row>
    <row r="951" spans="1:14" x14ac:dyDescent="0.3">
      <c r="A951" t="s">
        <v>32</v>
      </c>
      <c r="B951" t="s">
        <v>1578</v>
      </c>
      <c r="C951" t="s">
        <v>489</v>
      </c>
      <c r="D951" t="s">
        <v>490</v>
      </c>
      <c r="E951" s="3">
        <v>62.543478260869563</v>
      </c>
      <c r="F951" s="3">
        <v>6.4050000000000011</v>
      </c>
      <c r="G951" s="3">
        <v>0</v>
      </c>
      <c r="H951" s="4">
        <f t="shared" si="42"/>
        <v>0</v>
      </c>
      <c r="I951" s="3">
        <v>58.354565217391283</v>
      </c>
      <c r="J951" s="3">
        <v>0</v>
      </c>
      <c r="K951" s="4">
        <f t="shared" si="43"/>
        <v>0</v>
      </c>
      <c r="L951" s="3">
        <v>108.56423913043473</v>
      </c>
      <c r="M951" s="3">
        <v>0</v>
      </c>
      <c r="N951" s="4">
        <f t="shared" si="44"/>
        <v>0</v>
      </c>
    </row>
    <row r="952" spans="1:14" x14ac:dyDescent="0.3">
      <c r="A952" t="s">
        <v>32</v>
      </c>
      <c r="B952" t="s">
        <v>1579</v>
      </c>
      <c r="C952" t="s">
        <v>1580</v>
      </c>
      <c r="D952" t="s">
        <v>1581</v>
      </c>
      <c r="E952" s="3">
        <v>54.945652173913047</v>
      </c>
      <c r="F952" s="3">
        <v>3.8315217391304346</v>
      </c>
      <c r="G952" s="3">
        <v>0</v>
      </c>
      <c r="H952" s="4">
        <f t="shared" si="42"/>
        <v>0</v>
      </c>
      <c r="I952" s="3">
        <v>41.016304347826086</v>
      </c>
      <c r="J952" s="3">
        <v>0</v>
      </c>
      <c r="K952" s="4">
        <f t="shared" si="43"/>
        <v>0</v>
      </c>
      <c r="L952" s="3">
        <v>62.361413043478258</v>
      </c>
      <c r="M952" s="3">
        <v>0</v>
      </c>
      <c r="N952" s="4">
        <f t="shared" si="44"/>
        <v>0</v>
      </c>
    </row>
    <row r="953" spans="1:14" x14ac:dyDescent="0.3">
      <c r="A953" t="s">
        <v>32</v>
      </c>
      <c r="B953" t="s">
        <v>1582</v>
      </c>
      <c r="C953" t="s">
        <v>60</v>
      </c>
      <c r="D953" t="s">
        <v>61</v>
      </c>
      <c r="E953" s="3">
        <v>62.728260869565219</v>
      </c>
      <c r="F953" s="3">
        <v>24.983695652173914</v>
      </c>
      <c r="G953" s="3">
        <v>0</v>
      </c>
      <c r="H953" s="4">
        <f t="shared" si="42"/>
        <v>0</v>
      </c>
      <c r="I953" s="3">
        <v>67.586956521739125</v>
      </c>
      <c r="J953" s="3">
        <v>0</v>
      </c>
      <c r="K953" s="4">
        <f t="shared" si="43"/>
        <v>0</v>
      </c>
      <c r="L953" s="3">
        <v>107.32336956521739</v>
      </c>
      <c r="M953" s="3">
        <v>0</v>
      </c>
      <c r="N953" s="4">
        <f t="shared" si="44"/>
        <v>0</v>
      </c>
    </row>
    <row r="954" spans="1:14" x14ac:dyDescent="0.3">
      <c r="A954" t="s">
        <v>32</v>
      </c>
      <c r="B954" t="s">
        <v>1583</v>
      </c>
      <c r="C954" t="s">
        <v>54</v>
      </c>
      <c r="D954" t="s">
        <v>55</v>
      </c>
      <c r="E954" s="3">
        <v>209.39130434782609</v>
      </c>
      <c r="F954" s="3">
        <v>49.314565217391291</v>
      </c>
      <c r="G954" s="3">
        <v>0</v>
      </c>
      <c r="H954" s="4">
        <f t="shared" si="42"/>
        <v>0</v>
      </c>
      <c r="I954" s="3">
        <v>177.82706521739127</v>
      </c>
      <c r="J954" s="3">
        <v>0</v>
      </c>
      <c r="K954" s="4">
        <f t="shared" si="43"/>
        <v>0</v>
      </c>
      <c r="L954" s="3">
        <v>389.05554347826103</v>
      </c>
      <c r="M954" s="3">
        <v>0</v>
      </c>
      <c r="N954" s="4">
        <f t="shared" si="44"/>
        <v>0</v>
      </c>
    </row>
    <row r="955" spans="1:14" x14ac:dyDescent="0.3">
      <c r="A955" t="s">
        <v>32</v>
      </c>
      <c r="B955" t="s">
        <v>1584</v>
      </c>
      <c r="C955" t="s">
        <v>655</v>
      </c>
      <c r="D955" t="s">
        <v>185</v>
      </c>
      <c r="E955" s="3">
        <v>106.26086956521739</v>
      </c>
      <c r="F955" s="3">
        <v>46.668478260869563</v>
      </c>
      <c r="G955" s="3">
        <v>0</v>
      </c>
      <c r="H955" s="4">
        <f t="shared" si="42"/>
        <v>0</v>
      </c>
      <c r="I955" s="3">
        <v>90.383152173913047</v>
      </c>
      <c r="J955" s="3">
        <v>0</v>
      </c>
      <c r="K955" s="4">
        <f t="shared" si="43"/>
        <v>0</v>
      </c>
      <c r="L955" s="3">
        <v>187.38043478260869</v>
      </c>
      <c r="M955" s="3">
        <v>0</v>
      </c>
      <c r="N955" s="4">
        <f t="shared" si="44"/>
        <v>0</v>
      </c>
    </row>
    <row r="956" spans="1:14" x14ac:dyDescent="0.3">
      <c r="A956" t="s">
        <v>32</v>
      </c>
      <c r="B956" t="s">
        <v>1585</v>
      </c>
      <c r="C956" t="s">
        <v>84</v>
      </c>
      <c r="D956" t="s">
        <v>85</v>
      </c>
      <c r="E956" s="3">
        <v>45.315217391304351</v>
      </c>
      <c r="F956" s="3">
        <v>39.006195652173894</v>
      </c>
      <c r="G956" s="3">
        <v>0</v>
      </c>
      <c r="H956" s="4">
        <f t="shared" si="42"/>
        <v>0</v>
      </c>
      <c r="I956" s="3">
        <v>84.117282608695646</v>
      </c>
      <c r="J956" s="3">
        <v>0</v>
      </c>
      <c r="K956" s="4">
        <f t="shared" si="43"/>
        <v>0</v>
      </c>
      <c r="L956" s="3">
        <v>115.01086956521735</v>
      </c>
      <c r="M956" s="3">
        <v>0</v>
      </c>
      <c r="N956" s="4">
        <f t="shared" si="44"/>
        <v>0</v>
      </c>
    </row>
    <row r="957" spans="1:14" x14ac:dyDescent="0.3">
      <c r="A957" t="s">
        <v>32</v>
      </c>
      <c r="B957" t="s">
        <v>1586</v>
      </c>
      <c r="C957" t="s">
        <v>363</v>
      </c>
      <c r="D957" t="s">
        <v>364</v>
      </c>
      <c r="E957" s="3">
        <v>65.663043478260875</v>
      </c>
      <c r="F957" s="3">
        <v>1.7497826086956521</v>
      </c>
      <c r="G957" s="3">
        <v>0</v>
      </c>
      <c r="H957" s="4">
        <f t="shared" si="42"/>
        <v>0</v>
      </c>
      <c r="I957" s="3">
        <v>49.052934782608695</v>
      </c>
      <c r="J957" s="3">
        <v>0</v>
      </c>
      <c r="K957" s="4">
        <f t="shared" si="43"/>
        <v>0</v>
      </c>
      <c r="L957" s="3">
        <v>100.38347826086957</v>
      </c>
      <c r="M957" s="3">
        <v>0</v>
      </c>
      <c r="N957" s="4">
        <f t="shared" si="44"/>
        <v>0</v>
      </c>
    </row>
    <row r="958" spans="1:14" x14ac:dyDescent="0.3">
      <c r="A958" t="s">
        <v>32</v>
      </c>
      <c r="B958" t="s">
        <v>1587</v>
      </c>
      <c r="C958" t="s">
        <v>129</v>
      </c>
      <c r="D958" t="s">
        <v>130</v>
      </c>
      <c r="E958" s="3">
        <v>91.923913043478265</v>
      </c>
      <c r="F958" s="3">
        <v>16.123478260869568</v>
      </c>
      <c r="G958" s="3">
        <v>0</v>
      </c>
      <c r="H958" s="4">
        <f t="shared" si="42"/>
        <v>0</v>
      </c>
      <c r="I958" s="3">
        <v>67.240543478260875</v>
      </c>
      <c r="J958" s="3">
        <v>1.5652173913043479</v>
      </c>
      <c r="K958" s="4">
        <f t="shared" si="43"/>
        <v>2.327788132483475E-2</v>
      </c>
      <c r="L958" s="3">
        <v>266.47565217391309</v>
      </c>
      <c r="M958" s="3">
        <v>0</v>
      </c>
      <c r="N958" s="4">
        <f t="shared" si="44"/>
        <v>0</v>
      </c>
    </row>
    <row r="959" spans="1:14" x14ac:dyDescent="0.3">
      <c r="A959" t="s">
        <v>32</v>
      </c>
      <c r="B959" t="s">
        <v>1588</v>
      </c>
      <c r="C959" t="s">
        <v>1589</v>
      </c>
      <c r="D959" t="s">
        <v>506</v>
      </c>
      <c r="E959" s="3">
        <v>88.934782608695656</v>
      </c>
      <c r="F959" s="3">
        <v>28.356739130434768</v>
      </c>
      <c r="G959" s="3">
        <v>9.7826086956521743E-2</v>
      </c>
      <c r="H959" s="4">
        <f t="shared" si="42"/>
        <v>3.4498355578384118E-3</v>
      </c>
      <c r="I959" s="3">
        <v>71.690869565217369</v>
      </c>
      <c r="J959" s="3">
        <v>0.84782608695652173</v>
      </c>
      <c r="K959" s="4">
        <f t="shared" si="43"/>
        <v>1.1826137583465244E-2</v>
      </c>
      <c r="L959" s="3">
        <v>159.52782608695662</v>
      </c>
      <c r="M959" s="3">
        <v>0</v>
      </c>
      <c r="N959" s="4">
        <f t="shared" si="44"/>
        <v>0</v>
      </c>
    </row>
    <row r="960" spans="1:14" x14ac:dyDescent="0.3">
      <c r="A960" t="s">
        <v>32</v>
      </c>
      <c r="B960" t="s">
        <v>1590</v>
      </c>
      <c r="C960" t="s">
        <v>63</v>
      </c>
      <c r="D960" t="s">
        <v>46</v>
      </c>
      <c r="E960" s="3">
        <v>39.021739130434781</v>
      </c>
      <c r="F960" s="3">
        <v>10.293369565217391</v>
      </c>
      <c r="G960" s="3">
        <v>0.14673913043478262</v>
      </c>
      <c r="H960" s="4">
        <f t="shared" si="42"/>
        <v>1.4255694357912968E-2</v>
      </c>
      <c r="I960" s="3">
        <v>45.938913043478259</v>
      </c>
      <c r="J960" s="3">
        <v>2.0217391304347827</v>
      </c>
      <c r="K960" s="4">
        <f t="shared" si="43"/>
        <v>4.4009294005744874E-2</v>
      </c>
      <c r="L960" s="3">
        <v>56.543478260869563</v>
      </c>
      <c r="M960" s="3">
        <v>0.88043478260869568</v>
      </c>
      <c r="N960" s="4">
        <f t="shared" si="44"/>
        <v>1.5570934256055364E-2</v>
      </c>
    </row>
    <row r="961" spans="1:14" x14ac:dyDescent="0.3">
      <c r="A961" t="s">
        <v>32</v>
      </c>
      <c r="B961" t="s">
        <v>1591</v>
      </c>
      <c r="C961" t="s">
        <v>1592</v>
      </c>
      <c r="D961" t="s">
        <v>38</v>
      </c>
      <c r="E961" s="3">
        <v>72.152173913043484</v>
      </c>
      <c r="F961" s="3">
        <v>13.089021739130432</v>
      </c>
      <c r="G961" s="3">
        <v>0</v>
      </c>
      <c r="H961" s="4">
        <f t="shared" si="42"/>
        <v>0</v>
      </c>
      <c r="I961" s="3">
        <v>101.5652173913043</v>
      </c>
      <c r="J961" s="3">
        <v>0</v>
      </c>
      <c r="K961" s="4">
        <f t="shared" si="43"/>
        <v>0</v>
      </c>
      <c r="L961" s="3">
        <v>117.4823913043478</v>
      </c>
      <c r="M961" s="3">
        <v>0</v>
      </c>
      <c r="N961" s="4">
        <f t="shared" si="44"/>
        <v>0</v>
      </c>
    </row>
    <row r="962" spans="1:14" x14ac:dyDescent="0.3">
      <c r="A962" t="s">
        <v>32</v>
      </c>
      <c r="B962" t="s">
        <v>1593</v>
      </c>
      <c r="C962" t="s">
        <v>1274</v>
      </c>
      <c r="D962" t="s">
        <v>474</v>
      </c>
      <c r="E962" s="3">
        <v>89.347826086956516</v>
      </c>
      <c r="F962" s="3">
        <v>7.9738043478260865</v>
      </c>
      <c r="G962" s="3">
        <v>0</v>
      </c>
      <c r="H962" s="4">
        <f t="shared" ref="H962:H1025" si="45">G962/F962</f>
        <v>0</v>
      </c>
      <c r="I962" s="3">
        <v>72.650217391304366</v>
      </c>
      <c r="J962" s="3">
        <v>0</v>
      </c>
      <c r="K962" s="4">
        <f t="shared" ref="K962:K1025" si="46">J962/I962</f>
        <v>0</v>
      </c>
      <c r="L962" s="3">
        <v>164.64967391304347</v>
      </c>
      <c r="M962" s="3">
        <v>0</v>
      </c>
      <c r="N962" s="4">
        <f t="shared" ref="N962:N1025" si="47">M962/L962</f>
        <v>0</v>
      </c>
    </row>
    <row r="963" spans="1:14" x14ac:dyDescent="0.3">
      <c r="A963" t="s">
        <v>32</v>
      </c>
      <c r="B963" t="s">
        <v>1594</v>
      </c>
      <c r="C963" t="s">
        <v>505</v>
      </c>
      <c r="D963" t="s">
        <v>506</v>
      </c>
      <c r="E963" s="3">
        <v>83.695652173913047</v>
      </c>
      <c r="F963" s="3">
        <v>28.551521739130436</v>
      </c>
      <c r="G963" s="3">
        <v>0.24695652173913044</v>
      </c>
      <c r="H963" s="4">
        <f t="shared" si="45"/>
        <v>8.6495047092593862E-3</v>
      </c>
      <c r="I963" s="3">
        <v>70.207934782608675</v>
      </c>
      <c r="J963" s="3">
        <v>12.478260869565217</v>
      </c>
      <c r="K963" s="4">
        <f t="shared" si="46"/>
        <v>0.17773291449467657</v>
      </c>
      <c r="L963" s="3">
        <v>133.96173913043478</v>
      </c>
      <c r="M963" s="3">
        <v>12.58380434782609</v>
      </c>
      <c r="N963" s="4">
        <f t="shared" si="47"/>
        <v>9.3935809056447037E-2</v>
      </c>
    </row>
    <row r="964" spans="1:14" x14ac:dyDescent="0.3">
      <c r="A964" t="s">
        <v>32</v>
      </c>
      <c r="B964" t="s">
        <v>1595</v>
      </c>
      <c r="C964" t="s">
        <v>1226</v>
      </c>
      <c r="D964" t="s">
        <v>270</v>
      </c>
      <c r="E964" s="3">
        <v>103.26086956521739</v>
      </c>
      <c r="F964" s="3">
        <v>19.944782608695654</v>
      </c>
      <c r="G964" s="3">
        <v>0</v>
      </c>
      <c r="H964" s="4">
        <f t="shared" si="45"/>
        <v>0</v>
      </c>
      <c r="I964" s="3">
        <v>75.34489130434784</v>
      </c>
      <c r="J964" s="3">
        <v>0</v>
      </c>
      <c r="K964" s="4">
        <f t="shared" si="46"/>
        <v>0</v>
      </c>
      <c r="L964" s="3">
        <v>134.5933695652173</v>
      </c>
      <c r="M964" s="3">
        <v>8.3913043478260868E-2</v>
      </c>
      <c r="N964" s="4">
        <f t="shared" si="47"/>
        <v>6.2345599749325507E-4</v>
      </c>
    </row>
    <row r="965" spans="1:14" x14ac:dyDescent="0.3">
      <c r="A965" t="s">
        <v>32</v>
      </c>
      <c r="B965" t="s">
        <v>1596</v>
      </c>
      <c r="C965" t="s">
        <v>552</v>
      </c>
      <c r="D965" t="s">
        <v>73</v>
      </c>
      <c r="E965" s="3">
        <v>68.945652173913047</v>
      </c>
      <c r="F965" s="3">
        <v>29.646739130434778</v>
      </c>
      <c r="G965" s="3">
        <v>0</v>
      </c>
      <c r="H965" s="4">
        <f t="shared" si="45"/>
        <v>0</v>
      </c>
      <c r="I965" s="3">
        <v>76.663152173913033</v>
      </c>
      <c r="J965" s="3">
        <v>0</v>
      </c>
      <c r="K965" s="4">
        <f t="shared" si="46"/>
        <v>0</v>
      </c>
      <c r="L965" s="3">
        <v>117.43804347826088</v>
      </c>
      <c r="M965" s="3">
        <v>0</v>
      </c>
      <c r="N965" s="4">
        <f t="shared" si="47"/>
        <v>0</v>
      </c>
    </row>
    <row r="966" spans="1:14" x14ac:dyDescent="0.3">
      <c r="A966" t="s">
        <v>32</v>
      </c>
      <c r="B966" t="s">
        <v>1597</v>
      </c>
      <c r="C966" t="s">
        <v>253</v>
      </c>
      <c r="D966" t="s">
        <v>254</v>
      </c>
      <c r="E966" s="3">
        <v>86.478260869565219</v>
      </c>
      <c r="F966" s="3">
        <v>75.944782608695647</v>
      </c>
      <c r="G966" s="3">
        <v>8.6956521739130432E-2</v>
      </c>
      <c r="H966" s="4">
        <f t="shared" si="45"/>
        <v>1.1449966508847963E-3</v>
      </c>
      <c r="I966" s="3">
        <v>83.725326086956528</v>
      </c>
      <c r="J966" s="3">
        <v>4.1847826086956523</v>
      </c>
      <c r="K966" s="4">
        <f t="shared" si="46"/>
        <v>4.998227901016912E-2</v>
      </c>
      <c r="L966" s="3">
        <v>184.03597826086963</v>
      </c>
      <c r="M966" s="3">
        <v>0.28260869565217389</v>
      </c>
      <c r="N966" s="4">
        <f t="shared" si="47"/>
        <v>1.535616558907727E-3</v>
      </c>
    </row>
    <row r="967" spans="1:14" x14ac:dyDescent="0.3">
      <c r="A967" t="s">
        <v>32</v>
      </c>
      <c r="B967" t="s">
        <v>1598</v>
      </c>
      <c r="C967" t="s">
        <v>253</v>
      </c>
      <c r="D967" t="s">
        <v>254</v>
      </c>
      <c r="E967" s="3">
        <v>88.956521739130437</v>
      </c>
      <c r="F967" s="3">
        <v>5.9815217391304367</v>
      </c>
      <c r="G967" s="3">
        <v>0</v>
      </c>
      <c r="H967" s="4">
        <f t="shared" si="45"/>
        <v>0</v>
      </c>
      <c r="I967" s="3">
        <v>93.234130434782614</v>
      </c>
      <c r="J967" s="3">
        <v>0</v>
      </c>
      <c r="K967" s="4">
        <f t="shared" si="46"/>
        <v>0</v>
      </c>
      <c r="L967" s="3">
        <v>164.99771739130432</v>
      </c>
      <c r="M967" s="3">
        <v>0</v>
      </c>
      <c r="N967" s="4">
        <f t="shared" si="47"/>
        <v>0</v>
      </c>
    </row>
    <row r="968" spans="1:14" x14ac:dyDescent="0.3">
      <c r="A968" t="s">
        <v>32</v>
      </c>
      <c r="B968" t="s">
        <v>1599</v>
      </c>
      <c r="C968" t="s">
        <v>1600</v>
      </c>
      <c r="D968" t="s">
        <v>401</v>
      </c>
      <c r="E968" s="3">
        <v>125.89130434782609</v>
      </c>
      <c r="F968" s="3">
        <v>50.634782608695666</v>
      </c>
      <c r="G968" s="3">
        <v>0</v>
      </c>
      <c r="H968" s="4">
        <f t="shared" si="45"/>
        <v>0</v>
      </c>
      <c r="I968" s="3">
        <v>116.21782608695658</v>
      </c>
      <c r="J968" s="3">
        <v>0</v>
      </c>
      <c r="K968" s="4">
        <f t="shared" si="46"/>
        <v>0</v>
      </c>
      <c r="L968" s="3">
        <v>203.71543478260853</v>
      </c>
      <c r="M968" s="3">
        <v>0</v>
      </c>
      <c r="N968" s="4">
        <f t="shared" si="47"/>
        <v>0</v>
      </c>
    </row>
    <row r="969" spans="1:14" x14ac:dyDescent="0.3">
      <c r="A969" t="s">
        <v>32</v>
      </c>
      <c r="B969" t="s">
        <v>1601</v>
      </c>
      <c r="C969" t="s">
        <v>60</v>
      </c>
      <c r="D969" t="s">
        <v>61</v>
      </c>
      <c r="E969" s="3">
        <v>37.934782608695649</v>
      </c>
      <c r="F969" s="3">
        <v>45.600543478260867</v>
      </c>
      <c r="G969" s="3">
        <v>0</v>
      </c>
      <c r="H969" s="4">
        <f t="shared" si="45"/>
        <v>0</v>
      </c>
      <c r="I969" s="3">
        <v>31.135869565217391</v>
      </c>
      <c r="J969" s="3">
        <v>0</v>
      </c>
      <c r="K969" s="4">
        <f t="shared" si="46"/>
        <v>0</v>
      </c>
      <c r="L969" s="3">
        <v>78.334239130434781</v>
      </c>
      <c r="M969" s="3">
        <v>0</v>
      </c>
      <c r="N969" s="4">
        <f t="shared" si="47"/>
        <v>0</v>
      </c>
    </row>
    <row r="970" spans="1:14" x14ac:dyDescent="0.3">
      <c r="A970" t="s">
        <v>32</v>
      </c>
      <c r="B970" t="s">
        <v>1602</v>
      </c>
      <c r="C970" t="s">
        <v>382</v>
      </c>
      <c r="D970" t="s">
        <v>383</v>
      </c>
      <c r="E970" s="3">
        <v>47.554347826086953</v>
      </c>
      <c r="F970" s="3">
        <v>6.9520652173913051</v>
      </c>
      <c r="G970" s="3">
        <v>0</v>
      </c>
      <c r="H970" s="4">
        <f t="shared" si="45"/>
        <v>0</v>
      </c>
      <c r="I970" s="3">
        <v>45.390869565217422</v>
      </c>
      <c r="J970" s="3">
        <v>0</v>
      </c>
      <c r="K970" s="4">
        <f t="shared" si="46"/>
        <v>0</v>
      </c>
      <c r="L970" s="3">
        <v>70.516630434782613</v>
      </c>
      <c r="M970" s="3">
        <v>0</v>
      </c>
      <c r="N970" s="4">
        <f t="shared" si="47"/>
        <v>0</v>
      </c>
    </row>
    <row r="971" spans="1:14" x14ac:dyDescent="0.3">
      <c r="A971" t="s">
        <v>32</v>
      </c>
      <c r="B971" t="s">
        <v>1603</v>
      </c>
      <c r="C971" t="s">
        <v>182</v>
      </c>
      <c r="D971" t="s">
        <v>61</v>
      </c>
      <c r="E971" s="3">
        <v>126.65217391304348</v>
      </c>
      <c r="F971" s="3">
        <v>29.71891304347827</v>
      </c>
      <c r="G971" s="3">
        <v>1.5625</v>
      </c>
      <c r="H971" s="4">
        <f t="shared" si="45"/>
        <v>5.2575947098539196E-2</v>
      </c>
      <c r="I971" s="3">
        <v>99.882065217391315</v>
      </c>
      <c r="J971" s="3">
        <v>6.9239130434782608</v>
      </c>
      <c r="K971" s="4">
        <f t="shared" si="46"/>
        <v>6.9320883868475319E-2</v>
      </c>
      <c r="L971" s="3">
        <v>214.81206521739125</v>
      </c>
      <c r="M971" s="3">
        <v>0</v>
      </c>
      <c r="N971" s="4">
        <f t="shared" si="47"/>
        <v>0</v>
      </c>
    </row>
    <row r="972" spans="1:14" x14ac:dyDescent="0.3">
      <c r="A972" t="s">
        <v>32</v>
      </c>
      <c r="B972" t="s">
        <v>1604</v>
      </c>
      <c r="C972" t="s">
        <v>1563</v>
      </c>
      <c r="D972" t="s">
        <v>238</v>
      </c>
      <c r="E972" s="3">
        <v>74.793478260869563</v>
      </c>
      <c r="F972" s="3">
        <v>67.30641304347823</v>
      </c>
      <c r="G972" s="3">
        <v>0</v>
      </c>
      <c r="H972" s="4">
        <f t="shared" si="45"/>
        <v>0</v>
      </c>
      <c r="I972" s="3">
        <v>49.266956521739125</v>
      </c>
      <c r="J972" s="3">
        <v>0</v>
      </c>
      <c r="K972" s="4">
        <f t="shared" si="46"/>
        <v>0</v>
      </c>
      <c r="L972" s="3">
        <v>133.46978260869565</v>
      </c>
      <c r="M972" s="3">
        <v>0</v>
      </c>
      <c r="N972" s="4">
        <f t="shared" si="47"/>
        <v>0</v>
      </c>
    </row>
    <row r="973" spans="1:14" x14ac:dyDescent="0.3">
      <c r="A973" t="s">
        <v>32</v>
      </c>
      <c r="B973" t="s">
        <v>1605</v>
      </c>
      <c r="C973" t="s">
        <v>63</v>
      </c>
      <c r="D973" t="s">
        <v>46</v>
      </c>
      <c r="E973" s="3">
        <v>108.79347826086956</v>
      </c>
      <c r="F973" s="3">
        <v>11.236413043478262</v>
      </c>
      <c r="G973" s="3">
        <v>0</v>
      </c>
      <c r="H973" s="4">
        <f t="shared" si="45"/>
        <v>0</v>
      </c>
      <c r="I973" s="3">
        <v>153.49184782608697</v>
      </c>
      <c r="J973" s="3">
        <v>0</v>
      </c>
      <c r="K973" s="4">
        <f t="shared" si="46"/>
        <v>0</v>
      </c>
      <c r="L973" s="3">
        <v>163.13043478260869</v>
      </c>
      <c r="M973" s="3">
        <v>0</v>
      </c>
      <c r="N973" s="4">
        <f t="shared" si="47"/>
        <v>0</v>
      </c>
    </row>
    <row r="974" spans="1:14" x14ac:dyDescent="0.3">
      <c r="A974" t="s">
        <v>32</v>
      </c>
      <c r="B974" t="s">
        <v>1606</v>
      </c>
      <c r="C974" t="s">
        <v>63</v>
      </c>
      <c r="D974" t="s">
        <v>46</v>
      </c>
      <c r="E974" s="3">
        <v>41.141304347826086</v>
      </c>
      <c r="F974" s="3">
        <v>14.360217391304351</v>
      </c>
      <c r="G974" s="3">
        <v>0</v>
      </c>
      <c r="H974" s="4">
        <f t="shared" si="45"/>
        <v>0</v>
      </c>
      <c r="I974" s="3">
        <v>42.015326086956513</v>
      </c>
      <c r="J974" s="3">
        <v>0</v>
      </c>
      <c r="K974" s="4">
        <f t="shared" si="46"/>
        <v>0</v>
      </c>
      <c r="L974" s="3">
        <v>92.024673913043401</v>
      </c>
      <c r="M974" s="3">
        <v>0</v>
      </c>
      <c r="N974" s="4">
        <f t="shared" si="47"/>
        <v>0</v>
      </c>
    </row>
    <row r="975" spans="1:14" x14ac:dyDescent="0.3">
      <c r="A975" t="s">
        <v>32</v>
      </c>
      <c r="B975" t="s">
        <v>1607</v>
      </c>
      <c r="C975" t="s">
        <v>60</v>
      </c>
      <c r="D975" t="s">
        <v>61</v>
      </c>
      <c r="E975" s="3">
        <v>38.847826086956523</v>
      </c>
      <c r="F975" s="3">
        <v>13.363913043478261</v>
      </c>
      <c r="G975" s="3">
        <v>0</v>
      </c>
      <c r="H975" s="4">
        <f t="shared" si="45"/>
        <v>0</v>
      </c>
      <c r="I975" s="3">
        <v>56.41804347826087</v>
      </c>
      <c r="J975" s="3">
        <v>0</v>
      </c>
      <c r="K975" s="4">
        <f t="shared" si="46"/>
        <v>0</v>
      </c>
      <c r="L975" s="3">
        <v>100.44141304347815</v>
      </c>
      <c r="M975" s="3">
        <v>0</v>
      </c>
      <c r="N975" s="4">
        <f t="shared" si="47"/>
        <v>0</v>
      </c>
    </row>
    <row r="976" spans="1:14" x14ac:dyDescent="0.3">
      <c r="A976" t="s">
        <v>32</v>
      </c>
      <c r="B976" t="s">
        <v>1608</v>
      </c>
      <c r="C976" t="s">
        <v>1609</v>
      </c>
      <c r="D976" t="s">
        <v>61</v>
      </c>
      <c r="E976" s="3">
        <v>21.380434782608695</v>
      </c>
      <c r="F976" s="3">
        <v>21.850108695652182</v>
      </c>
      <c r="G976" s="3">
        <v>0</v>
      </c>
      <c r="H976" s="4">
        <f t="shared" si="45"/>
        <v>0</v>
      </c>
      <c r="I976" s="3">
        <v>18.572500000000002</v>
      </c>
      <c r="J976" s="3">
        <v>0</v>
      </c>
      <c r="K976" s="4">
        <f t="shared" si="46"/>
        <v>0</v>
      </c>
      <c r="L976" s="3">
        <v>62.214456521739116</v>
      </c>
      <c r="M976" s="3">
        <v>0</v>
      </c>
      <c r="N976" s="4">
        <f t="shared" si="47"/>
        <v>0</v>
      </c>
    </row>
    <row r="977" spans="1:14" x14ac:dyDescent="0.3">
      <c r="A977" t="s">
        <v>32</v>
      </c>
      <c r="B977" t="s">
        <v>1610</v>
      </c>
      <c r="C977" t="s">
        <v>840</v>
      </c>
      <c r="D977" t="s">
        <v>61</v>
      </c>
      <c r="E977" s="3">
        <v>109.10869565217391</v>
      </c>
      <c r="F977" s="3">
        <v>71.776956521739123</v>
      </c>
      <c r="G977" s="3">
        <v>9.0584782608695633</v>
      </c>
      <c r="H977" s="4">
        <f t="shared" si="45"/>
        <v>0.12620315348876651</v>
      </c>
      <c r="I977" s="3">
        <v>155.67456521739132</v>
      </c>
      <c r="J977" s="3">
        <v>0</v>
      </c>
      <c r="K977" s="4">
        <f t="shared" si="46"/>
        <v>0</v>
      </c>
      <c r="L977" s="3">
        <v>237.59684782608699</v>
      </c>
      <c r="M977" s="3">
        <v>0</v>
      </c>
      <c r="N977" s="4">
        <f t="shared" si="47"/>
        <v>0</v>
      </c>
    </row>
    <row r="978" spans="1:14" x14ac:dyDescent="0.3">
      <c r="A978" t="s">
        <v>32</v>
      </c>
      <c r="B978" t="s">
        <v>1611</v>
      </c>
      <c r="C978" t="s">
        <v>113</v>
      </c>
      <c r="D978" t="s">
        <v>73</v>
      </c>
      <c r="E978" s="3">
        <v>87.086956521739125</v>
      </c>
      <c r="F978" s="3">
        <v>33.687826086956527</v>
      </c>
      <c r="G978" s="3">
        <v>0</v>
      </c>
      <c r="H978" s="4">
        <f t="shared" si="45"/>
        <v>0</v>
      </c>
      <c r="I978" s="3">
        <v>110.16141304347825</v>
      </c>
      <c r="J978" s="3">
        <v>0</v>
      </c>
      <c r="K978" s="4">
        <f t="shared" si="46"/>
        <v>0</v>
      </c>
      <c r="L978" s="3">
        <v>149.33858695652171</v>
      </c>
      <c r="M978" s="3">
        <v>0</v>
      </c>
      <c r="N978" s="4">
        <f t="shared" si="47"/>
        <v>0</v>
      </c>
    </row>
    <row r="979" spans="1:14" x14ac:dyDescent="0.3">
      <c r="A979" t="s">
        <v>32</v>
      </c>
      <c r="B979" t="s">
        <v>1612</v>
      </c>
      <c r="C979" t="s">
        <v>37</v>
      </c>
      <c r="D979" t="s">
        <v>38</v>
      </c>
      <c r="E979" s="3">
        <v>50.239130434782609</v>
      </c>
      <c r="F979" s="3">
        <v>12.391630434782604</v>
      </c>
      <c r="G979" s="3">
        <v>0</v>
      </c>
      <c r="H979" s="4">
        <f t="shared" si="45"/>
        <v>0</v>
      </c>
      <c r="I979" s="3">
        <v>76.192065217391288</v>
      </c>
      <c r="J979" s="3">
        <v>0</v>
      </c>
      <c r="K979" s="4">
        <f t="shared" si="46"/>
        <v>0</v>
      </c>
      <c r="L979" s="3">
        <v>77.146630434782608</v>
      </c>
      <c r="M979" s="3">
        <v>0</v>
      </c>
      <c r="N979" s="4">
        <f t="shared" si="47"/>
        <v>0</v>
      </c>
    </row>
    <row r="980" spans="1:14" x14ac:dyDescent="0.3">
      <c r="A980" t="s">
        <v>32</v>
      </c>
      <c r="B980" t="s">
        <v>1613</v>
      </c>
      <c r="C980" t="s">
        <v>1363</v>
      </c>
      <c r="D980" t="s">
        <v>1299</v>
      </c>
      <c r="E980" s="3">
        <v>95.326086956521735</v>
      </c>
      <c r="F980" s="3">
        <v>0.35597826086956524</v>
      </c>
      <c r="G980" s="3">
        <v>0</v>
      </c>
      <c r="H980" s="4">
        <f t="shared" si="45"/>
        <v>0</v>
      </c>
      <c r="I980" s="3">
        <v>73.926630434782609</v>
      </c>
      <c r="J980" s="3">
        <v>0</v>
      </c>
      <c r="K980" s="4">
        <f t="shared" si="46"/>
        <v>0</v>
      </c>
      <c r="L980" s="3">
        <v>140.08695652173913</v>
      </c>
      <c r="M980" s="3">
        <v>0</v>
      </c>
      <c r="N980" s="4">
        <f t="shared" si="47"/>
        <v>0</v>
      </c>
    </row>
    <row r="981" spans="1:14" x14ac:dyDescent="0.3">
      <c r="A981" t="s">
        <v>32</v>
      </c>
      <c r="B981" t="s">
        <v>1614</v>
      </c>
      <c r="C981" t="s">
        <v>1615</v>
      </c>
      <c r="D981" t="s">
        <v>70</v>
      </c>
      <c r="E981" s="3">
        <v>60.619565217391305</v>
      </c>
      <c r="F981" s="3">
        <v>0</v>
      </c>
      <c r="G981" s="3">
        <v>0</v>
      </c>
      <c r="H981" s="4">
        <v>0</v>
      </c>
      <c r="I981" s="3">
        <v>46.413043478260867</v>
      </c>
      <c r="J981" s="3">
        <v>0</v>
      </c>
      <c r="K981" s="4">
        <f t="shared" si="46"/>
        <v>0</v>
      </c>
      <c r="L981" s="3">
        <v>105.67119565217391</v>
      </c>
      <c r="M981" s="3">
        <v>0</v>
      </c>
      <c r="N981" s="4">
        <f t="shared" si="47"/>
        <v>0</v>
      </c>
    </row>
    <row r="982" spans="1:14" x14ac:dyDescent="0.3">
      <c r="A982" t="s">
        <v>32</v>
      </c>
      <c r="B982" t="s">
        <v>1616</v>
      </c>
      <c r="C982" t="s">
        <v>1617</v>
      </c>
      <c r="D982" t="s">
        <v>429</v>
      </c>
      <c r="E982" s="3">
        <v>78.239130434782609</v>
      </c>
      <c r="F982" s="3">
        <v>2.0298913043478262</v>
      </c>
      <c r="G982" s="3">
        <v>0</v>
      </c>
      <c r="H982" s="4">
        <f t="shared" si="45"/>
        <v>0</v>
      </c>
      <c r="I982" s="3">
        <v>61.660326086956523</v>
      </c>
      <c r="J982" s="3">
        <v>0</v>
      </c>
      <c r="K982" s="4">
        <f t="shared" si="46"/>
        <v>0</v>
      </c>
      <c r="L982" s="3">
        <v>53.983695652173914</v>
      </c>
      <c r="M982" s="3">
        <v>0</v>
      </c>
      <c r="N982" s="4">
        <f t="shared" si="47"/>
        <v>0</v>
      </c>
    </row>
    <row r="983" spans="1:14" x14ac:dyDescent="0.3">
      <c r="A983" t="s">
        <v>32</v>
      </c>
      <c r="B983" t="s">
        <v>1618</v>
      </c>
      <c r="C983" t="s">
        <v>1580</v>
      </c>
      <c r="D983" t="s">
        <v>1581</v>
      </c>
      <c r="E983" s="3">
        <v>109.92391304347827</v>
      </c>
      <c r="F983" s="3">
        <v>17.236413043478262</v>
      </c>
      <c r="G983" s="3">
        <v>0</v>
      </c>
      <c r="H983" s="4">
        <f t="shared" si="45"/>
        <v>0</v>
      </c>
      <c r="I983" s="3">
        <v>69.576086956521735</v>
      </c>
      <c r="J983" s="3">
        <v>0</v>
      </c>
      <c r="K983" s="4">
        <f t="shared" si="46"/>
        <v>0</v>
      </c>
      <c r="L983" s="3">
        <v>153.8641304347826</v>
      </c>
      <c r="M983" s="3">
        <v>0</v>
      </c>
      <c r="N983" s="4">
        <f t="shared" si="47"/>
        <v>0</v>
      </c>
    </row>
    <row r="984" spans="1:14" x14ac:dyDescent="0.3">
      <c r="A984" t="s">
        <v>32</v>
      </c>
      <c r="B984" t="s">
        <v>1619</v>
      </c>
      <c r="C984" t="s">
        <v>60</v>
      </c>
      <c r="D984" t="s">
        <v>61</v>
      </c>
      <c r="E984" s="3">
        <v>96.097826086956516</v>
      </c>
      <c r="F984" s="3">
        <v>14.524456521739131</v>
      </c>
      <c r="G984" s="3">
        <v>0</v>
      </c>
      <c r="H984" s="4">
        <f t="shared" si="45"/>
        <v>0</v>
      </c>
      <c r="I984" s="3">
        <v>75.815217391304344</v>
      </c>
      <c r="J984" s="3">
        <v>0</v>
      </c>
      <c r="K984" s="4">
        <f t="shared" si="46"/>
        <v>0</v>
      </c>
      <c r="L984" s="3">
        <v>143.50543478260869</v>
      </c>
      <c r="M984" s="3">
        <v>0</v>
      </c>
      <c r="N984" s="4">
        <f t="shared" si="47"/>
        <v>0</v>
      </c>
    </row>
    <row r="985" spans="1:14" x14ac:dyDescent="0.3">
      <c r="A985" t="s">
        <v>32</v>
      </c>
      <c r="B985" t="s">
        <v>1620</v>
      </c>
      <c r="C985" t="s">
        <v>742</v>
      </c>
      <c r="D985" t="s">
        <v>61</v>
      </c>
      <c r="E985" s="3">
        <v>101.34782608695652</v>
      </c>
      <c r="F985" s="3">
        <v>15.951086956521738</v>
      </c>
      <c r="G985" s="3">
        <v>0</v>
      </c>
      <c r="H985" s="4">
        <f t="shared" si="45"/>
        <v>0</v>
      </c>
      <c r="I985" s="3">
        <v>68.703804347826093</v>
      </c>
      <c r="J985" s="3">
        <v>0</v>
      </c>
      <c r="K985" s="4">
        <f t="shared" si="46"/>
        <v>0</v>
      </c>
      <c r="L985" s="3">
        <v>152.66304347826087</v>
      </c>
      <c r="M985" s="3">
        <v>0</v>
      </c>
      <c r="N985" s="4">
        <f t="shared" si="47"/>
        <v>0</v>
      </c>
    </row>
    <row r="986" spans="1:14" x14ac:dyDescent="0.3">
      <c r="A986" t="s">
        <v>32</v>
      </c>
      <c r="B986" t="s">
        <v>1621</v>
      </c>
      <c r="C986" t="s">
        <v>253</v>
      </c>
      <c r="D986" t="s">
        <v>254</v>
      </c>
      <c r="E986" s="3">
        <v>112.20652173913044</v>
      </c>
      <c r="F986" s="3">
        <v>15.497282608695652</v>
      </c>
      <c r="G986" s="3">
        <v>0</v>
      </c>
      <c r="H986" s="4">
        <f t="shared" si="45"/>
        <v>0</v>
      </c>
      <c r="I986" s="3">
        <v>61.464673913043477</v>
      </c>
      <c r="J986" s="3">
        <v>0</v>
      </c>
      <c r="K986" s="4">
        <f t="shared" si="46"/>
        <v>0</v>
      </c>
      <c r="L986" s="3">
        <v>143.50815217391303</v>
      </c>
      <c r="M986" s="3">
        <v>0</v>
      </c>
      <c r="N986" s="4">
        <f t="shared" si="47"/>
        <v>0</v>
      </c>
    </row>
    <row r="987" spans="1:14" x14ac:dyDescent="0.3">
      <c r="A987" t="s">
        <v>32</v>
      </c>
      <c r="B987" t="s">
        <v>1622</v>
      </c>
      <c r="C987" t="s">
        <v>63</v>
      </c>
      <c r="D987" t="s">
        <v>46</v>
      </c>
      <c r="E987" s="3">
        <v>104.30434782608695</v>
      </c>
      <c r="F987" s="3">
        <v>16.861413043478262</v>
      </c>
      <c r="G987" s="3">
        <v>0</v>
      </c>
      <c r="H987" s="4">
        <f t="shared" si="45"/>
        <v>0</v>
      </c>
      <c r="I987" s="3">
        <v>81.796195652173907</v>
      </c>
      <c r="J987" s="3">
        <v>0</v>
      </c>
      <c r="K987" s="4">
        <f t="shared" si="46"/>
        <v>0</v>
      </c>
      <c r="L987" s="3">
        <v>88.589673913043484</v>
      </c>
      <c r="M987" s="3">
        <v>0</v>
      </c>
      <c r="N987" s="4">
        <f t="shared" si="47"/>
        <v>0</v>
      </c>
    </row>
    <row r="988" spans="1:14" x14ac:dyDescent="0.3">
      <c r="A988" t="s">
        <v>32</v>
      </c>
      <c r="B988" t="s">
        <v>1623</v>
      </c>
      <c r="C988" t="s">
        <v>40</v>
      </c>
      <c r="D988" t="s">
        <v>41</v>
      </c>
      <c r="E988" s="3">
        <v>91.478260869565219</v>
      </c>
      <c r="F988" s="3">
        <v>16.350326086956528</v>
      </c>
      <c r="G988" s="3">
        <v>0</v>
      </c>
      <c r="H988" s="4">
        <f t="shared" si="45"/>
        <v>0</v>
      </c>
      <c r="I988" s="3">
        <v>67.485108695652158</v>
      </c>
      <c r="J988" s="3">
        <v>0</v>
      </c>
      <c r="K988" s="4">
        <f t="shared" si="46"/>
        <v>0</v>
      </c>
      <c r="L988" s="3">
        <v>164.87673913043483</v>
      </c>
      <c r="M988" s="3">
        <v>0</v>
      </c>
      <c r="N988" s="4">
        <f t="shared" si="47"/>
        <v>0</v>
      </c>
    </row>
    <row r="989" spans="1:14" x14ac:dyDescent="0.3">
      <c r="A989" t="s">
        <v>32</v>
      </c>
      <c r="B989" t="s">
        <v>1624</v>
      </c>
      <c r="C989" t="s">
        <v>40</v>
      </c>
      <c r="D989" t="s">
        <v>41</v>
      </c>
      <c r="E989" s="3">
        <v>85.836956521739125</v>
      </c>
      <c r="F989" s="3">
        <v>19.835652173913033</v>
      </c>
      <c r="G989" s="3">
        <v>0</v>
      </c>
      <c r="H989" s="4">
        <f t="shared" si="45"/>
        <v>0</v>
      </c>
      <c r="I989" s="3">
        <v>62.9748913043478</v>
      </c>
      <c r="J989" s="3">
        <v>0</v>
      </c>
      <c r="K989" s="4">
        <f t="shared" si="46"/>
        <v>0</v>
      </c>
      <c r="L989" s="3">
        <v>152.25749999999999</v>
      </c>
      <c r="M989" s="3">
        <v>0</v>
      </c>
      <c r="N989" s="4">
        <f t="shared" si="47"/>
        <v>0</v>
      </c>
    </row>
    <row r="990" spans="1:14" x14ac:dyDescent="0.3">
      <c r="A990" t="s">
        <v>32</v>
      </c>
      <c r="B990" t="s">
        <v>1625</v>
      </c>
      <c r="C990" t="s">
        <v>532</v>
      </c>
      <c r="D990" t="s">
        <v>533</v>
      </c>
      <c r="E990" s="3">
        <v>63.271739130434781</v>
      </c>
      <c r="F990" s="3">
        <v>4.9604347826086963</v>
      </c>
      <c r="G990" s="3">
        <v>0</v>
      </c>
      <c r="H990" s="4">
        <f t="shared" si="45"/>
        <v>0</v>
      </c>
      <c r="I990" s="3">
        <v>51.44891304347825</v>
      </c>
      <c r="J990" s="3">
        <v>0</v>
      </c>
      <c r="K990" s="4">
        <f t="shared" si="46"/>
        <v>0</v>
      </c>
      <c r="L990" s="3">
        <v>82.228043478260844</v>
      </c>
      <c r="M990" s="3">
        <v>0</v>
      </c>
      <c r="N990" s="4">
        <f t="shared" si="47"/>
        <v>0</v>
      </c>
    </row>
    <row r="991" spans="1:14" x14ac:dyDescent="0.3">
      <c r="A991" t="s">
        <v>32</v>
      </c>
      <c r="B991" t="s">
        <v>1626</v>
      </c>
      <c r="C991" t="s">
        <v>1627</v>
      </c>
      <c r="D991" t="s">
        <v>398</v>
      </c>
      <c r="E991" s="3">
        <v>52.945652173913047</v>
      </c>
      <c r="F991" s="3">
        <v>3.915326086956521</v>
      </c>
      <c r="G991" s="3">
        <v>0</v>
      </c>
      <c r="H991" s="4">
        <f t="shared" si="45"/>
        <v>0</v>
      </c>
      <c r="I991" s="3">
        <v>54.169565217391316</v>
      </c>
      <c r="J991" s="3">
        <v>0</v>
      </c>
      <c r="K991" s="4">
        <f t="shared" si="46"/>
        <v>0</v>
      </c>
      <c r="L991" s="3">
        <v>62.891847826086966</v>
      </c>
      <c r="M991" s="3">
        <v>0</v>
      </c>
      <c r="N991" s="4">
        <f t="shared" si="47"/>
        <v>0</v>
      </c>
    </row>
    <row r="992" spans="1:14" x14ac:dyDescent="0.3">
      <c r="A992" t="s">
        <v>32</v>
      </c>
      <c r="B992" t="s">
        <v>1628</v>
      </c>
      <c r="C992" t="s">
        <v>184</v>
      </c>
      <c r="D992" t="s">
        <v>185</v>
      </c>
      <c r="E992" s="3">
        <v>95.239130434782609</v>
      </c>
      <c r="F992" s="3">
        <v>13.716521739130442</v>
      </c>
      <c r="G992" s="3">
        <v>0</v>
      </c>
      <c r="H992" s="4">
        <f t="shared" si="45"/>
        <v>0</v>
      </c>
      <c r="I992" s="3">
        <v>119.03445652173914</v>
      </c>
      <c r="J992" s="3">
        <v>0.95652173913043481</v>
      </c>
      <c r="K992" s="4">
        <f t="shared" si="46"/>
        <v>8.0356710744148799E-3</v>
      </c>
      <c r="L992" s="3">
        <v>156.3758695652173</v>
      </c>
      <c r="M992" s="3">
        <v>18.228260869565219</v>
      </c>
      <c r="N992" s="4">
        <f t="shared" si="47"/>
        <v>0.11656696727088725</v>
      </c>
    </row>
    <row r="993" spans="1:14" x14ac:dyDescent="0.3">
      <c r="A993" t="s">
        <v>32</v>
      </c>
      <c r="B993" t="s">
        <v>1629</v>
      </c>
      <c r="C993" t="s">
        <v>655</v>
      </c>
      <c r="D993" t="s">
        <v>185</v>
      </c>
      <c r="E993" s="3">
        <v>81.706521739130437</v>
      </c>
      <c r="F993" s="3">
        <v>30.626304347826085</v>
      </c>
      <c r="G993" s="3">
        <v>0</v>
      </c>
      <c r="H993" s="4">
        <f t="shared" si="45"/>
        <v>0</v>
      </c>
      <c r="I993" s="3">
        <v>84.828913043478238</v>
      </c>
      <c r="J993" s="3">
        <v>0</v>
      </c>
      <c r="K993" s="4">
        <f t="shared" si="46"/>
        <v>0</v>
      </c>
      <c r="L993" s="3">
        <v>64.978260869565204</v>
      </c>
      <c r="M993" s="3">
        <v>0</v>
      </c>
      <c r="N993" s="4">
        <f t="shared" si="47"/>
        <v>0</v>
      </c>
    </row>
    <row r="994" spans="1:14" x14ac:dyDescent="0.3">
      <c r="A994" t="s">
        <v>32</v>
      </c>
      <c r="B994" t="s">
        <v>1630</v>
      </c>
      <c r="C994" t="s">
        <v>561</v>
      </c>
      <c r="D994" t="s">
        <v>41</v>
      </c>
      <c r="E994" s="3">
        <v>72.891304347826093</v>
      </c>
      <c r="F994" s="3">
        <v>16.114130434782609</v>
      </c>
      <c r="G994" s="3">
        <v>1</v>
      </c>
      <c r="H994" s="4">
        <f t="shared" si="45"/>
        <v>6.2057335581787519E-2</v>
      </c>
      <c r="I994" s="3">
        <v>74.381521739130434</v>
      </c>
      <c r="J994" s="3">
        <v>0.4891304347826087</v>
      </c>
      <c r="K994" s="4">
        <f t="shared" si="46"/>
        <v>6.5759670324852769E-3</v>
      </c>
      <c r="L994" s="3">
        <v>102.89130434782609</v>
      </c>
      <c r="M994" s="3">
        <v>0</v>
      </c>
      <c r="N994" s="4">
        <f t="shared" si="47"/>
        <v>0</v>
      </c>
    </row>
    <row r="995" spans="1:14" x14ac:dyDescent="0.3">
      <c r="A995" t="s">
        <v>32</v>
      </c>
      <c r="B995" t="s">
        <v>1631</v>
      </c>
      <c r="C995" t="s">
        <v>40</v>
      </c>
      <c r="D995" t="s">
        <v>41</v>
      </c>
      <c r="E995" s="3">
        <v>86.75</v>
      </c>
      <c r="F995" s="3">
        <v>23.432065217391305</v>
      </c>
      <c r="G995" s="3">
        <v>1.3369565217391304</v>
      </c>
      <c r="H995" s="4">
        <f t="shared" si="45"/>
        <v>5.7056708802041049E-2</v>
      </c>
      <c r="I995" s="3">
        <v>75.705978260869571</v>
      </c>
      <c r="J995" s="3">
        <v>0.40217391304347827</v>
      </c>
      <c r="K995" s="4">
        <f t="shared" si="46"/>
        <v>5.3123137998119154E-3</v>
      </c>
      <c r="L995" s="3">
        <v>122.22826086956522</v>
      </c>
      <c r="M995" s="3">
        <v>0</v>
      </c>
      <c r="N995" s="4">
        <f t="shared" si="47"/>
        <v>0</v>
      </c>
    </row>
    <row r="996" spans="1:14" x14ac:dyDescent="0.3">
      <c r="A996" t="s">
        <v>32</v>
      </c>
      <c r="B996" t="s">
        <v>1632</v>
      </c>
      <c r="C996" t="s">
        <v>926</v>
      </c>
      <c r="D996" t="s">
        <v>73</v>
      </c>
      <c r="E996" s="3">
        <v>61.532608695652172</v>
      </c>
      <c r="F996" s="3">
        <v>20.548586956521742</v>
      </c>
      <c r="G996" s="3">
        <v>0</v>
      </c>
      <c r="H996" s="4">
        <f t="shared" si="45"/>
        <v>0</v>
      </c>
      <c r="I996" s="3">
        <v>72.401630434782632</v>
      </c>
      <c r="J996" s="3">
        <v>3.3586956521739131</v>
      </c>
      <c r="K996" s="4">
        <f t="shared" si="46"/>
        <v>4.6389779235694595E-2</v>
      </c>
      <c r="L996" s="3">
        <v>113.02891304347825</v>
      </c>
      <c r="M996" s="3">
        <v>2.0190217391304346</v>
      </c>
      <c r="N996" s="4">
        <f t="shared" si="47"/>
        <v>1.7862878486266498E-2</v>
      </c>
    </row>
    <row r="997" spans="1:14" x14ac:dyDescent="0.3">
      <c r="A997" t="s">
        <v>32</v>
      </c>
      <c r="B997" t="s">
        <v>1633</v>
      </c>
      <c r="C997" t="s">
        <v>288</v>
      </c>
      <c r="D997" t="s">
        <v>41</v>
      </c>
      <c r="E997" s="3">
        <v>95.913043478260875</v>
      </c>
      <c r="F997" s="3">
        <v>21.304782608695646</v>
      </c>
      <c r="G997" s="3">
        <v>0</v>
      </c>
      <c r="H997" s="4">
        <f t="shared" si="45"/>
        <v>0</v>
      </c>
      <c r="I997" s="3">
        <v>78.058152173913072</v>
      </c>
      <c r="J997" s="3">
        <v>0</v>
      </c>
      <c r="K997" s="4">
        <f t="shared" si="46"/>
        <v>0</v>
      </c>
      <c r="L997" s="3">
        <v>137.32532608695658</v>
      </c>
      <c r="M997" s="3">
        <v>0</v>
      </c>
      <c r="N997" s="4">
        <f t="shared" si="47"/>
        <v>0</v>
      </c>
    </row>
    <row r="998" spans="1:14" x14ac:dyDescent="0.3">
      <c r="A998" t="s">
        <v>32</v>
      </c>
      <c r="B998" t="s">
        <v>1634</v>
      </c>
      <c r="C998" t="s">
        <v>1635</v>
      </c>
      <c r="D998" t="s">
        <v>41</v>
      </c>
      <c r="E998" s="3">
        <v>64.858695652173907</v>
      </c>
      <c r="F998" s="3">
        <v>1.8722826086956521</v>
      </c>
      <c r="G998" s="3">
        <v>0</v>
      </c>
      <c r="H998" s="4">
        <f t="shared" si="45"/>
        <v>0</v>
      </c>
      <c r="I998" s="3">
        <v>81.891521739130425</v>
      </c>
      <c r="J998" s="3">
        <v>0</v>
      </c>
      <c r="K998" s="4">
        <f t="shared" si="46"/>
        <v>0</v>
      </c>
      <c r="L998" s="3">
        <v>89.501521739130453</v>
      </c>
      <c r="M998" s="3">
        <v>0</v>
      </c>
      <c r="N998" s="4">
        <f t="shared" si="47"/>
        <v>0</v>
      </c>
    </row>
    <row r="999" spans="1:14" x14ac:dyDescent="0.3">
      <c r="A999" t="s">
        <v>32</v>
      </c>
      <c r="B999" t="s">
        <v>1636</v>
      </c>
      <c r="C999" t="s">
        <v>1121</v>
      </c>
      <c r="D999" t="s">
        <v>781</v>
      </c>
      <c r="E999" s="3">
        <v>36.923913043478258</v>
      </c>
      <c r="F999" s="3">
        <v>10.706521739130435</v>
      </c>
      <c r="G999" s="3">
        <v>0</v>
      </c>
      <c r="H999" s="4">
        <f t="shared" si="45"/>
        <v>0</v>
      </c>
      <c r="I999" s="3">
        <v>40.567934782608695</v>
      </c>
      <c r="J999" s="3">
        <v>0</v>
      </c>
      <c r="K999" s="4">
        <f t="shared" si="46"/>
        <v>0</v>
      </c>
      <c r="L999" s="3">
        <v>66.6875</v>
      </c>
      <c r="M999" s="3">
        <v>0</v>
      </c>
      <c r="N999" s="4">
        <f t="shared" si="47"/>
        <v>0</v>
      </c>
    </row>
    <row r="1000" spans="1:14" x14ac:dyDescent="0.3">
      <c r="A1000" t="s">
        <v>32</v>
      </c>
      <c r="B1000" t="s">
        <v>1637</v>
      </c>
      <c r="C1000" t="s">
        <v>860</v>
      </c>
      <c r="D1000" t="s">
        <v>458</v>
      </c>
      <c r="E1000" s="3">
        <v>88.586956521739125</v>
      </c>
      <c r="F1000" s="3">
        <v>14.47608695652174</v>
      </c>
      <c r="G1000" s="3">
        <v>0</v>
      </c>
      <c r="H1000" s="4">
        <f t="shared" si="45"/>
        <v>0</v>
      </c>
      <c r="I1000" s="3">
        <v>65.723804347826075</v>
      </c>
      <c r="J1000" s="3">
        <v>0</v>
      </c>
      <c r="K1000" s="4">
        <f t="shared" si="46"/>
        <v>0</v>
      </c>
      <c r="L1000" s="3">
        <v>215.13902173913041</v>
      </c>
      <c r="M1000" s="3">
        <v>0</v>
      </c>
      <c r="N1000" s="4">
        <f t="shared" si="47"/>
        <v>0</v>
      </c>
    </row>
    <row r="1001" spans="1:14" x14ac:dyDescent="0.3">
      <c r="A1001" t="s">
        <v>32</v>
      </c>
      <c r="B1001" t="s">
        <v>1638</v>
      </c>
      <c r="C1001" t="s">
        <v>40</v>
      </c>
      <c r="D1001" t="s">
        <v>41</v>
      </c>
      <c r="E1001" s="3">
        <v>95.467391304347828</v>
      </c>
      <c r="F1001" s="3">
        <v>22.579239130434793</v>
      </c>
      <c r="G1001" s="3">
        <v>0</v>
      </c>
      <c r="H1001" s="4">
        <f t="shared" si="45"/>
        <v>0</v>
      </c>
      <c r="I1001" s="3">
        <v>83.413152173913062</v>
      </c>
      <c r="J1001" s="3">
        <v>0</v>
      </c>
      <c r="K1001" s="4">
        <f t="shared" si="46"/>
        <v>0</v>
      </c>
      <c r="L1001" s="3">
        <v>147.28315217391312</v>
      </c>
      <c r="M1001" s="3">
        <v>0</v>
      </c>
      <c r="N1001" s="4">
        <f t="shared" si="47"/>
        <v>0</v>
      </c>
    </row>
    <row r="1002" spans="1:14" x14ac:dyDescent="0.3">
      <c r="A1002" t="s">
        <v>32</v>
      </c>
      <c r="B1002" t="s">
        <v>1639</v>
      </c>
      <c r="C1002" t="s">
        <v>182</v>
      </c>
      <c r="D1002" t="s">
        <v>61</v>
      </c>
      <c r="E1002" s="3">
        <v>93.108695652173907</v>
      </c>
      <c r="F1002" s="3">
        <v>26.104565217391315</v>
      </c>
      <c r="G1002" s="3">
        <v>0</v>
      </c>
      <c r="H1002" s="4">
        <f t="shared" si="45"/>
        <v>0</v>
      </c>
      <c r="I1002" s="3">
        <v>89.859673913043437</v>
      </c>
      <c r="J1002" s="3">
        <v>0</v>
      </c>
      <c r="K1002" s="4">
        <f t="shared" si="46"/>
        <v>0</v>
      </c>
      <c r="L1002" s="3">
        <v>147.62054347826091</v>
      </c>
      <c r="M1002" s="3">
        <v>0</v>
      </c>
      <c r="N1002" s="4">
        <f t="shared" si="47"/>
        <v>0</v>
      </c>
    </row>
    <row r="1003" spans="1:14" x14ac:dyDescent="0.3">
      <c r="A1003" t="s">
        <v>32</v>
      </c>
      <c r="B1003" t="s">
        <v>1640</v>
      </c>
      <c r="C1003" t="s">
        <v>1600</v>
      </c>
      <c r="D1003" t="s">
        <v>401</v>
      </c>
      <c r="E1003" s="3">
        <v>41.086956521739133</v>
      </c>
      <c r="F1003" s="3">
        <v>28.592826086956521</v>
      </c>
      <c r="G1003" s="3">
        <v>0</v>
      </c>
      <c r="H1003" s="4">
        <f t="shared" si="45"/>
        <v>0</v>
      </c>
      <c r="I1003" s="3">
        <v>58.656304347826065</v>
      </c>
      <c r="J1003" s="3">
        <v>0</v>
      </c>
      <c r="K1003" s="4">
        <f t="shared" si="46"/>
        <v>0</v>
      </c>
      <c r="L1003" s="3">
        <v>89.277717391304364</v>
      </c>
      <c r="M1003" s="3">
        <v>0</v>
      </c>
      <c r="N1003" s="4">
        <f t="shared" si="47"/>
        <v>0</v>
      </c>
    </row>
    <row r="1004" spans="1:14" x14ac:dyDescent="0.3">
      <c r="A1004" t="s">
        <v>32</v>
      </c>
      <c r="B1004" t="s">
        <v>1641</v>
      </c>
      <c r="C1004" t="s">
        <v>1563</v>
      </c>
      <c r="D1004" t="s">
        <v>238</v>
      </c>
      <c r="E1004" s="3">
        <v>61.913043478260867</v>
      </c>
      <c r="F1004" s="3">
        <v>45.828043478260881</v>
      </c>
      <c r="G1004" s="3">
        <v>0</v>
      </c>
      <c r="H1004" s="4">
        <f t="shared" si="45"/>
        <v>0</v>
      </c>
      <c r="I1004" s="3">
        <v>45.249239130434809</v>
      </c>
      <c r="J1004" s="3">
        <v>0</v>
      </c>
      <c r="K1004" s="4">
        <f t="shared" si="46"/>
        <v>0</v>
      </c>
      <c r="L1004" s="3">
        <v>119.05054347826089</v>
      </c>
      <c r="M1004" s="3">
        <v>0</v>
      </c>
      <c r="N1004" s="4">
        <f t="shared" si="47"/>
        <v>0</v>
      </c>
    </row>
    <row r="1005" spans="1:14" x14ac:dyDescent="0.3">
      <c r="A1005" t="s">
        <v>32</v>
      </c>
      <c r="B1005" t="s">
        <v>1642</v>
      </c>
      <c r="C1005" t="s">
        <v>60</v>
      </c>
      <c r="D1005" t="s">
        <v>61</v>
      </c>
      <c r="E1005" s="3">
        <v>57.489130434782609</v>
      </c>
      <c r="F1005" s="3">
        <v>31.459782608695654</v>
      </c>
      <c r="G1005" s="3">
        <v>0</v>
      </c>
      <c r="H1005" s="4">
        <f t="shared" si="45"/>
        <v>0</v>
      </c>
      <c r="I1005" s="3">
        <v>62.840326086956495</v>
      </c>
      <c r="J1005" s="3">
        <v>0</v>
      </c>
      <c r="K1005" s="4">
        <f t="shared" si="46"/>
        <v>0</v>
      </c>
      <c r="L1005" s="3">
        <v>103.98739130434781</v>
      </c>
      <c r="M1005" s="3">
        <v>0</v>
      </c>
      <c r="N1005" s="4">
        <f t="shared" si="47"/>
        <v>0</v>
      </c>
    </row>
    <row r="1006" spans="1:14" x14ac:dyDescent="0.3">
      <c r="A1006" t="s">
        <v>32</v>
      </c>
      <c r="B1006" t="s">
        <v>1643</v>
      </c>
      <c r="C1006" t="s">
        <v>1644</v>
      </c>
      <c r="D1006" t="s">
        <v>270</v>
      </c>
      <c r="E1006" s="3">
        <v>38.293478260869563</v>
      </c>
      <c r="F1006" s="3">
        <v>27.787500000000001</v>
      </c>
      <c r="G1006" s="3">
        <v>0</v>
      </c>
      <c r="H1006" s="4">
        <f t="shared" si="45"/>
        <v>0</v>
      </c>
      <c r="I1006" s="3">
        <v>60.346847826086922</v>
      </c>
      <c r="J1006" s="3">
        <v>0</v>
      </c>
      <c r="K1006" s="4">
        <f t="shared" si="46"/>
        <v>0</v>
      </c>
      <c r="L1006" s="3">
        <v>83.912173913043489</v>
      </c>
      <c r="M1006" s="3">
        <v>0</v>
      </c>
      <c r="N1006" s="4">
        <f t="shared" si="47"/>
        <v>0</v>
      </c>
    </row>
    <row r="1007" spans="1:14" x14ac:dyDescent="0.3">
      <c r="A1007" t="s">
        <v>32</v>
      </c>
      <c r="B1007" t="s">
        <v>1645</v>
      </c>
      <c r="C1007" t="s">
        <v>787</v>
      </c>
      <c r="D1007" t="s">
        <v>124</v>
      </c>
      <c r="E1007" s="3">
        <v>73.782608695652172</v>
      </c>
      <c r="F1007" s="3">
        <v>28.622282608695652</v>
      </c>
      <c r="G1007" s="3">
        <v>0</v>
      </c>
      <c r="H1007" s="4">
        <f t="shared" si="45"/>
        <v>0</v>
      </c>
      <c r="I1007" s="3">
        <v>84.366847826086953</v>
      </c>
      <c r="J1007" s="3">
        <v>0</v>
      </c>
      <c r="K1007" s="4">
        <f t="shared" si="46"/>
        <v>0</v>
      </c>
      <c r="L1007" s="3">
        <v>152.72010869565219</v>
      </c>
      <c r="M1007" s="3">
        <v>0</v>
      </c>
      <c r="N1007" s="4">
        <f t="shared" si="47"/>
        <v>0</v>
      </c>
    </row>
    <row r="1008" spans="1:14" x14ac:dyDescent="0.3">
      <c r="A1008" t="s">
        <v>32</v>
      </c>
      <c r="B1008" t="s">
        <v>1646</v>
      </c>
      <c r="C1008" t="s">
        <v>60</v>
      </c>
      <c r="D1008" t="s">
        <v>61</v>
      </c>
      <c r="E1008" s="3">
        <v>16.478260869565219</v>
      </c>
      <c r="F1008" s="3">
        <v>100.22934782608699</v>
      </c>
      <c r="G1008" s="3">
        <v>0</v>
      </c>
      <c r="H1008" s="4">
        <f t="shared" si="45"/>
        <v>0</v>
      </c>
      <c r="I1008" s="3">
        <v>0</v>
      </c>
      <c r="J1008" s="3">
        <v>0</v>
      </c>
      <c r="K1008" s="4">
        <v>0</v>
      </c>
      <c r="L1008" s="3">
        <v>59.839347826086943</v>
      </c>
      <c r="M1008" s="3">
        <v>0</v>
      </c>
      <c r="N1008" s="4">
        <f t="shared" si="47"/>
        <v>0</v>
      </c>
    </row>
    <row r="1009" spans="1:14" x14ac:dyDescent="0.3">
      <c r="A1009" t="s">
        <v>32</v>
      </c>
      <c r="B1009" t="s">
        <v>1647</v>
      </c>
      <c r="C1009" t="s">
        <v>198</v>
      </c>
      <c r="D1009" t="s">
        <v>199</v>
      </c>
      <c r="E1009" s="3">
        <v>95.043478260869563</v>
      </c>
      <c r="F1009" s="3">
        <v>17.269673913043469</v>
      </c>
      <c r="G1009" s="3">
        <v>0.17576086956521741</v>
      </c>
      <c r="H1009" s="4">
        <f t="shared" si="45"/>
        <v>1.0177428389801178E-2</v>
      </c>
      <c r="I1009" s="3">
        <v>74.372065217391295</v>
      </c>
      <c r="J1009" s="3">
        <v>7.6630434782608692</v>
      </c>
      <c r="K1009" s="4">
        <f t="shared" si="46"/>
        <v>0.10303658310229268</v>
      </c>
      <c r="L1009" s="3">
        <v>205.99054347826083</v>
      </c>
      <c r="M1009" s="3">
        <v>0</v>
      </c>
      <c r="N1009" s="4">
        <f t="shared" si="47"/>
        <v>0</v>
      </c>
    </row>
    <row r="1010" spans="1:14" x14ac:dyDescent="0.3">
      <c r="A1010" t="s">
        <v>32</v>
      </c>
      <c r="B1010" t="s">
        <v>1648</v>
      </c>
      <c r="C1010" t="s">
        <v>63</v>
      </c>
      <c r="D1010" t="s">
        <v>46</v>
      </c>
      <c r="E1010" s="3">
        <v>58.043478260869563</v>
      </c>
      <c r="F1010" s="3">
        <v>16.425217391304347</v>
      </c>
      <c r="G1010" s="3">
        <v>0</v>
      </c>
      <c r="H1010" s="4">
        <f t="shared" si="45"/>
        <v>0</v>
      </c>
      <c r="I1010" s="3">
        <v>86.484999999999985</v>
      </c>
      <c r="J1010" s="3">
        <v>0</v>
      </c>
      <c r="K1010" s="4">
        <f t="shared" si="46"/>
        <v>0</v>
      </c>
      <c r="L1010" s="3">
        <v>193.05413043478265</v>
      </c>
      <c r="M1010" s="3">
        <v>0</v>
      </c>
      <c r="N1010" s="4">
        <f t="shared" si="47"/>
        <v>0</v>
      </c>
    </row>
    <row r="1011" spans="1:14" x14ac:dyDescent="0.3">
      <c r="A1011" t="s">
        <v>32</v>
      </c>
      <c r="B1011" t="s">
        <v>1649</v>
      </c>
      <c r="C1011" t="s">
        <v>87</v>
      </c>
      <c r="D1011" t="s">
        <v>88</v>
      </c>
      <c r="E1011" s="3">
        <v>58.108695652173914</v>
      </c>
      <c r="F1011" s="3">
        <v>11.544999999999998</v>
      </c>
      <c r="G1011" s="3">
        <v>0</v>
      </c>
      <c r="H1011" s="4">
        <f t="shared" si="45"/>
        <v>0</v>
      </c>
      <c r="I1011" s="3">
        <v>51.852934782608699</v>
      </c>
      <c r="J1011" s="3">
        <v>0</v>
      </c>
      <c r="K1011" s="4">
        <f t="shared" si="46"/>
        <v>0</v>
      </c>
      <c r="L1011" s="3">
        <v>104.07228260869567</v>
      </c>
      <c r="M1011" s="3">
        <v>0</v>
      </c>
      <c r="N1011" s="4">
        <f t="shared" si="47"/>
        <v>0</v>
      </c>
    </row>
    <row r="1012" spans="1:14" x14ac:dyDescent="0.3">
      <c r="A1012" t="s">
        <v>32</v>
      </c>
      <c r="B1012" t="s">
        <v>1650</v>
      </c>
      <c r="C1012" t="s">
        <v>468</v>
      </c>
      <c r="D1012" t="s">
        <v>469</v>
      </c>
      <c r="E1012" s="3">
        <v>80.358695652173907</v>
      </c>
      <c r="F1012" s="3">
        <v>13.683152173913046</v>
      </c>
      <c r="G1012" s="3">
        <v>0</v>
      </c>
      <c r="H1012" s="4">
        <f t="shared" si="45"/>
        <v>0</v>
      </c>
      <c r="I1012" s="3">
        <v>65.406630434782628</v>
      </c>
      <c r="J1012" s="3">
        <v>0</v>
      </c>
      <c r="K1012" s="4">
        <f t="shared" si="46"/>
        <v>0</v>
      </c>
      <c r="L1012" s="3">
        <v>130.95336956521737</v>
      </c>
      <c r="M1012" s="3">
        <v>0</v>
      </c>
      <c r="N1012" s="4">
        <f t="shared" si="47"/>
        <v>0</v>
      </c>
    </row>
    <row r="1013" spans="1:14" x14ac:dyDescent="0.3">
      <c r="A1013" t="s">
        <v>32</v>
      </c>
      <c r="B1013" t="s">
        <v>1651</v>
      </c>
      <c r="C1013" t="s">
        <v>113</v>
      </c>
      <c r="D1013" t="s">
        <v>73</v>
      </c>
      <c r="E1013" s="3">
        <v>82.413043478260875</v>
      </c>
      <c r="F1013" s="3">
        <v>13.319239130434779</v>
      </c>
      <c r="G1013" s="3">
        <v>4.3478260869565216E-2</v>
      </c>
      <c r="H1013" s="4">
        <f t="shared" si="45"/>
        <v>3.2643201645217372E-3</v>
      </c>
      <c r="I1013" s="3">
        <v>104.63282608695651</v>
      </c>
      <c r="J1013" s="3">
        <v>0</v>
      </c>
      <c r="K1013" s="4">
        <f t="shared" si="46"/>
        <v>0</v>
      </c>
      <c r="L1013" s="3">
        <v>142.15456521739128</v>
      </c>
      <c r="M1013" s="3">
        <v>0</v>
      </c>
      <c r="N1013" s="4">
        <f t="shared" si="47"/>
        <v>0</v>
      </c>
    </row>
    <row r="1014" spans="1:14" x14ac:dyDescent="0.3">
      <c r="A1014" t="s">
        <v>32</v>
      </c>
      <c r="B1014" t="s">
        <v>1652</v>
      </c>
      <c r="C1014" t="s">
        <v>65</v>
      </c>
      <c r="D1014" t="s">
        <v>66</v>
      </c>
      <c r="E1014" s="3">
        <v>137.64130434782609</v>
      </c>
      <c r="F1014" s="3">
        <v>11.644021739130435</v>
      </c>
      <c r="G1014" s="3">
        <v>0</v>
      </c>
      <c r="H1014" s="4">
        <f t="shared" si="45"/>
        <v>0</v>
      </c>
      <c r="I1014" s="3">
        <v>109.26902173913044</v>
      </c>
      <c r="J1014" s="3">
        <v>0</v>
      </c>
      <c r="K1014" s="4">
        <f t="shared" si="46"/>
        <v>0</v>
      </c>
      <c r="L1014" s="3">
        <v>260.75815217391306</v>
      </c>
      <c r="M1014" s="3">
        <v>0</v>
      </c>
      <c r="N1014" s="4">
        <f t="shared" si="47"/>
        <v>0</v>
      </c>
    </row>
    <row r="1015" spans="1:14" x14ac:dyDescent="0.3">
      <c r="A1015" t="s">
        <v>32</v>
      </c>
      <c r="B1015" t="s">
        <v>1653</v>
      </c>
      <c r="C1015" t="s">
        <v>37</v>
      </c>
      <c r="D1015" t="s">
        <v>38</v>
      </c>
      <c r="E1015" s="3">
        <v>93.891304347826093</v>
      </c>
      <c r="F1015" s="3">
        <v>22.097826086956523</v>
      </c>
      <c r="G1015" s="3">
        <v>0</v>
      </c>
      <c r="H1015" s="4">
        <f t="shared" si="45"/>
        <v>0</v>
      </c>
      <c r="I1015" s="3">
        <v>89.027173913043484</v>
      </c>
      <c r="J1015" s="3">
        <v>0</v>
      </c>
      <c r="K1015" s="4">
        <f t="shared" si="46"/>
        <v>0</v>
      </c>
      <c r="L1015" s="3">
        <v>195.60597826086956</v>
      </c>
      <c r="M1015" s="3">
        <v>0</v>
      </c>
      <c r="N1015" s="4">
        <f t="shared" si="47"/>
        <v>0</v>
      </c>
    </row>
    <row r="1016" spans="1:14" x14ac:dyDescent="0.3">
      <c r="A1016" t="s">
        <v>32</v>
      </c>
      <c r="B1016" t="s">
        <v>1654</v>
      </c>
      <c r="C1016" t="s">
        <v>928</v>
      </c>
      <c r="D1016" t="s">
        <v>73</v>
      </c>
      <c r="E1016" s="3">
        <v>94.923913043478265</v>
      </c>
      <c r="F1016" s="3">
        <v>14.528695652173917</v>
      </c>
      <c r="G1016" s="3">
        <v>0</v>
      </c>
      <c r="H1016" s="4">
        <f t="shared" si="45"/>
        <v>0</v>
      </c>
      <c r="I1016" s="3">
        <v>85.369021739130417</v>
      </c>
      <c r="J1016" s="3">
        <v>0</v>
      </c>
      <c r="K1016" s="4">
        <f t="shared" si="46"/>
        <v>0</v>
      </c>
      <c r="L1016" s="3">
        <v>163.29836956521731</v>
      </c>
      <c r="M1016" s="3">
        <v>0</v>
      </c>
      <c r="N1016" s="4">
        <f t="shared" si="47"/>
        <v>0</v>
      </c>
    </row>
    <row r="1017" spans="1:14" x14ac:dyDescent="0.3">
      <c r="A1017" t="s">
        <v>32</v>
      </c>
      <c r="B1017" t="s">
        <v>1655</v>
      </c>
      <c r="C1017" t="s">
        <v>123</v>
      </c>
      <c r="D1017" t="s">
        <v>124</v>
      </c>
      <c r="E1017" s="3">
        <v>80.456521739130437</v>
      </c>
      <c r="F1017" s="3">
        <v>18.519782608695653</v>
      </c>
      <c r="G1017" s="3">
        <v>0</v>
      </c>
      <c r="H1017" s="4">
        <f t="shared" si="45"/>
        <v>0</v>
      </c>
      <c r="I1017" s="3">
        <v>79.234891304347798</v>
      </c>
      <c r="J1017" s="3">
        <v>0</v>
      </c>
      <c r="K1017" s="4">
        <f t="shared" si="46"/>
        <v>0</v>
      </c>
      <c r="L1017" s="3">
        <v>144.51586956521746</v>
      </c>
      <c r="M1017" s="3">
        <v>0</v>
      </c>
      <c r="N1017" s="4">
        <f t="shared" si="47"/>
        <v>0</v>
      </c>
    </row>
    <row r="1018" spans="1:14" x14ac:dyDescent="0.3">
      <c r="A1018" t="s">
        <v>32</v>
      </c>
      <c r="B1018" t="s">
        <v>1656</v>
      </c>
      <c r="C1018" t="s">
        <v>40</v>
      </c>
      <c r="D1018" t="s">
        <v>41</v>
      </c>
      <c r="E1018" s="3">
        <v>64.923913043478265</v>
      </c>
      <c r="F1018" s="3">
        <v>34.518478260869564</v>
      </c>
      <c r="G1018" s="3">
        <v>0</v>
      </c>
      <c r="H1018" s="4">
        <f t="shared" si="45"/>
        <v>0</v>
      </c>
      <c r="I1018" s="3">
        <v>97.945652173913047</v>
      </c>
      <c r="J1018" s="3">
        <v>2.847826086956522</v>
      </c>
      <c r="K1018" s="4">
        <f t="shared" si="46"/>
        <v>2.9075574298080126E-2</v>
      </c>
      <c r="L1018" s="3">
        <v>182.32967391304345</v>
      </c>
      <c r="M1018" s="3">
        <v>2.9565217391304346</v>
      </c>
      <c r="N1018" s="4">
        <f t="shared" si="47"/>
        <v>1.6215252710540452E-2</v>
      </c>
    </row>
    <row r="1019" spans="1:14" x14ac:dyDescent="0.3">
      <c r="A1019" t="s">
        <v>32</v>
      </c>
      <c r="B1019" t="s">
        <v>1657</v>
      </c>
      <c r="C1019" t="s">
        <v>198</v>
      </c>
      <c r="D1019" t="s">
        <v>199</v>
      </c>
      <c r="E1019" s="3">
        <v>106.6304347826087</v>
      </c>
      <c r="F1019" s="3">
        <v>1.4578260869565218</v>
      </c>
      <c r="G1019" s="3">
        <v>0</v>
      </c>
      <c r="H1019" s="4">
        <f t="shared" si="45"/>
        <v>0</v>
      </c>
      <c r="I1019" s="3">
        <v>94.325760869565215</v>
      </c>
      <c r="J1019" s="3">
        <v>0</v>
      </c>
      <c r="K1019" s="4">
        <f t="shared" si="46"/>
        <v>0</v>
      </c>
      <c r="L1019" s="3">
        <v>146.44619565217386</v>
      </c>
      <c r="M1019" s="3">
        <v>0</v>
      </c>
      <c r="N1019" s="4">
        <f t="shared" si="47"/>
        <v>0</v>
      </c>
    </row>
    <row r="1020" spans="1:14" x14ac:dyDescent="0.3">
      <c r="A1020" t="s">
        <v>32</v>
      </c>
      <c r="B1020" t="s">
        <v>1658</v>
      </c>
      <c r="C1020" t="s">
        <v>476</v>
      </c>
      <c r="D1020" t="s">
        <v>41</v>
      </c>
      <c r="E1020" s="3">
        <v>80.413043478260875</v>
      </c>
      <c r="F1020" s="3">
        <v>12.908152173913045</v>
      </c>
      <c r="G1020" s="3">
        <v>0</v>
      </c>
      <c r="H1020" s="4">
        <f t="shared" si="45"/>
        <v>0</v>
      </c>
      <c r="I1020" s="3">
        <v>61.295326086956521</v>
      </c>
      <c r="J1020" s="3">
        <v>0</v>
      </c>
      <c r="K1020" s="4">
        <f t="shared" si="46"/>
        <v>0</v>
      </c>
      <c r="L1020" s="3">
        <v>135.9077173913044</v>
      </c>
      <c r="M1020" s="3">
        <v>0</v>
      </c>
      <c r="N1020" s="4">
        <f t="shared" si="47"/>
        <v>0</v>
      </c>
    </row>
    <row r="1021" spans="1:14" x14ac:dyDescent="0.3">
      <c r="A1021" t="s">
        <v>32</v>
      </c>
      <c r="B1021" t="s">
        <v>1659</v>
      </c>
      <c r="C1021" t="s">
        <v>40</v>
      </c>
      <c r="D1021" t="s">
        <v>41</v>
      </c>
      <c r="E1021" s="3">
        <v>100.92391304347827</v>
      </c>
      <c r="F1021" s="3">
        <v>44.717391304347828</v>
      </c>
      <c r="G1021" s="3">
        <v>0</v>
      </c>
      <c r="H1021" s="4">
        <f t="shared" si="45"/>
        <v>0</v>
      </c>
      <c r="I1021" s="3">
        <v>92.632717391304354</v>
      </c>
      <c r="J1021" s="3">
        <v>0</v>
      </c>
      <c r="K1021" s="4">
        <f t="shared" si="46"/>
        <v>0</v>
      </c>
      <c r="L1021" s="3">
        <v>149.22228260869565</v>
      </c>
      <c r="M1021" s="3">
        <v>0</v>
      </c>
      <c r="N1021" s="4">
        <f t="shared" si="47"/>
        <v>0</v>
      </c>
    </row>
    <row r="1022" spans="1:14" x14ac:dyDescent="0.3">
      <c r="A1022" t="s">
        <v>32</v>
      </c>
      <c r="B1022" t="s">
        <v>1660</v>
      </c>
      <c r="C1022" t="s">
        <v>40</v>
      </c>
      <c r="D1022" t="s">
        <v>41</v>
      </c>
      <c r="E1022" s="3">
        <v>95.239130434782609</v>
      </c>
      <c r="F1022" s="3">
        <v>24.831956521739134</v>
      </c>
      <c r="G1022" s="3">
        <v>0.20923913043478262</v>
      </c>
      <c r="H1022" s="4">
        <f t="shared" si="45"/>
        <v>8.4262039622856229E-3</v>
      </c>
      <c r="I1022" s="3">
        <v>74.37282608695655</v>
      </c>
      <c r="J1022" s="3">
        <v>0</v>
      </c>
      <c r="K1022" s="4">
        <f t="shared" si="46"/>
        <v>0</v>
      </c>
      <c r="L1022" s="3">
        <v>149.70250000000004</v>
      </c>
      <c r="M1022" s="3">
        <v>0</v>
      </c>
      <c r="N1022" s="4">
        <f t="shared" si="47"/>
        <v>0</v>
      </c>
    </row>
    <row r="1023" spans="1:14" x14ac:dyDescent="0.3">
      <c r="A1023" t="s">
        <v>32</v>
      </c>
      <c r="B1023" t="s">
        <v>1661</v>
      </c>
      <c r="C1023" t="s">
        <v>476</v>
      </c>
      <c r="D1023" t="s">
        <v>41</v>
      </c>
      <c r="E1023" s="3">
        <v>51.141304347826086</v>
      </c>
      <c r="F1023" s="3">
        <v>8.6875</v>
      </c>
      <c r="G1023" s="3">
        <v>2.0760869565217392</v>
      </c>
      <c r="H1023" s="4">
        <f t="shared" si="45"/>
        <v>0.23897403816077575</v>
      </c>
      <c r="I1023" s="3">
        <v>64.608369565217401</v>
      </c>
      <c r="J1023" s="3">
        <v>0.58695652173913049</v>
      </c>
      <c r="K1023" s="4">
        <f t="shared" si="46"/>
        <v>9.0848372384113637E-3</v>
      </c>
      <c r="L1023" s="3">
        <v>122.53532608695652</v>
      </c>
      <c r="M1023" s="3">
        <v>0</v>
      </c>
      <c r="N1023" s="4">
        <f t="shared" si="47"/>
        <v>0</v>
      </c>
    </row>
    <row r="1024" spans="1:14" x14ac:dyDescent="0.3">
      <c r="A1024" t="s">
        <v>32</v>
      </c>
      <c r="B1024" t="s">
        <v>1662</v>
      </c>
      <c r="C1024" t="s">
        <v>123</v>
      </c>
      <c r="D1024" t="s">
        <v>124</v>
      </c>
      <c r="E1024" s="3">
        <v>116.40217391304348</v>
      </c>
      <c r="F1024" s="3">
        <v>29.152934782608682</v>
      </c>
      <c r="G1024" s="3">
        <v>0</v>
      </c>
      <c r="H1024" s="4">
        <f t="shared" si="45"/>
        <v>0</v>
      </c>
      <c r="I1024" s="3">
        <v>103.49413043478256</v>
      </c>
      <c r="J1024" s="3">
        <v>0</v>
      </c>
      <c r="K1024" s="4">
        <f t="shared" si="46"/>
        <v>0</v>
      </c>
      <c r="L1024" s="3">
        <v>214.31184782608699</v>
      </c>
      <c r="M1024" s="3">
        <v>0</v>
      </c>
      <c r="N1024" s="4">
        <f t="shared" si="47"/>
        <v>0</v>
      </c>
    </row>
    <row r="1025" spans="1:14" x14ac:dyDescent="0.3">
      <c r="A1025" t="s">
        <v>32</v>
      </c>
      <c r="B1025" t="s">
        <v>1663</v>
      </c>
      <c r="C1025" t="s">
        <v>123</v>
      </c>
      <c r="D1025" t="s">
        <v>124</v>
      </c>
      <c r="E1025" s="3">
        <v>86.402173913043484</v>
      </c>
      <c r="F1025" s="3">
        <v>5.9597826086956518</v>
      </c>
      <c r="G1025" s="3">
        <v>0</v>
      </c>
      <c r="H1025" s="4">
        <f t="shared" si="45"/>
        <v>0</v>
      </c>
      <c r="I1025" s="3">
        <v>66.204673913043479</v>
      </c>
      <c r="J1025" s="3">
        <v>0</v>
      </c>
      <c r="K1025" s="4">
        <f t="shared" si="46"/>
        <v>0</v>
      </c>
      <c r="L1025" s="3">
        <v>132.11684782608691</v>
      </c>
      <c r="M1025" s="3">
        <v>0</v>
      </c>
      <c r="N1025" s="4">
        <f t="shared" si="47"/>
        <v>0</v>
      </c>
    </row>
    <row r="1026" spans="1:14" x14ac:dyDescent="0.3">
      <c r="A1026" t="s">
        <v>32</v>
      </c>
      <c r="B1026" t="s">
        <v>1664</v>
      </c>
      <c r="C1026" t="s">
        <v>63</v>
      </c>
      <c r="D1026" t="s">
        <v>46</v>
      </c>
      <c r="E1026" s="3">
        <v>99.771739130434781</v>
      </c>
      <c r="F1026" s="3">
        <v>6.1072826086956509</v>
      </c>
      <c r="G1026" s="3">
        <v>0</v>
      </c>
      <c r="H1026" s="4">
        <f t="shared" ref="H1026:H1089" si="48">G1026/F1026</f>
        <v>0</v>
      </c>
      <c r="I1026" s="3">
        <v>102.66326086956522</v>
      </c>
      <c r="J1026" s="3">
        <v>0</v>
      </c>
      <c r="K1026" s="4">
        <f t="shared" ref="K1026:K1089" si="49">J1026/I1026</f>
        <v>0</v>
      </c>
      <c r="L1026" s="3">
        <v>178.24065217391305</v>
      </c>
      <c r="M1026" s="3">
        <v>0</v>
      </c>
      <c r="N1026" s="4">
        <f t="shared" ref="N1026:N1089" si="50">M1026/L1026</f>
        <v>0</v>
      </c>
    </row>
    <row r="1027" spans="1:14" x14ac:dyDescent="0.3">
      <c r="A1027" t="s">
        <v>32</v>
      </c>
      <c r="B1027" t="s">
        <v>1665</v>
      </c>
      <c r="C1027" t="s">
        <v>924</v>
      </c>
      <c r="D1027" t="s">
        <v>175</v>
      </c>
      <c r="E1027" s="3">
        <v>61.489130434782609</v>
      </c>
      <c r="F1027" s="3">
        <v>11.806739130434778</v>
      </c>
      <c r="G1027" s="3">
        <v>0</v>
      </c>
      <c r="H1027" s="4">
        <f t="shared" si="48"/>
        <v>0</v>
      </c>
      <c r="I1027" s="3">
        <v>48.80934782608697</v>
      </c>
      <c r="J1027" s="3">
        <v>0</v>
      </c>
      <c r="K1027" s="4">
        <f t="shared" si="49"/>
        <v>0</v>
      </c>
      <c r="L1027" s="3">
        <v>97.268478260869571</v>
      </c>
      <c r="M1027" s="3">
        <v>0</v>
      </c>
      <c r="N1027" s="4">
        <f t="shared" si="50"/>
        <v>0</v>
      </c>
    </row>
    <row r="1028" spans="1:14" x14ac:dyDescent="0.3">
      <c r="A1028" t="s">
        <v>32</v>
      </c>
      <c r="B1028" t="s">
        <v>1666</v>
      </c>
      <c r="C1028" t="s">
        <v>63</v>
      </c>
      <c r="D1028" t="s">
        <v>46</v>
      </c>
      <c r="E1028" s="3">
        <v>59.130434782608695</v>
      </c>
      <c r="F1028" s="3">
        <v>5.6559782608695643</v>
      </c>
      <c r="G1028" s="3">
        <v>0</v>
      </c>
      <c r="H1028" s="4">
        <f t="shared" si="48"/>
        <v>0</v>
      </c>
      <c r="I1028" s="3">
        <v>36.898695652173913</v>
      </c>
      <c r="J1028" s="3">
        <v>0</v>
      </c>
      <c r="K1028" s="4">
        <f t="shared" si="49"/>
        <v>0</v>
      </c>
      <c r="L1028" s="3">
        <v>109.21423913043482</v>
      </c>
      <c r="M1028" s="3">
        <v>0</v>
      </c>
      <c r="N1028" s="4">
        <f t="shared" si="50"/>
        <v>0</v>
      </c>
    </row>
    <row r="1029" spans="1:14" x14ac:dyDescent="0.3">
      <c r="A1029" t="s">
        <v>32</v>
      </c>
      <c r="B1029" t="s">
        <v>1667</v>
      </c>
      <c r="C1029" t="s">
        <v>753</v>
      </c>
      <c r="D1029" t="s">
        <v>642</v>
      </c>
      <c r="E1029" s="3">
        <v>34.021739130434781</v>
      </c>
      <c r="F1029" s="3">
        <v>6.4218478260869576</v>
      </c>
      <c r="G1029" s="3">
        <v>0</v>
      </c>
      <c r="H1029" s="4">
        <f t="shared" si="48"/>
        <v>0</v>
      </c>
      <c r="I1029" s="3">
        <v>24.755978260869561</v>
      </c>
      <c r="J1029" s="3">
        <v>0</v>
      </c>
      <c r="K1029" s="4">
        <f t="shared" si="49"/>
        <v>0</v>
      </c>
      <c r="L1029" s="3">
        <v>78.475326086956542</v>
      </c>
      <c r="M1029" s="3">
        <v>0</v>
      </c>
      <c r="N1029" s="4">
        <f t="shared" si="50"/>
        <v>0</v>
      </c>
    </row>
    <row r="1030" spans="1:14" x14ac:dyDescent="0.3">
      <c r="A1030" t="s">
        <v>32</v>
      </c>
      <c r="B1030" t="s">
        <v>1668</v>
      </c>
      <c r="C1030" t="s">
        <v>113</v>
      </c>
      <c r="D1030" t="s">
        <v>73</v>
      </c>
      <c r="E1030" s="3">
        <v>35.858695652173914</v>
      </c>
      <c r="F1030" s="3">
        <v>17.294891304347829</v>
      </c>
      <c r="G1030" s="3">
        <v>0</v>
      </c>
      <c r="H1030" s="4">
        <f t="shared" si="48"/>
        <v>0</v>
      </c>
      <c r="I1030" s="3">
        <v>34.055978260869558</v>
      </c>
      <c r="J1030" s="3">
        <v>0</v>
      </c>
      <c r="K1030" s="4">
        <f t="shared" si="49"/>
        <v>0</v>
      </c>
      <c r="L1030" s="3">
        <v>92.58760869565215</v>
      </c>
      <c r="M1030" s="3">
        <v>0</v>
      </c>
      <c r="N1030" s="4">
        <f t="shared" si="50"/>
        <v>0</v>
      </c>
    </row>
    <row r="1031" spans="1:14" x14ac:dyDescent="0.3">
      <c r="A1031" t="s">
        <v>32</v>
      </c>
      <c r="B1031" t="s">
        <v>1669</v>
      </c>
      <c r="C1031" t="s">
        <v>184</v>
      </c>
      <c r="D1031" t="s">
        <v>185</v>
      </c>
      <c r="E1031" s="3">
        <v>70.684782608695656</v>
      </c>
      <c r="F1031" s="3">
        <v>16.595108695652183</v>
      </c>
      <c r="G1031" s="3">
        <v>0</v>
      </c>
      <c r="H1031" s="4">
        <f t="shared" si="48"/>
        <v>0</v>
      </c>
      <c r="I1031" s="3">
        <v>59.881630434782615</v>
      </c>
      <c r="J1031" s="3">
        <v>1.2934782608695652</v>
      </c>
      <c r="K1031" s="4">
        <f t="shared" si="49"/>
        <v>2.1600585212493487E-2</v>
      </c>
      <c r="L1031" s="3">
        <v>107.35749999999997</v>
      </c>
      <c r="M1031" s="3">
        <v>0</v>
      </c>
      <c r="N1031" s="4">
        <f t="shared" si="50"/>
        <v>0</v>
      </c>
    </row>
    <row r="1032" spans="1:14" x14ac:dyDescent="0.3">
      <c r="A1032" t="s">
        <v>32</v>
      </c>
      <c r="B1032" t="s">
        <v>1670</v>
      </c>
      <c r="C1032" t="s">
        <v>40</v>
      </c>
      <c r="D1032" t="s">
        <v>41</v>
      </c>
      <c r="E1032" s="3">
        <v>102.43478260869566</v>
      </c>
      <c r="F1032" s="3">
        <v>17.877717391304341</v>
      </c>
      <c r="G1032" s="3">
        <v>0</v>
      </c>
      <c r="H1032" s="4">
        <f t="shared" si="48"/>
        <v>0</v>
      </c>
      <c r="I1032" s="3">
        <v>94.536739130434754</v>
      </c>
      <c r="J1032" s="3">
        <v>0</v>
      </c>
      <c r="K1032" s="4">
        <f t="shared" si="49"/>
        <v>0</v>
      </c>
      <c r="L1032" s="3">
        <v>141.86586956521742</v>
      </c>
      <c r="M1032" s="3">
        <v>0</v>
      </c>
      <c r="N1032" s="4">
        <f t="shared" si="50"/>
        <v>0</v>
      </c>
    </row>
    <row r="1033" spans="1:14" x14ac:dyDescent="0.3">
      <c r="A1033" t="s">
        <v>32</v>
      </c>
      <c r="B1033" t="s">
        <v>1671</v>
      </c>
      <c r="C1033" t="s">
        <v>372</v>
      </c>
      <c r="D1033" t="s">
        <v>373</v>
      </c>
      <c r="E1033" s="3">
        <v>94.663043478260875</v>
      </c>
      <c r="F1033" s="3">
        <v>31.96076086956522</v>
      </c>
      <c r="G1033" s="3">
        <v>0</v>
      </c>
      <c r="H1033" s="4">
        <f t="shared" si="48"/>
        <v>0</v>
      </c>
      <c r="I1033" s="3">
        <v>75.688369565217371</v>
      </c>
      <c r="J1033" s="3">
        <v>0</v>
      </c>
      <c r="K1033" s="4">
        <f t="shared" si="49"/>
        <v>0</v>
      </c>
      <c r="L1033" s="3">
        <v>176.77054347826098</v>
      </c>
      <c r="M1033" s="3">
        <v>0</v>
      </c>
      <c r="N1033" s="4">
        <f t="shared" si="50"/>
        <v>0</v>
      </c>
    </row>
    <row r="1034" spans="1:14" x14ac:dyDescent="0.3">
      <c r="A1034" t="s">
        <v>32</v>
      </c>
      <c r="B1034" t="s">
        <v>1672</v>
      </c>
      <c r="C1034" t="s">
        <v>1644</v>
      </c>
      <c r="D1034" t="s">
        <v>61</v>
      </c>
      <c r="E1034" s="3">
        <v>27.358695652173914</v>
      </c>
      <c r="F1034" s="3">
        <v>12.902173913043478</v>
      </c>
      <c r="G1034" s="3">
        <v>0</v>
      </c>
      <c r="H1034" s="4">
        <f t="shared" si="48"/>
        <v>0</v>
      </c>
      <c r="I1034" s="3">
        <v>38.788043478260867</v>
      </c>
      <c r="J1034" s="3">
        <v>0</v>
      </c>
      <c r="K1034" s="4">
        <f t="shared" si="49"/>
        <v>0</v>
      </c>
      <c r="L1034" s="3">
        <v>73.410326086956516</v>
      </c>
      <c r="M1034" s="3">
        <v>0</v>
      </c>
      <c r="N1034" s="4">
        <f t="shared" si="50"/>
        <v>0</v>
      </c>
    </row>
    <row r="1035" spans="1:14" x14ac:dyDescent="0.3">
      <c r="A1035" t="s">
        <v>32</v>
      </c>
      <c r="B1035" t="s">
        <v>1673</v>
      </c>
      <c r="C1035" t="s">
        <v>476</v>
      </c>
      <c r="D1035" t="s">
        <v>41</v>
      </c>
      <c r="E1035" s="3">
        <v>101.76086956521739</v>
      </c>
      <c r="F1035" s="3">
        <v>15.454239130434788</v>
      </c>
      <c r="G1035" s="3">
        <v>0</v>
      </c>
      <c r="H1035" s="4">
        <f t="shared" si="48"/>
        <v>0</v>
      </c>
      <c r="I1035" s="3">
        <v>72.348695652173959</v>
      </c>
      <c r="J1035" s="3">
        <v>0</v>
      </c>
      <c r="K1035" s="4">
        <f t="shared" si="49"/>
        <v>0</v>
      </c>
      <c r="L1035" s="3">
        <v>182.18576086956514</v>
      </c>
      <c r="M1035" s="3">
        <v>3.3133695652173918</v>
      </c>
      <c r="N1035" s="4">
        <f t="shared" si="50"/>
        <v>1.8186764703250216E-2</v>
      </c>
    </row>
    <row r="1036" spans="1:14" x14ac:dyDescent="0.3">
      <c r="A1036" t="s">
        <v>32</v>
      </c>
      <c r="B1036" t="s">
        <v>1674</v>
      </c>
      <c r="C1036" t="s">
        <v>485</v>
      </c>
      <c r="D1036" t="s">
        <v>486</v>
      </c>
      <c r="E1036" s="3">
        <v>62.532608695652172</v>
      </c>
      <c r="F1036" s="3">
        <v>18.372934782608692</v>
      </c>
      <c r="G1036" s="3">
        <v>5.3889130434782615</v>
      </c>
      <c r="H1036" s="4">
        <f t="shared" si="48"/>
        <v>0.29330714484325371</v>
      </c>
      <c r="I1036" s="3">
        <v>39.990543478260882</v>
      </c>
      <c r="J1036" s="3">
        <v>9.3804347826086953</v>
      </c>
      <c r="K1036" s="4">
        <f t="shared" si="49"/>
        <v>0.23456632410379619</v>
      </c>
      <c r="L1036" s="3">
        <v>101.65652173913043</v>
      </c>
      <c r="M1036" s="3">
        <v>13.4375</v>
      </c>
      <c r="N1036" s="4">
        <f t="shared" si="50"/>
        <v>0.132185321414824</v>
      </c>
    </row>
    <row r="1037" spans="1:14" x14ac:dyDescent="0.3">
      <c r="A1037" t="s">
        <v>32</v>
      </c>
      <c r="B1037" t="s">
        <v>1675</v>
      </c>
      <c r="C1037" t="s">
        <v>40</v>
      </c>
      <c r="D1037" t="s">
        <v>41</v>
      </c>
      <c r="E1037" s="3">
        <v>118.21739130434783</v>
      </c>
      <c r="F1037" s="3">
        <v>43.323043478260864</v>
      </c>
      <c r="G1037" s="3">
        <v>0</v>
      </c>
      <c r="H1037" s="4">
        <f t="shared" si="48"/>
        <v>0</v>
      </c>
      <c r="I1037" s="3">
        <v>119.2911956521739</v>
      </c>
      <c r="J1037" s="3">
        <v>0</v>
      </c>
      <c r="K1037" s="4">
        <f t="shared" si="49"/>
        <v>0</v>
      </c>
      <c r="L1037" s="3">
        <v>230.90978260869574</v>
      </c>
      <c r="M1037" s="3">
        <v>0</v>
      </c>
      <c r="N1037" s="4">
        <f t="shared" si="50"/>
        <v>0</v>
      </c>
    </row>
    <row r="1038" spans="1:14" x14ac:dyDescent="0.3">
      <c r="A1038" t="s">
        <v>32</v>
      </c>
      <c r="B1038" t="s">
        <v>1676</v>
      </c>
      <c r="C1038" t="s">
        <v>118</v>
      </c>
      <c r="D1038" t="s">
        <v>41</v>
      </c>
      <c r="E1038" s="3">
        <v>102.51086956521739</v>
      </c>
      <c r="F1038" s="3">
        <v>45.347282608695672</v>
      </c>
      <c r="G1038" s="3">
        <v>0</v>
      </c>
      <c r="H1038" s="4">
        <f t="shared" si="48"/>
        <v>0</v>
      </c>
      <c r="I1038" s="3">
        <v>80.403152173913043</v>
      </c>
      <c r="J1038" s="3">
        <v>0</v>
      </c>
      <c r="K1038" s="4">
        <f t="shared" si="49"/>
        <v>0</v>
      </c>
      <c r="L1038" s="3">
        <v>169.1595652173913</v>
      </c>
      <c r="M1038" s="3">
        <v>0</v>
      </c>
      <c r="N1038" s="4">
        <f t="shared" si="50"/>
        <v>0</v>
      </c>
    </row>
    <row r="1039" spans="1:14" x14ac:dyDescent="0.3">
      <c r="A1039" t="s">
        <v>32</v>
      </c>
      <c r="B1039" t="s">
        <v>1677</v>
      </c>
      <c r="C1039" t="s">
        <v>60</v>
      </c>
      <c r="D1039" t="s">
        <v>61</v>
      </c>
      <c r="E1039" s="3">
        <v>52.217391304347828</v>
      </c>
      <c r="F1039" s="3">
        <v>26.070652173913043</v>
      </c>
      <c r="G1039" s="3">
        <v>0</v>
      </c>
      <c r="H1039" s="4">
        <f t="shared" si="48"/>
        <v>0</v>
      </c>
      <c r="I1039" s="3">
        <v>87.136956521739137</v>
      </c>
      <c r="J1039" s="3">
        <v>0</v>
      </c>
      <c r="K1039" s="4">
        <f t="shared" si="49"/>
        <v>0</v>
      </c>
      <c r="L1039" s="3">
        <v>108.94130434782605</v>
      </c>
      <c r="M1039" s="3">
        <v>0</v>
      </c>
      <c r="N1039" s="4">
        <f t="shared" si="50"/>
        <v>0</v>
      </c>
    </row>
    <row r="1040" spans="1:14" x14ac:dyDescent="0.3">
      <c r="A1040" t="s">
        <v>32</v>
      </c>
      <c r="B1040" t="s">
        <v>1678</v>
      </c>
      <c r="C1040" t="s">
        <v>372</v>
      </c>
      <c r="D1040" t="s">
        <v>373</v>
      </c>
      <c r="E1040" s="3">
        <v>54.119565217391305</v>
      </c>
      <c r="F1040" s="3">
        <v>9.3673913043478247</v>
      </c>
      <c r="G1040" s="3">
        <v>0</v>
      </c>
      <c r="H1040" s="4">
        <f t="shared" si="48"/>
        <v>0</v>
      </c>
      <c r="I1040" s="3">
        <v>46.277499999999996</v>
      </c>
      <c r="J1040" s="3">
        <v>0</v>
      </c>
      <c r="K1040" s="4">
        <f t="shared" si="49"/>
        <v>0</v>
      </c>
      <c r="L1040" s="3">
        <v>112.2588043478261</v>
      </c>
      <c r="M1040" s="3">
        <v>0</v>
      </c>
      <c r="N1040" s="4">
        <f t="shared" si="50"/>
        <v>0</v>
      </c>
    </row>
    <row r="1041" spans="1:14" x14ac:dyDescent="0.3">
      <c r="A1041" t="s">
        <v>32</v>
      </c>
      <c r="B1041" t="s">
        <v>1679</v>
      </c>
      <c r="C1041" t="s">
        <v>253</v>
      </c>
      <c r="D1041" t="s">
        <v>254</v>
      </c>
      <c r="E1041" s="3">
        <v>58.445652173913047</v>
      </c>
      <c r="F1041" s="3">
        <v>24.864782608695652</v>
      </c>
      <c r="G1041" s="3">
        <v>0</v>
      </c>
      <c r="H1041" s="4">
        <f t="shared" si="48"/>
        <v>0</v>
      </c>
      <c r="I1041" s="3">
        <v>51.030978260869567</v>
      </c>
      <c r="J1041" s="3">
        <v>0</v>
      </c>
      <c r="K1041" s="4">
        <f t="shared" si="49"/>
        <v>0</v>
      </c>
      <c r="L1041" s="3">
        <v>96.380217391304299</v>
      </c>
      <c r="M1041" s="3">
        <v>0</v>
      </c>
      <c r="N1041" s="4">
        <f t="shared" si="50"/>
        <v>0</v>
      </c>
    </row>
    <row r="1042" spans="1:14" x14ac:dyDescent="0.3">
      <c r="A1042" t="s">
        <v>32</v>
      </c>
      <c r="B1042" t="s">
        <v>1680</v>
      </c>
      <c r="C1042" t="s">
        <v>594</v>
      </c>
      <c r="D1042" t="s">
        <v>194</v>
      </c>
      <c r="E1042" s="3">
        <v>109.60869565217391</v>
      </c>
      <c r="F1042" s="3">
        <v>36.578369565217386</v>
      </c>
      <c r="G1042" s="3">
        <v>0</v>
      </c>
      <c r="H1042" s="4">
        <f t="shared" si="48"/>
        <v>0</v>
      </c>
      <c r="I1042" s="3">
        <v>121.42858695652174</v>
      </c>
      <c r="J1042" s="3">
        <v>0</v>
      </c>
      <c r="K1042" s="4">
        <f t="shared" si="49"/>
        <v>0</v>
      </c>
      <c r="L1042" s="3">
        <v>265.35391304347826</v>
      </c>
      <c r="M1042" s="3">
        <v>0</v>
      </c>
      <c r="N1042" s="4">
        <f t="shared" si="50"/>
        <v>0</v>
      </c>
    </row>
    <row r="1043" spans="1:14" x14ac:dyDescent="0.3">
      <c r="A1043" t="s">
        <v>32</v>
      </c>
      <c r="B1043" t="s">
        <v>1681</v>
      </c>
      <c r="C1043" t="s">
        <v>60</v>
      </c>
      <c r="D1043" t="s">
        <v>61</v>
      </c>
      <c r="E1043" s="3">
        <v>113.19565217391305</v>
      </c>
      <c r="F1043" s="3">
        <v>44.923913043478258</v>
      </c>
      <c r="G1043" s="3">
        <v>0</v>
      </c>
      <c r="H1043" s="4">
        <f t="shared" si="48"/>
        <v>0</v>
      </c>
      <c r="I1043" s="3">
        <v>63.774456521739133</v>
      </c>
      <c r="J1043" s="3">
        <v>0</v>
      </c>
      <c r="K1043" s="4">
        <f t="shared" si="49"/>
        <v>0</v>
      </c>
      <c r="L1043" s="3">
        <v>188.09239130434781</v>
      </c>
      <c r="M1043" s="3">
        <v>0</v>
      </c>
      <c r="N1043" s="4">
        <f t="shared" si="50"/>
        <v>0</v>
      </c>
    </row>
    <row r="1044" spans="1:14" x14ac:dyDescent="0.3">
      <c r="A1044" t="s">
        <v>32</v>
      </c>
      <c r="B1044" t="s">
        <v>1682</v>
      </c>
      <c r="C1044" t="s">
        <v>1226</v>
      </c>
      <c r="D1044" t="s">
        <v>270</v>
      </c>
      <c r="E1044" s="3">
        <v>161.82608695652175</v>
      </c>
      <c r="F1044" s="3">
        <v>41.88326086956522</v>
      </c>
      <c r="G1044" s="3">
        <v>0</v>
      </c>
      <c r="H1044" s="4">
        <f t="shared" si="48"/>
        <v>0</v>
      </c>
      <c r="I1044" s="3">
        <v>90.370434782608712</v>
      </c>
      <c r="J1044" s="3">
        <v>0</v>
      </c>
      <c r="K1044" s="4">
        <f t="shared" si="49"/>
        <v>0</v>
      </c>
      <c r="L1044" s="3">
        <v>275.83576086956526</v>
      </c>
      <c r="M1044" s="3">
        <v>0</v>
      </c>
      <c r="N1044" s="4">
        <f t="shared" si="50"/>
        <v>0</v>
      </c>
    </row>
    <row r="1045" spans="1:14" x14ac:dyDescent="0.3">
      <c r="A1045" t="s">
        <v>32</v>
      </c>
      <c r="B1045" t="s">
        <v>1683</v>
      </c>
      <c r="C1045" t="s">
        <v>1684</v>
      </c>
      <c r="D1045" t="s">
        <v>141</v>
      </c>
      <c r="E1045" s="3">
        <v>78.108695652173907</v>
      </c>
      <c r="F1045" s="3">
        <v>8.6010869565217369</v>
      </c>
      <c r="G1045" s="3">
        <v>0</v>
      </c>
      <c r="H1045" s="4">
        <f t="shared" si="48"/>
        <v>0</v>
      </c>
      <c r="I1045" s="3">
        <v>63.613152173913029</v>
      </c>
      <c r="J1045" s="3">
        <v>0</v>
      </c>
      <c r="K1045" s="4">
        <f t="shared" si="49"/>
        <v>0</v>
      </c>
      <c r="L1045" s="3">
        <v>150.39500000000004</v>
      </c>
      <c r="M1045" s="3">
        <v>0</v>
      </c>
      <c r="N1045" s="4">
        <f t="shared" si="50"/>
        <v>0</v>
      </c>
    </row>
    <row r="1046" spans="1:14" x14ac:dyDescent="0.3">
      <c r="A1046" t="s">
        <v>32</v>
      </c>
      <c r="B1046" t="s">
        <v>1685</v>
      </c>
      <c r="C1046" t="s">
        <v>1274</v>
      </c>
      <c r="D1046" t="s">
        <v>474</v>
      </c>
      <c r="E1046" s="3">
        <v>105.18478260869566</v>
      </c>
      <c r="F1046" s="3">
        <v>21.871739130434779</v>
      </c>
      <c r="G1046" s="3">
        <v>0</v>
      </c>
      <c r="H1046" s="4">
        <f t="shared" si="48"/>
        <v>0</v>
      </c>
      <c r="I1046" s="3">
        <v>87.933260869565189</v>
      </c>
      <c r="J1046" s="3">
        <v>0</v>
      </c>
      <c r="K1046" s="4">
        <f t="shared" si="49"/>
        <v>0</v>
      </c>
      <c r="L1046" s="3">
        <v>171.39369565217393</v>
      </c>
      <c r="M1046" s="3">
        <v>0</v>
      </c>
      <c r="N1046" s="4">
        <f t="shared" si="50"/>
        <v>0</v>
      </c>
    </row>
    <row r="1047" spans="1:14" x14ac:dyDescent="0.3">
      <c r="A1047" t="s">
        <v>32</v>
      </c>
      <c r="B1047" t="s">
        <v>1686</v>
      </c>
      <c r="C1047" t="s">
        <v>742</v>
      </c>
      <c r="D1047" t="s">
        <v>61</v>
      </c>
      <c r="E1047" s="3">
        <v>93.260869565217391</v>
      </c>
      <c r="F1047" s="3">
        <v>17.479456521739131</v>
      </c>
      <c r="G1047" s="3">
        <v>0.41304347826086957</v>
      </c>
      <c r="H1047" s="4">
        <f t="shared" si="48"/>
        <v>2.3630224300576451E-2</v>
      </c>
      <c r="I1047" s="3">
        <v>94.200760869565244</v>
      </c>
      <c r="J1047" s="3">
        <v>0</v>
      </c>
      <c r="K1047" s="4">
        <f t="shared" si="49"/>
        <v>0</v>
      </c>
      <c r="L1047" s="3">
        <v>126.1758695652174</v>
      </c>
      <c r="M1047" s="3">
        <v>0</v>
      </c>
      <c r="N1047" s="4">
        <f t="shared" si="50"/>
        <v>0</v>
      </c>
    </row>
    <row r="1048" spans="1:14" x14ac:dyDescent="0.3">
      <c r="A1048" t="s">
        <v>32</v>
      </c>
      <c r="B1048" t="s">
        <v>1687</v>
      </c>
      <c r="C1048" t="s">
        <v>1688</v>
      </c>
      <c r="D1048" t="s">
        <v>165</v>
      </c>
      <c r="E1048" s="3">
        <v>85.195652173913047</v>
      </c>
      <c r="F1048" s="3">
        <v>2.8347826086956518</v>
      </c>
      <c r="G1048" s="3">
        <v>0</v>
      </c>
      <c r="H1048" s="4">
        <f t="shared" si="48"/>
        <v>0</v>
      </c>
      <c r="I1048" s="3">
        <v>79.849347826086955</v>
      </c>
      <c r="J1048" s="3">
        <v>0</v>
      </c>
      <c r="K1048" s="4">
        <f t="shared" si="49"/>
        <v>0</v>
      </c>
      <c r="L1048" s="3">
        <v>121.88760869565215</v>
      </c>
      <c r="M1048" s="3">
        <v>1.5502173913043478</v>
      </c>
      <c r="N1048" s="4">
        <f t="shared" si="50"/>
        <v>1.2718416645412829E-2</v>
      </c>
    </row>
    <row r="1049" spans="1:14" x14ac:dyDescent="0.3">
      <c r="A1049" t="s">
        <v>32</v>
      </c>
      <c r="B1049" t="s">
        <v>1689</v>
      </c>
      <c r="C1049" t="s">
        <v>324</v>
      </c>
      <c r="D1049" t="s">
        <v>325</v>
      </c>
      <c r="E1049" s="3">
        <v>97.25</v>
      </c>
      <c r="F1049" s="3">
        <v>14.722934782608693</v>
      </c>
      <c r="G1049" s="3">
        <v>0</v>
      </c>
      <c r="H1049" s="4">
        <f t="shared" si="48"/>
        <v>0</v>
      </c>
      <c r="I1049" s="3">
        <v>66.98086956521739</v>
      </c>
      <c r="J1049" s="3">
        <v>0</v>
      </c>
      <c r="K1049" s="4">
        <f t="shared" si="49"/>
        <v>0</v>
      </c>
      <c r="L1049" s="3">
        <v>125.71000000000002</v>
      </c>
      <c r="M1049" s="3">
        <v>0</v>
      </c>
      <c r="N1049" s="4">
        <f t="shared" si="50"/>
        <v>0</v>
      </c>
    </row>
    <row r="1050" spans="1:14" x14ac:dyDescent="0.3">
      <c r="A1050" t="s">
        <v>32</v>
      </c>
      <c r="B1050" t="s">
        <v>1690</v>
      </c>
      <c r="C1050" t="s">
        <v>374</v>
      </c>
      <c r="D1050" t="s">
        <v>41</v>
      </c>
      <c r="E1050" s="3">
        <v>79.695652173913047</v>
      </c>
      <c r="F1050" s="3">
        <v>9.6395652173913078</v>
      </c>
      <c r="G1050" s="3">
        <v>0</v>
      </c>
      <c r="H1050" s="4">
        <f t="shared" si="48"/>
        <v>0</v>
      </c>
      <c r="I1050" s="3">
        <v>103.54043478260873</v>
      </c>
      <c r="J1050" s="3">
        <v>0</v>
      </c>
      <c r="K1050" s="4">
        <f t="shared" si="49"/>
        <v>0</v>
      </c>
      <c r="L1050" s="3">
        <v>140.38445652173911</v>
      </c>
      <c r="M1050" s="3">
        <v>0</v>
      </c>
      <c r="N1050" s="4">
        <f t="shared" si="50"/>
        <v>0</v>
      </c>
    </row>
    <row r="1051" spans="1:14" x14ac:dyDescent="0.3">
      <c r="A1051" t="s">
        <v>32</v>
      </c>
      <c r="B1051" t="s">
        <v>1691</v>
      </c>
      <c r="C1051" t="s">
        <v>878</v>
      </c>
      <c r="D1051" t="s">
        <v>879</v>
      </c>
      <c r="E1051" s="3">
        <v>76.228260869565219</v>
      </c>
      <c r="F1051" s="3">
        <v>13.114239130434783</v>
      </c>
      <c r="G1051" s="3">
        <v>0</v>
      </c>
      <c r="H1051" s="4">
        <f t="shared" si="48"/>
        <v>0</v>
      </c>
      <c r="I1051" s="3">
        <v>66.464565217391296</v>
      </c>
      <c r="J1051" s="3">
        <v>0</v>
      </c>
      <c r="K1051" s="4">
        <f t="shared" si="49"/>
        <v>0</v>
      </c>
      <c r="L1051" s="3">
        <v>105.8804347826087</v>
      </c>
      <c r="M1051" s="3">
        <v>0</v>
      </c>
      <c r="N1051" s="4">
        <f t="shared" si="50"/>
        <v>0</v>
      </c>
    </row>
    <row r="1052" spans="1:14" x14ac:dyDescent="0.3">
      <c r="A1052" t="s">
        <v>32</v>
      </c>
      <c r="B1052" t="s">
        <v>1692</v>
      </c>
      <c r="C1052" t="s">
        <v>111</v>
      </c>
      <c r="D1052" t="s">
        <v>73</v>
      </c>
      <c r="E1052" s="3">
        <v>86.728260869565219</v>
      </c>
      <c r="F1052" s="3">
        <v>13.043478260869565</v>
      </c>
      <c r="G1052" s="3">
        <v>0</v>
      </c>
      <c r="H1052" s="4">
        <f t="shared" si="48"/>
        <v>0</v>
      </c>
      <c r="I1052" s="3">
        <v>81.638586956521735</v>
      </c>
      <c r="J1052" s="3">
        <v>0</v>
      </c>
      <c r="K1052" s="4">
        <f t="shared" si="49"/>
        <v>0</v>
      </c>
      <c r="L1052" s="3">
        <v>163.72826086956522</v>
      </c>
      <c r="M1052" s="3">
        <v>0</v>
      </c>
      <c r="N1052" s="4">
        <f t="shared" si="50"/>
        <v>0</v>
      </c>
    </row>
    <row r="1053" spans="1:14" x14ac:dyDescent="0.3">
      <c r="A1053" t="s">
        <v>32</v>
      </c>
      <c r="B1053" t="s">
        <v>1693</v>
      </c>
      <c r="C1053" t="s">
        <v>1694</v>
      </c>
      <c r="D1053" t="s">
        <v>73</v>
      </c>
      <c r="E1053" s="3">
        <v>106.73913043478261</v>
      </c>
      <c r="F1053" s="3">
        <v>27.665760869565219</v>
      </c>
      <c r="G1053" s="3">
        <v>0</v>
      </c>
      <c r="H1053" s="4">
        <f t="shared" si="48"/>
        <v>0</v>
      </c>
      <c r="I1053" s="3">
        <v>69.214673913043484</v>
      </c>
      <c r="J1053" s="3">
        <v>0</v>
      </c>
      <c r="K1053" s="4">
        <f t="shared" si="49"/>
        <v>0</v>
      </c>
      <c r="L1053" s="3">
        <v>161.79891304347825</v>
      </c>
      <c r="M1053" s="3">
        <v>0</v>
      </c>
      <c r="N1053" s="4">
        <f t="shared" si="50"/>
        <v>0</v>
      </c>
    </row>
    <row r="1054" spans="1:14" x14ac:dyDescent="0.3">
      <c r="A1054" t="s">
        <v>32</v>
      </c>
      <c r="B1054" t="s">
        <v>1695</v>
      </c>
      <c r="C1054" t="s">
        <v>1696</v>
      </c>
      <c r="D1054" t="s">
        <v>879</v>
      </c>
      <c r="E1054" s="3">
        <v>70.771739130434781</v>
      </c>
      <c r="F1054" s="3">
        <v>20.779891304347824</v>
      </c>
      <c r="G1054" s="3">
        <v>0</v>
      </c>
      <c r="H1054" s="4">
        <f t="shared" si="48"/>
        <v>0</v>
      </c>
      <c r="I1054" s="3">
        <v>56.739130434782609</v>
      </c>
      <c r="J1054" s="3">
        <v>0</v>
      </c>
      <c r="K1054" s="4">
        <f t="shared" si="49"/>
        <v>0</v>
      </c>
      <c r="L1054" s="3">
        <v>105.625</v>
      </c>
      <c r="M1054" s="3">
        <v>0</v>
      </c>
      <c r="N1054" s="4">
        <f t="shared" si="50"/>
        <v>0</v>
      </c>
    </row>
    <row r="1055" spans="1:14" x14ac:dyDescent="0.3">
      <c r="A1055" t="s">
        <v>32</v>
      </c>
      <c r="B1055" t="s">
        <v>1697</v>
      </c>
      <c r="C1055" t="s">
        <v>113</v>
      </c>
      <c r="D1055" t="s">
        <v>73</v>
      </c>
      <c r="E1055" s="3">
        <v>83.402173913043484</v>
      </c>
      <c r="F1055" s="3">
        <v>30.432065217391305</v>
      </c>
      <c r="G1055" s="3">
        <v>0</v>
      </c>
      <c r="H1055" s="4">
        <f t="shared" si="48"/>
        <v>0</v>
      </c>
      <c r="I1055" s="3">
        <v>65.073369565217391</v>
      </c>
      <c r="J1055" s="3">
        <v>0</v>
      </c>
      <c r="K1055" s="4">
        <f t="shared" si="49"/>
        <v>0</v>
      </c>
      <c r="L1055" s="3">
        <v>112.67119565217391</v>
      </c>
      <c r="M1055" s="3">
        <v>0</v>
      </c>
      <c r="N1055" s="4">
        <f t="shared" si="50"/>
        <v>0</v>
      </c>
    </row>
    <row r="1056" spans="1:14" x14ac:dyDescent="0.3">
      <c r="A1056" t="s">
        <v>32</v>
      </c>
      <c r="B1056" t="s">
        <v>1698</v>
      </c>
      <c r="C1056" t="s">
        <v>40</v>
      </c>
      <c r="D1056" t="s">
        <v>41</v>
      </c>
      <c r="E1056" s="3">
        <v>100.64130434782609</v>
      </c>
      <c r="F1056" s="3">
        <v>32.709239130434781</v>
      </c>
      <c r="G1056" s="3">
        <v>0</v>
      </c>
      <c r="H1056" s="4">
        <f t="shared" si="48"/>
        <v>0</v>
      </c>
      <c r="I1056" s="3">
        <v>88.432065217391298</v>
      </c>
      <c r="J1056" s="3">
        <v>0</v>
      </c>
      <c r="K1056" s="4">
        <f t="shared" si="49"/>
        <v>0</v>
      </c>
      <c r="L1056" s="3">
        <v>148.33967391304347</v>
      </c>
      <c r="M1056" s="3">
        <v>0</v>
      </c>
      <c r="N1056" s="4">
        <f t="shared" si="50"/>
        <v>0</v>
      </c>
    </row>
    <row r="1057" spans="1:14" x14ac:dyDescent="0.3">
      <c r="A1057" t="s">
        <v>32</v>
      </c>
      <c r="B1057" t="s">
        <v>1699</v>
      </c>
      <c r="C1057" t="s">
        <v>60</v>
      </c>
      <c r="D1057" t="s">
        <v>61</v>
      </c>
      <c r="E1057" s="3">
        <v>52.739130434782609</v>
      </c>
      <c r="F1057" s="3">
        <v>13.395326086956516</v>
      </c>
      <c r="G1057" s="3">
        <v>0</v>
      </c>
      <c r="H1057" s="4">
        <f t="shared" si="48"/>
        <v>0</v>
      </c>
      <c r="I1057" s="3">
        <v>48.107173913043482</v>
      </c>
      <c r="J1057" s="3">
        <v>0</v>
      </c>
      <c r="K1057" s="4">
        <f t="shared" si="49"/>
        <v>0</v>
      </c>
      <c r="L1057" s="3">
        <v>127.44847826086956</v>
      </c>
      <c r="M1057" s="3">
        <v>0</v>
      </c>
      <c r="N1057" s="4">
        <f t="shared" si="50"/>
        <v>0</v>
      </c>
    </row>
    <row r="1058" spans="1:14" x14ac:dyDescent="0.3">
      <c r="A1058" t="s">
        <v>32</v>
      </c>
      <c r="B1058" t="s">
        <v>1700</v>
      </c>
      <c r="C1058" t="s">
        <v>40</v>
      </c>
      <c r="D1058" t="s">
        <v>41</v>
      </c>
      <c r="E1058" s="3">
        <v>80.315217391304344</v>
      </c>
      <c r="F1058" s="3">
        <v>28.638043478260869</v>
      </c>
      <c r="G1058" s="3">
        <v>0</v>
      </c>
      <c r="H1058" s="4">
        <f t="shared" si="48"/>
        <v>0</v>
      </c>
      <c r="I1058" s="3">
        <v>56.958369565217382</v>
      </c>
      <c r="J1058" s="3">
        <v>0</v>
      </c>
      <c r="K1058" s="4">
        <f t="shared" si="49"/>
        <v>0</v>
      </c>
      <c r="L1058" s="3">
        <v>150.89967391304353</v>
      </c>
      <c r="M1058" s="3">
        <v>0</v>
      </c>
      <c r="N1058" s="4">
        <f t="shared" si="50"/>
        <v>0</v>
      </c>
    </row>
    <row r="1059" spans="1:14" x14ac:dyDescent="0.3">
      <c r="A1059" t="s">
        <v>32</v>
      </c>
      <c r="B1059" t="s">
        <v>1701</v>
      </c>
      <c r="C1059" t="s">
        <v>301</v>
      </c>
      <c r="D1059" t="s">
        <v>100</v>
      </c>
      <c r="E1059" s="3">
        <v>95.434782608695656</v>
      </c>
      <c r="F1059" s="3">
        <v>9.7119565217391308</v>
      </c>
      <c r="G1059" s="3">
        <v>0</v>
      </c>
      <c r="H1059" s="4">
        <f t="shared" si="48"/>
        <v>0</v>
      </c>
      <c r="I1059" s="3">
        <v>108.56521739130433</v>
      </c>
      <c r="J1059" s="3">
        <v>0</v>
      </c>
      <c r="K1059" s="4">
        <f t="shared" si="49"/>
        <v>0</v>
      </c>
      <c r="L1059" s="3">
        <v>158.67173913043479</v>
      </c>
      <c r="M1059" s="3">
        <v>0</v>
      </c>
      <c r="N1059" s="4">
        <f t="shared" si="50"/>
        <v>0</v>
      </c>
    </row>
    <row r="1060" spans="1:14" x14ac:dyDescent="0.3">
      <c r="A1060" t="s">
        <v>32</v>
      </c>
      <c r="B1060" t="s">
        <v>1702</v>
      </c>
      <c r="C1060" t="s">
        <v>193</v>
      </c>
      <c r="D1060" t="s">
        <v>194</v>
      </c>
      <c r="E1060" s="3">
        <v>112.52173913043478</v>
      </c>
      <c r="F1060" s="3">
        <v>25.639891304347817</v>
      </c>
      <c r="G1060" s="3">
        <v>0</v>
      </c>
      <c r="H1060" s="4">
        <f t="shared" si="48"/>
        <v>0</v>
      </c>
      <c r="I1060" s="3">
        <v>97.036086956521757</v>
      </c>
      <c r="J1060" s="3">
        <v>0</v>
      </c>
      <c r="K1060" s="4">
        <f t="shared" si="49"/>
        <v>0</v>
      </c>
      <c r="L1060" s="3">
        <v>179.63782608695649</v>
      </c>
      <c r="M1060" s="3">
        <v>0</v>
      </c>
      <c r="N1060" s="4">
        <f t="shared" si="50"/>
        <v>0</v>
      </c>
    </row>
    <row r="1061" spans="1:14" x14ac:dyDescent="0.3">
      <c r="A1061" t="s">
        <v>32</v>
      </c>
      <c r="B1061" t="s">
        <v>1703</v>
      </c>
      <c r="C1061" t="s">
        <v>435</v>
      </c>
      <c r="D1061" t="s">
        <v>436</v>
      </c>
      <c r="E1061" s="3">
        <v>52.315217391304351</v>
      </c>
      <c r="F1061" s="3">
        <v>3.3836956521739139</v>
      </c>
      <c r="G1061" s="3">
        <v>0</v>
      </c>
      <c r="H1061" s="4">
        <f t="shared" si="48"/>
        <v>0</v>
      </c>
      <c r="I1061" s="3">
        <v>69.256739130434781</v>
      </c>
      <c r="J1061" s="3">
        <v>0</v>
      </c>
      <c r="K1061" s="4">
        <f t="shared" si="49"/>
        <v>0</v>
      </c>
      <c r="L1061" s="3">
        <v>104.84456521739128</v>
      </c>
      <c r="M1061" s="3">
        <v>0</v>
      </c>
      <c r="N1061" s="4">
        <f t="shared" si="50"/>
        <v>0</v>
      </c>
    </row>
    <row r="1062" spans="1:14" x14ac:dyDescent="0.3">
      <c r="A1062" t="s">
        <v>32</v>
      </c>
      <c r="B1062" t="s">
        <v>1704</v>
      </c>
      <c r="C1062" t="s">
        <v>889</v>
      </c>
      <c r="D1062" t="s">
        <v>82</v>
      </c>
      <c r="E1062" s="3">
        <v>60.076086956521742</v>
      </c>
      <c r="F1062" s="3">
        <v>6.9003260869565235</v>
      </c>
      <c r="G1062" s="3">
        <v>0</v>
      </c>
      <c r="H1062" s="4">
        <f t="shared" si="48"/>
        <v>0</v>
      </c>
      <c r="I1062" s="3">
        <v>68.823804347826083</v>
      </c>
      <c r="J1062" s="3">
        <v>0</v>
      </c>
      <c r="K1062" s="4">
        <f t="shared" si="49"/>
        <v>0</v>
      </c>
      <c r="L1062" s="3">
        <v>96.891847826086973</v>
      </c>
      <c r="M1062" s="3">
        <v>0</v>
      </c>
      <c r="N1062" s="4">
        <f t="shared" si="50"/>
        <v>0</v>
      </c>
    </row>
    <row r="1063" spans="1:14" x14ac:dyDescent="0.3">
      <c r="A1063" t="s">
        <v>32</v>
      </c>
      <c r="B1063" t="s">
        <v>1705</v>
      </c>
      <c r="C1063" t="s">
        <v>1706</v>
      </c>
      <c r="D1063" t="s">
        <v>325</v>
      </c>
      <c r="E1063" s="3">
        <v>34.597826086956523</v>
      </c>
      <c r="F1063" s="3">
        <v>15.560869565217386</v>
      </c>
      <c r="G1063" s="3">
        <v>1.0869565217391304E-2</v>
      </c>
      <c r="H1063" s="4">
        <f t="shared" si="48"/>
        <v>6.9851913942442045E-4</v>
      </c>
      <c r="I1063" s="3">
        <v>16.459021739130431</v>
      </c>
      <c r="J1063" s="3">
        <v>0</v>
      </c>
      <c r="K1063" s="4">
        <f t="shared" si="49"/>
        <v>0</v>
      </c>
      <c r="L1063" s="3">
        <v>53.376956521739146</v>
      </c>
      <c r="M1063" s="3">
        <v>0</v>
      </c>
      <c r="N1063" s="4">
        <f t="shared" si="50"/>
        <v>0</v>
      </c>
    </row>
    <row r="1064" spans="1:14" x14ac:dyDescent="0.3">
      <c r="A1064" t="s">
        <v>32</v>
      </c>
      <c r="B1064" t="s">
        <v>1707</v>
      </c>
      <c r="C1064" t="s">
        <v>1708</v>
      </c>
      <c r="D1064" t="s">
        <v>339</v>
      </c>
      <c r="E1064" s="3">
        <v>36.021739130434781</v>
      </c>
      <c r="F1064" s="3">
        <v>1.9720652173913045</v>
      </c>
      <c r="G1064" s="3">
        <v>0</v>
      </c>
      <c r="H1064" s="4">
        <f t="shared" si="48"/>
        <v>0</v>
      </c>
      <c r="I1064" s="3">
        <v>42.969347826086953</v>
      </c>
      <c r="J1064" s="3">
        <v>0</v>
      </c>
      <c r="K1064" s="4">
        <f t="shared" si="49"/>
        <v>0</v>
      </c>
      <c r="L1064" s="3">
        <v>60.658695652173897</v>
      </c>
      <c r="M1064" s="3">
        <v>0</v>
      </c>
      <c r="N1064" s="4">
        <f t="shared" si="50"/>
        <v>0</v>
      </c>
    </row>
    <row r="1065" spans="1:14" x14ac:dyDescent="0.3">
      <c r="A1065" t="s">
        <v>32</v>
      </c>
      <c r="B1065" t="s">
        <v>1709</v>
      </c>
      <c r="C1065" t="s">
        <v>759</v>
      </c>
      <c r="D1065" t="s">
        <v>760</v>
      </c>
      <c r="E1065" s="3">
        <v>44.5</v>
      </c>
      <c r="F1065" s="3">
        <v>14.465434782608693</v>
      </c>
      <c r="G1065" s="3">
        <v>0</v>
      </c>
      <c r="H1065" s="4">
        <f t="shared" si="48"/>
        <v>0</v>
      </c>
      <c r="I1065" s="3">
        <v>37.596086956521731</v>
      </c>
      <c r="J1065" s="3">
        <v>0.92391304347826086</v>
      </c>
      <c r="K1065" s="4">
        <f t="shared" si="49"/>
        <v>2.457471290953037E-2</v>
      </c>
      <c r="L1065" s="3">
        <v>53.997608695652204</v>
      </c>
      <c r="M1065" s="3">
        <v>10.528913043478262</v>
      </c>
      <c r="N1065" s="4">
        <f t="shared" si="50"/>
        <v>0.19498850593222719</v>
      </c>
    </row>
    <row r="1066" spans="1:14" x14ac:dyDescent="0.3">
      <c r="A1066" t="s">
        <v>32</v>
      </c>
      <c r="B1066" t="s">
        <v>1710</v>
      </c>
      <c r="C1066" t="s">
        <v>1711</v>
      </c>
      <c r="D1066" t="s">
        <v>218</v>
      </c>
      <c r="E1066" s="3">
        <v>39.521739130434781</v>
      </c>
      <c r="F1066" s="3">
        <v>10.961413043478261</v>
      </c>
      <c r="G1066" s="3">
        <v>1.0869565217391304E-2</v>
      </c>
      <c r="H1066" s="4">
        <f t="shared" si="48"/>
        <v>9.9162080420447224E-4</v>
      </c>
      <c r="I1066" s="3">
        <v>43.151413043478257</v>
      </c>
      <c r="J1066" s="3">
        <v>0</v>
      </c>
      <c r="K1066" s="4">
        <f t="shared" si="49"/>
        <v>0</v>
      </c>
      <c r="L1066" s="3">
        <v>63.052934782608673</v>
      </c>
      <c r="M1066" s="3">
        <v>0</v>
      </c>
      <c r="N1066" s="4">
        <f t="shared" si="50"/>
        <v>0</v>
      </c>
    </row>
    <row r="1067" spans="1:14" x14ac:dyDescent="0.3">
      <c r="A1067" t="s">
        <v>32</v>
      </c>
      <c r="B1067" t="s">
        <v>1712</v>
      </c>
      <c r="C1067" t="s">
        <v>1713</v>
      </c>
      <c r="D1067" t="s">
        <v>830</v>
      </c>
      <c r="E1067" s="3">
        <v>45.945652173913047</v>
      </c>
      <c r="F1067" s="3">
        <v>18.990000000000006</v>
      </c>
      <c r="G1067" s="3">
        <v>3.2608695652173912E-2</v>
      </c>
      <c r="H1067" s="4">
        <f t="shared" si="48"/>
        <v>1.7171509032213746E-3</v>
      </c>
      <c r="I1067" s="3">
        <v>36.870760869565217</v>
      </c>
      <c r="J1067" s="3">
        <v>0.11956521739130435</v>
      </c>
      <c r="K1067" s="4">
        <f t="shared" si="49"/>
        <v>3.2428193661172547E-3</v>
      </c>
      <c r="L1067" s="3">
        <v>66.298369565217413</v>
      </c>
      <c r="M1067" s="3">
        <v>0</v>
      </c>
      <c r="N1067" s="4">
        <f t="shared" si="50"/>
        <v>0</v>
      </c>
    </row>
    <row r="1068" spans="1:14" x14ac:dyDescent="0.3">
      <c r="A1068" t="s">
        <v>32</v>
      </c>
      <c r="B1068" t="s">
        <v>1714</v>
      </c>
      <c r="C1068" t="s">
        <v>143</v>
      </c>
      <c r="D1068" t="s">
        <v>144</v>
      </c>
      <c r="E1068" s="3">
        <v>50.510869565217391</v>
      </c>
      <c r="F1068" s="3">
        <v>7.2616304347826093</v>
      </c>
      <c r="G1068" s="3">
        <v>0</v>
      </c>
      <c r="H1068" s="4">
        <f t="shared" si="48"/>
        <v>0</v>
      </c>
      <c r="I1068" s="3">
        <v>54.367500000000007</v>
      </c>
      <c r="J1068" s="3">
        <v>0</v>
      </c>
      <c r="K1068" s="4">
        <f t="shared" si="49"/>
        <v>0</v>
      </c>
      <c r="L1068" s="3">
        <v>90.0607608695652</v>
      </c>
      <c r="M1068" s="3">
        <v>0</v>
      </c>
      <c r="N1068" s="4">
        <f t="shared" si="50"/>
        <v>0</v>
      </c>
    </row>
    <row r="1069" spans="1:14" x14ac:dyDescent="0.3">
      <c r="A1069" t="s">
        <v>32</v>
      </c>
      <c r="B1069" t="s">
        <v>1715</v>
      </c>
      <c r="C1069" t="s">
        <v>113</v>
      </c>
      <c r="D1069" t="s">
        <v>73</v>
      </c>
      <c r="E1069" s="3">
        <v>27.336956521739129</v>
      </c>
      <c r="F1069" s="3">
        <v>18.716413043478259</v>
      </c>
      <c r="G1069" s="3">
        <v>0</v>
      </c>
      <c r="H1069" s="4">
        <f t="shared" si="48"/>
        <v>0</v>
      </c>
      <c r="I1069" s="3">
        <v>44.600652173913048</v>
      </c>
      <c r="J1069" s="3">
        <v>0</v>
      </c>
      <c r="K1069" s="4">
        <f t="shared" si="49"/>
        <v>0</v>
      </c>
      <c r="L1069" s="3">
        <v>96.687065217391293</v>
      </c>
      <c r="M1069" s="3">
        <v>0</v>
      </c>
      <c r="N1069" s="4">
        <f t="shared" si="50"/>
        <v>0</v>
      </c>
    </row>
    <row r="1070" spans="1:14" x14ac:dyDescent="0.3">
      <c r="A1070" t="s">
        <v>32</v>
      </c>
      <c r="B1070" t="s">
        <v>1716</v>
      </c>
      <c r="C1070" t="s">
        <v>773</v>
      </c>
      <c r="D1070" t="s">
        <v>587</v>
      </c>
      <c r="E1070" s="3">
        <v>76.239130434782609</v>
      </c>
      <c r="F1070" s="3">
        <v>9.1766304347826093</v>
      </c>
      <c r="G1070" s="3">
        <v>0</v>
      </c>
      <c r="H1070" s="4">
        <f t="shared" si="48"/>
        <v>0</v>
      </c>
      <c r="I1070" s="3">
        <v>59.144021739130437</v>
      </c>
      <c r="J1070" s="3">
        <v>0</v>
      </c>
      <c r="K1070" s="4">
        <f t="shared" si="49"/>
        <v>0</v>
      </c>
      <c r="L1070" s="3">
        <v>159.40760869565219</v>
      </c>
      <c r="M1070" s="3">
        <v>0</v>
      </c>
      <c r="N1070" s="4">
        <f t="shared" si="50"/>
        <v>0</v>
      </c>
    </row>
    <row r="1071" spans="1:14" x14ac:dyDescent="0.3">
      <c r="A1071" t="s">
        <v>32</v>
      </c>
      <c r="B1071" t="s">
        <v>1717</v>
      </c>
      <c r="C1071" t="s">
        <v>1718</v>
      </c>
      <c r="D1071" t="s">
        <v>138</v>
      </c>
      <c r="E1071" s="3">
        <v>78.826086956521735</v>
      </c>
      <c r="F1071" s="3">
        <v>11.198369565217391</v>
      </c>
      <c r="G1071" s="3">
        <v>0.86956521739130432</v>
      </c>
      <c r="H1071" s="4">
        <f t="shared" si="48"/>
        <v>7.7651055569036648E-2</v>
      </c>
      <c r="I1071" s="3">
        <v>66.296195652173907</v>
      </c>
      <c r="J1071" s="3">
        <v>0.20652173913043478</v>
      </c>
      <c r="K1071" s="4">
        <f t="shared" si="49"/>
        <v>3.1151371070213553E-3</v>
      </c>
      <c r="L1071" s="3">
        <v>155.67391304347825</v>
      </c>
      <c r="M1071" s="3">
        <v>0</v>
      </c>
      <c r="N1071" s="4">
        <f t="shared" si="50"/>
        <v>0</v>
      </c>
    </row>
    <row r="1072" spans="1:14" x14ac:dyDescent="0.3">
      <c r="A1072" t="s">
        <v>32</v>
      </c>
      <c r="B1072" t="s">
        <v>1719</v>
      </c>
      <c r="C1072" t="s">
        <v>439</v>
      </c>
      <c r="D1072" t="s">
        <v>440</v>
      </c>
      <c r="E1072" s="3">
        <v>89.923913043478265</v>
      </c>
      <c r="F1072" s="3">
        <v>7.6385869565217392</v>
      </c>
      <c r="G1072" s="3">
        <v>0.60869565217391308</v>
      </c>
      <c r="H1072" s="4">
        <f t="shared" si="48"/>
        <v>7.9686944147990046E-2</v>
      </c>
      <c r="I1072" s="3">
        <v>69.402391304347816</v>
      </c>
      <c r="J1072" s="3">
        <v>7.1086956521739131</v>
      </c>
      <c r="K1072" s="4">
        <f t="shared" si="49"/>
        <v>0.10242724376744319</v>
      </c>
      <c r="L1072" s="3">
        <v>160.55869565217395</v>
      </c>
      <c r="M1072" s="3">
        <v>18.569565217391304</v>
      </c>
      <c r="N1072" s="4">
        <f t="shared" si="50"/>
        <v>0.11565592970199165</v>
      </c>
    </row>
    <row r="1073" spans="1:14" x14ac:dyDescent="0.3">
      <c r="A1073" t="s">
        <v>32</v>
      </c>
      <c r="B1073" t="s">
        <v>1720</v>
      </c>
      <c r="C1073" t="s">
        <v>1014</v>
      </c>
      <c r="D1073" t="s">
        <v>100</v>
      </c>
      <c r="E1073" s="3">
        <v>97.858695652173907</v>
      </c>
      <c r="F1073" s="3">
        <v>33.476739130434773</v>
      </c>
      <c r="G1073" s="3">
        <v>0</v>
      </c>
      <c r="H1073" s="4">
        <f t="shared" si="48"/>
        <v>0</v>
      </c>
      <c r="I1073" s="3">
        <v>142.38673913043479</v>
      </c>
      <c r="J1073" s="3">
        <v>0</v>
      </c>
      <c r="K1073" s="4">
        <f t="shared" si="49"/>
        <v>0</v>
      </c>
      <c r="L1073" s="3">
        <v>238.95228260869578</v>
      </c>
      <c r="M1073" s="3">
        <v>0</v>
      </c>
      <c r="N1073" s="4">
        <f t="shared" si="50"/>
        <v>0</v>
      </c>
    </row>
    <row r="1074" spans="1:14" x14ac:dyDescent="0.3">
      <c r="A1074" t="s">
        <v>32</v>
      </c>
      <c r="B1074" t="s">
        <v>1721</v>
      </c>
      <c r="C1074" t="s">
        <v>1722</v>
      </c>
      <c r="D1074" t="s">
        <v>1723</v>
      </c>
      <c r="E1074" s="3">
        <v>26.989130434782609</v>
      </c>
      <c r="F1074" s="3">
        <v>3.6929347826086958</v>
      </c>
      <c r="G1074" s="3">
        <v>0</v>
      </c>
      <c r="H1074" s="4">
        <f t="shared" si="48"/>
        <v>0</v>
      </c>
      <c r="I1074" s="3">
        <v>21.980978260869566</v>
      </c>
      <c r="J1074" s="3">
        <v>0</v>
      </c>
      <c r="K1074" s="4">
        <f t="shared" si="49"/>
        <v>0</v>
      </c>
      <c r="L1074" s="3">
        <v>45.524456521739133</v>
      </c>
      <c r="M1074" s="3">
        <v>0</v>
      </c>
      <c r="N1074" s="4">
        <f t="shared" si="50"/>
        <v>0</v>
      </c>
    </row>
    <row r="1075" spans="1:14" x14ac:dyDescent="0.3">
      <c r="A1075" t="s">
        <v>32</v>
      </c>
      <c r="B1075" t="s">
        <v>1724</v>
      </c>
      <c r="C1075" t="s">
        <v>1600</v>
      </c>
      <c r="D1075" t="s">
        <v>401</v>
      </c>
      <c r="E1075" s="3">
        <v>111.06521739130434</v>
      </c>
      <c r="F1075" s="3">
        <v>75.891304347826093</v>
      </c>
      <c r="G1075" s="3">
        <v>0</v>
      </c>
      <c r="H1075" s="4">
        <f t="shared" si="48"/>
        <v>0</v>
      </c>
      <c r="I1075" s="3">
        <v>144.01358695652175</v>
      </c>
      <c r="J1075" s="3">
        <v>0</v>
      </c>
      <c r="K1075" s="4">
        <f t="shared" si="49"/>
        <v>0</v>
      </c>
      <c r="L1075" s="3">
        <v>247.1766304347826</v>
      </c>
      <c r="M1075" s="3">
        <v>0</v>
      </c>
      <c r="N1075" s="4">
        <f t="shared" si="50"/>
        <v>0</v>
      </c>
    </row>
    <row r="1076" spans="1:14" x14ac:dyDescent="0.3">
      <c r="A1076" t="s">
        <v>32</v>
      </c>
      <c r="B1076" t="s">
        <v>1725</v>
      </c>
      <c r="C1076" t="s">
        <v>485</v>
      </c>
      <c r="D1076" t="s">
        <v>486</v>
      </c>
      <c r="E1076" s="3">
        <v>82.413043478260875</v>
      </c>
      <c r="F1076" s="3">
        <v>22.847934782608696</v>
      </c>
      <c r="G1076" s="3">
        <v>0</v>
      </c>
      <c r="H1076" s="4">
        <f t="shared" si="48"/>
        <v>0</v>
      </c>
      <c r="I1076" s="3">
        <v>60.667934782608711</v>
      </c>
      <c r="J1076" s="3">
        <v>0</v>
      </c>
      <c r="K1076" s="4">
        <f t="shared" si="49"/>
        <v>0</v>
      </c>
      <c r="L1076" s="3">
        <v>123.24858695652176</v>
      </c>
      <c r="M1076" s="3">
        <v>0</v>
      </c>
      <c r="N1076" s="4">
        <f t="shared" si="50"/>
        <v>0</v>
      </c>
    </row>
    <row r="1077" spans="1:14" x14ac:dyDescent="0.3">
      <c r="A1077" t="s">
        <v>32</v>
      </c>
      <c r="B1077" t="s">
        <v>1726</v>
      </c>
      <c r="C1077" t="s">
        <v>707</v>
      </c>
      <c r="D1077" t="s">
        <v>364</v>
      </c>
      <c r="E1077" s="3">
        <v>72.967391304347828</v>
      </c>
      <c r="F1077" s="3">
        <v>3.7583695652173916</v>
      </c>
      <c r="G1077" s="3">
        <v>0</v>
      </c>
      <c r="H1077" s="4">
        <f t="shared" si="48"/>
        <v>0</v>
      </c>
      <c r="I1077" s="3">
        <v>79.082065217391303</v>
      </c>
      <c r="J1077" s="3">
        <v>0</v>
      </c>
      <c r="K1077" s="4">
        <f t="shared" si="49"/>
        <v>0</v>
      </c>
      <c r="L1077" s="3">
        <v>143.54195652173914</v>
      </c>
      <c r="M1077" s="3">
        <v>0</v>
      </c>
      <c r="N1077" s="4">
        <f t="shared" si="50"/>
        <v>0</v>
      </c>
    </row>
    <row r="1078" spans="1:14" x14ac:dyDescent="0.3">
      <c r="A1078" t="s">
        <v>32</v>
      </c>
      <c r="B1078" t="s">
        <v>1727</v>
      </c>
      <c r="C1078" t="s">
        <v>382</v>
      </c>
      <c r="D1078" t="s">
        <v>383</v>
      </c>
      <c r="E1078" s="3">
        <v>84.673913043478265</v>
      </c>
      <c r="F1078" s="3">
        <v>15.033913043478263</v>
      </c>
      <c r="G1078" s="3">
        <v>0</v>
      </c>
      <c r="H1078" s="4">
        <f t="shared" si="48"/>
        <v>0</v>
      </c>
      <c r="I1078" s="3">
        <v>113.6471739130435</v>
      </c>
      <c r="J1078" s="3">
        <v>0</v>
      </c>
      <c r="K1078" s="4">
        <f t="shared" si="49"/>
        <v>0</v>
      </c>
      <c r="L1078" s="3">
        <v>138.61576086956526</v>
      </c>
      <c r="M1078" s="3">
        <v>0</v>
      </c>
      <c r="N1078" s="4">
        <f t="shared" si="50"/>
        <v>0</v>
      </c>
    </row>
    <row r="1079" spans="1:14" x14ac:dyDescent="0.3">
      <c r="A1079" t="s">
        <v>32</v>
      </c>
      <c r="B1079" t="s">
        <v>1728</v>
      </c>
      <c r="C1079" t="s">
        <v>382</v>
      </c>
      <c r="D1079" t="s">
        <v>383</v>
      </c>
      <c r="E1079" s="3">
        <v>165.54347826086956</v>
      </c>
      <c r="F1079" s="3">
        <v>12.945326086956515</v>
      </c>
      <c r="G1079" s="3">
        <v>0</v>
      </c>
      <c r="H1079" s="4">
        <f t="shared" si="48"/>
        <v>0</v>
      </c>
      <c r="I1079" s="3">
        <v>128.98652173913047</v>
      </c>
      <c r="J1079" s="3">
        <v>0</v>
      </c>
      <c r="K1079" s="4">
        <f t="shared" si="49"/>
        <v>0</v>
      </c>
      <c r="L1079" s="3">
        <v>281.03978260869565</v>
      </c>
      <c r="M1079" s="3">
        <v>0</v>
      </c>
      <c r="N1079" s="4">
        <f t="shared" si="50"/>
        <v>0</v>
      </c>
    </row>
    <row r="1080" spans="1:14" x14ac:dyDescent="0.3">
      <c r="A1080" t="s">
        <v>32</v>
      </c>
      <c r="B1080" t="s">
        <v>1729</v>
      </c>
      <c r="C1080" t="s">
        <v>54</v>
      </c>
      <c r="D1080" t="s">
        <v>55</v>
      </c>
      <c r="E1080" s="3">
        <v>91.217391304347828</v>
      </c>
      <c r="F1080" s="3">
        <v>22.941521739130444</v>
      </c>
      <c r="G1080" s="3">
        <v>0</v>
      </c>
      <c r="H1080" s="4">
        <f t="shared" si="48"/>
        <v>0</v>
      </c>
      <c r="I1080" s="3">
        <v>50.465108695652191</v>
      </c>
      <c r="J1080" s="3">
        <v>9.7826086956521743E-2</v>
      </c>
      <c r="K1080" s="4">
        <f t="shared" si="49"/>
        <v>1.9384895720030407E-3</v>
      </c>
      <c r="L1080" s="3">
        <v>140.92717391304353</v>
      </c>
      <c r="M1080" s="3">
        <v>0</v>
      </c>
      <c r="N1080" s="4">
        <f t="shared" si="50"/>
        <v>0</v>
      </c>
    </row>
    <row r="1081" spans="1:14" x14ac:dyDescent="0.3">
      <c r="A1081" t="s">
        <v>32</v>
      </c>
      <c r="B1081" t="s">
        <v>1730</v>
      </c>
      <c r="C1081" t="s">
        <v>60</v>
      </c>
      <c r="D1081" t="s">
        <v>61</v>
      </c>
      <c r="E1081" s="3">
        <v>49.445652173913047</v>
      </c>
      <c r="F1081" s="3">
        <v>31.37391304347825</v>
      </c>
      <c r="G1081" s="3">
        <v>0</v>
      </c>
      <c r="H1081" s="4">
        <f t="shared" si="48"/>
        <v>0</v>
      </c>
      <c r="I1081" s="3">
        <v>41.122826086956522</v>
      </c>
      <c r="J1081" s="3">
        <v>0</v>
      </c>
      <c r="K1081" s="4">
        <f t="shared" si="49"/>
        <v>0</v>
      </c>
      <c r="L1081" s="3">
        <v>127.16304347826087</v>
      </c>
      <c r="M1081" s="3">
        <v>0</v>
      </c>
      <c r="N1081" s="4">
        <f t="shared" si="50"/>
        <v>0</v>
      </c>
    </row>
    <row r="1082" spans="1:14" x14ac:dyDescent="0.3">
      <c r="A1082" t="s">
        <v>32</v>
      </c>
      <c r="B1082" t="s">
        <v>1731</v>
      </c>
      <c r="C1082" t="s">
        <v>84</v>
      </c>
      <c r="D1082" t="s">
        <v>85</v>
      </c>
      <c r="E1082" s="3">
        <v>113.21739130434783</v>
      </c>
      <c r="F1082" s="3">
        <v>6.6413043478260869</v>
      </c>
      <c r="G1082" s="3">
        <v>0</v>
      </c>
      <c r="H1082" s="4">
        <f t="shared" si="48"/>
        <v>0</v>
      </c>
      <c r="I1082" s="3">
        <v>88.820652173913047</v>
      </c>
      <c r="J1082" s="3">
        <v>0</v>
      </c>
      <c r="K1082" s="4">
        <f t="shared" si="49"/>
        <v>0</v>
      </c>
      <c r="L1082" s="3">
        <v>203.22010869565219</v>
      </c>
      <c r="M1082" s="3">
        <v>0</v>
      </c>
      <c r="N1082" s="4">
        <f t="shared" si="50"/>
        <v>0</v>
      </c>
    </row>
    <row r="1083" spans="1:14" x14ac:dyDescent="0.3">
      <c r="A1083" t="s">
        <v>32</v>
      </c>
      <c r="B1083" t="s">
        <v>1732</v>
      </c>
      <c r="C1083" t="s">
        <v>90</v>
      </c>
      <c r="D1083" t="s">
        <v>91</v>
      </c>
      <c r="E1083" s="3">
        <v>59.010869565217391</v>
      </c>
      <c r="F1083" s="3">
        <v>10.305434782608698</v>
      </c>
      <c r="G1083" s="3">
        <v>0</v>
      </c>
      <c r="H1083" s="4">
        <f t="shared" si="48"/>
        <v>0</v>
      </c>
      <c r="I1083" s="3">
        <v>54.825760869565222</v>
      </c>
      <c r="J1083" s="3">
        <v>0</v>
      </c>
      <c r="K1083" s="4">
        <f t="shared" si="49"/>
        <v>0</v>
      </c>
      <c r="L1083" s="3">
        <v>125.08608695652168</v>
      </c>
      <c r="M1083" s="3">
        <v>0</v>
      </c>
      <c r="N1083" s="4">
        <f t="shared" si="50"/>
        <v>0</v>
      </c>
    </row>
    <row r="1084" spans="1:14" x14ac:dyDescent="0.3">
      <c r="A1084" t="s">
        <v>32</v>
      </c>
      <c r="B1084" t="s">
        <v>1733</v>
      </c>
      <c r="C1084" t="s">
        <v>539</v>
      </c>
      <c r="D1084" t="s">
        <v>540</v>
      </c>
      <c r="E1084" s="3">
        <v>57.945652173913047</v>
      </c>
      <c r="F1084" s="3">
        <v>7.807391304347826</v>
      </c>
      <c r="G1084" s="3">
        <v>0</v>
      </c>
      <c r="H1084" s="4">
        <f t="shared" si="48"/>
        <v>0</v>
      </c>
      <c r="I1084" s="3">
        <v>41.996630434782588</v>
      </c>
      <c r="J1084" s="3">
        <v>0</v>
      </c>
      <c r="K1084" s="4">
        <f t="shared" si="49"/>
        <v>0</v>
      </c>
      <c r="L1084" s="3">
        <v>110.81923913043477</v>
      </c>
      <c r="M1084" s="3">
        <v>0</v>
      </c>
      <c r="N1084" s="4">
        <f t="shared" si="50"/>
        <v>0</v>
      </c>
    </row>
    <row r="1085" spans="1:14" x14ac:dyDescent="0.3">
      <c r="A1085" t="s">
        <v>32</v>
      </c>
      <c r="B1085" t="s">
        <v>1734</v>
      </c>
      <c r="C1085" t="s">
        <v>1200</v>
      </c>
      <c r="D1085" t="s">
        <v>70</v>
      </c>
      <c r="E1085" s="3">
        <v>113.75</v>
      </c>
      <c r="F1085" s="3">
        <v>1.0611956521739132</v>
      </c>
      <c r="G1085" s="3">
        <v>0</v>
      </c>
      <c r="H1085" s="4">
        <f t="shared" si="48"/>
        <v>0</v>
      </c>
      <c r="I1085" s="3">
        <v>112.62271739130432</v>
      </c>
      <c r="J1085" s="3">
        <v>0</v>
      </c>
      <c r="K1085" s="4">
        <f t="shared" si="49"/>
        <v>0</v>
      </c>
      <c r="L1085" s="3">
        <v>228.67717391304342</v>
      </c>
      <c r="M1085" s="3">
        <v>0</v>
      </c>
      <c r="N1085" s="4">
        <f t="shared" si="50"/>
        <v>0</v>
      </c>
    </row>
    <row r="1086" spans="1:14" x14ac:dyDescent="0.3">
      <c r="A1086" t="s">
        <v>32</v>
      </c>
      <c r="B1086" t="s">
        <v>1735</v>
      </c>
      <c r="C1086" t="s">
        <v>1736</v>
      </c>
      <c r="D1086" t="s">
        <v>872</v>
      </c>
      <c r="E1086" s="3">
        <v>16.391304347826086</v>
      </c>
      <c r="F1086" s="3">
        <v>7.5947826086956534</v>
      </c>
      <c r="G1086" s="3">
        <v>0</v>
      </c>
      <c r="H1086" s="4">
        <f t="shared" si="48"/>
        <v>0</v>
      </c>
      <c r="I1086" s="3">
        <v>25.974347826086969</v>
      </c>
      <c r="J1086" s="3">
        <v>0.2391304347826087</v>
      </c>
      <c r="K1086" s="4">
        <f t="shared" si="49"/>
        <v>9.2064076597311688E-3</v>
      </c>
      <c r="L1086" s="3">
        <v>31.561304347826066</v>
      </c>
      <c r="M1086" s="3">
        <v>0</v>
      </c>
      <c r="N1086" s="4">
        <f t="shared" si="50"/>
        <v>0</v>
      </c>
    </row>
    <row r="1087" spans="1:14" x14ac:dyDescent="0.3">
      <c r="A1087" t="s">
        <v>32</v>
      </c>
      <c r="B1087" t="s">
        <v>1737</v>
      </c>
      <c r="C1087" t="s">
        <v>1738</v>
      </c>
      <c r="D1087" t="s">
        <v>94</v>
      </c>
      <c r="E1087" s="3">
        <v>49.021739130434781</v>
      </c>
      <c r="F1087" s="3">
        <v>12.964021739130436</v>
      </c>
      <c r="G1087" s="3">
        <v>0</v>
      </c>
      <c r="H1087" s="4">
        <f t="shared" si="48"/>
        <v>0</v>
      </c>
      <c r="I1087" s="3">
        <v>30.688152173913043</v>
      </c>
      <c r="J1087" s="3">
        <v>0</v>
      </c>
      <c r="K1087" s="4">
        <f t="shared" si="49"/>
        <v>0</v>
      </c>
      <c r="L1087" s="3">
        <v>92.721630434782639</v>
      </c>
      <c r="M1087" s="3">
        <v>0</v>
      </c>
      <c r="N1087" s="4">
        <f t="shared" si="50"/>
        <v>0</v>
      </c>
    </row>
    <row r="1088" spans="1:14" x14ac:dyDescent="0.3">
      <c r="A1088" t="s">
        <v>32</v>
      </c>
      <c r="B1088" t="s">
        <v>1739</v>
      </c>
      <c r="C1088" t="s">
        <v>728</v>
      </c>
      <c r="D1088" t="s">
        <v>79</v>
      </c>
      <c r="E1088" s="3">
        <v>91.858695652173907</v>
      </c>
      <c r="F1088" s="3">
        <v>9.3841304347826071</v>
      </c>
      <c r="G1088" s="3">
        <v>0</v>
      </c>
      <c r="H1088" s="4">
        <f t="shared" si="48"/>
        <v>0</v>
      </c>
      <c r="I1088" s="3">
        <v>83.99228260869566</v>
      </c>
      <c r="J1088" s="3">
        <v>0</v>
      </c>
      <c r="K1088" s="4">
        <f t="shared" si="49"/>
        <v>0</v>
      </c>
      <c r="L1088" s="3">
        <v>173.96554347826091</v>
      </c>
      <c r="M1088" s="3">
        <v>0</v>
      </c>
      <c r="N1088" s="4">
        <f t="shared" si="50"/>
        <v>0</v>
      </c>
    </row>
    <row r="1089" spans="1:14" x14ac:dyDescent="0.3">
      <c r="A1089" t="s">
        <v>32</v>
      </c>
      <c r="B1089" t="s">
        <v>1740</v>
      </c>
      <c r="C1089" t="s">
        <v>87</v>
      </c>
      <c r="D1089" t="s">
        <v>88</v>
      </c>
      <c r="E1089" s="3">
        <v>37.195652173913047</v>
      </c>
      <c r="F1089" s="3">
        <v>14.135869565217391</v>
      </c>
      <c r="G1089" s="3">
        <v>0</v>
      </c>
      <c r="H1089" s="4">
        <f t="shared" si="48"/>
        <v>0</v>
      </c>
      <c r="I1089" s="3">
        <v>65.513586956521735</v>
      </c>
      <c r="J1089" s="3">
        <v>0</v>
      </c>
      <c r="K1089" s="4">
        <f t="shared" si="49"/>
        <v>0</v>
      </c>
      <c r="L1089" s="3">
        <v>77.214673913043484</v>
      </c>
      <c r="M1089" s="3">
        <v>0</v>
      </c>
      <c r="N1089" s="4">
        <f t="shared" si="50"/>
        <v>0</v>
      </c>
    </row>
    <row r="1090" spans="1:14" x14ac:dyDescent="0.3">
      <c r="A1090" t="s">
        <v>32</v>
      </c>
      <c r="B1090" t="s">
        <v>1741</v>
      </c>
      <c r="C1090" t="s">
        <v>840</v>
      </c>
      <c r="D1090" t="s">
        <v>61</v>
      </c>
      <c r="E1090" s="3">
        <v>36.793478260869563</v>
      </c>
      <c r="F1090" s="3">
        <v>55.804347826086953</v>
      </c>
      <c r="G1090" s="3">
        <v>40.301630434782609</v>
      </c>
      <c r="H1090" s="4">
        <f t="shared" ref="H1090:H1153" si="51">G1090/F1090</f>
        <v>0.72219516945851192</v>
      </c>
      <c r="I1090" s="3">
        <v>45.891304347826086</v>
      </c>
      <c r="J1090" s="3">
        <v>31.021739130434781</v>
      </c>
      <c r="K1090" s="4">
        <f t="shared" ref="K1090:K1153" si="52">J1090/I1090</f>
        <v>0.67598294647086687</v>
      </c>
      <c r="L1090" s="3">
        <v>79.578804347826093</v>
      </c>
      <c r="M1090" s="3">
        <v>57.404891304347828</v>
      </c>
      <c r="N1090" s="4">
        <f t="shared" ref="N1090:N1153" si="53">M1090/L1090</f>
        <v>0.72135905753798868</v>
      </c>
    </row>
    <row r="1091" spans="1:14" x14ac:dyDescent="0.3">
      <c r="A1091" t="s">
        <v>32</v>
      </c>
      <c r="B1091" t="s">
        <v>1742</v>
      </c>
      <c r="C1091" t="s">
        <v>1592</v>
      </c>
      <c r="D1091" t="s">
        <v>38</v>
      </c>
      <c r="E1091" s="3">
        <v>109.68478260869566</v>
      </c>
      <c r="F1091" s="3">
        <v>39.984999999999971</v>
      </c>
      <c r="G1091" s="3">
        <v>0</v>
      </c>
      <c r="H1091" s="4">
        <f t="shared" si="51"/>
        <v>0</v>
      </c>
      <c r="I1091" s="3">
        <v>56.21706521739128</v>
      </c>
      <c r="J1091" s="3">
        <v>0</v>
      </c>
      <c r="K1091" s="4">
        <f t="shared" si="52"/>
        <v>0</v>
      </c>
      <c r="L1091" s="3">
        <v>178.65239130434787</v>
      </c>
      <c r="M1091" s="3">
        <v>0</v>
      </c>
      <c r="N1091" s="4">
        <f t="shared" si="53"/>
        <v>0</v>
      </c>
    </row>
    <row r="1092" spans="1:14" x14ac:dyDescent="0.3">
      <c r="A1092" t="s">
        <v>32</v>
      </c>
      <c r="B1092" t="s">
        <v>1743</v>
      </c>
      <c r="C1092" t="s">
        <v>1194</v>
      </c>
      <c r="D1092" t="s">
        <v>649</v>
      </c>
      <c r="E1092" s="3">
        <v>91.141304347826093</v>
      </c>
      <c r="F1092" s="3">
        <v>2.3722826086956523</v>
      </c>
      <c r="G1092" s="3">
        <v>0</v>
      </c>
      <c r="H1092" s="4">
        <f t="shared" si="51"/>
        <v>0</v>
      </c>
      <c r="I1092" s="3">
        <v>127.40858695652177</v>
      </c>
      <c r="J1092" s="3">
        <v>0</v>
      </c>
      <c r="K1092" s="4">
        <f t="shared" si="52"/>
        <v>0</v>
      </c>
      <c r="L1092" s="3">
        <v>158.4826086956522</v>
      </c>
      <c r="M1092" s="3">
        <v>0</v>
      </c>
      <c r="N1092" s="4">
        <f t="shared" si="53"/>
        <v>0</v>
      </c>
    </row>
    <row r="1093" spans="1:14" x14ac:dyDescent="0.3">
      <c r="A1093" t="s">
        <v>32</v>
      </c>
      <c r="B1093" t="s">
        <v>1744</v>
      </c>
      <c r="C1093" t="s">
        <v>1745</v>
      </c>
      <c r="D1093" t="s">
        <v>1746</v>
      </c>
      <c r="E1093" s="3">
        <v>41.630434782608695</v>
      </c>
      <c r="F1093" s="3">
        <v>0.21163043478260868</v>
      </c>
      <c r="G1093" s="3">
        <v>0</v>
      </c>
      <c r="H1093" s="4">
        <f t="shared" si="51"/>
        <v>0</v>
      </c>
      <c r="I1093" s="3">
        <v>42.016413043478252</v>
      </c>
      <c r="J1093" s="3">
        <v>0</v>
      </c>
      <c r="K1093" s="4">
        <f t="shared" si="52"/>
        <v>0</v>
      </c>
      <c r="L1093" s="3">
        <v>70.373369565217402</v>
      </c>
      <c r="M1093" s="3">
        <v>0</v>
      </c>
      <c r="N1093" s="4">
        <f t="shared" si="53"/>
        <v>0</v>
      </c>
    </row>
    <row r="1094" spans="1:14" x14ac:dyDescent="0.3">
      <c r="A1094" t="s">
        <v>32</v>
      </c>
      <c r="B1094" t="s">
        <v>1747</v>
      </c>
      <c r="C1094" t="s">
        <v>60</v>
      </c>
      <c r="D1094" t="s">
        <v>61</v>
      </c>
      <c r="E1094" s="3">
        <v>98.836956521739125</v>
      </c>
      <c r="F1094" s="3">
        <v>33.429130434782614</v>
      </c>
      <c r="G1094" s="3">
        <v>0</v>
      </c>
      <c r="H1094" s="4">
        <f t="shared" si="51"/>
        <v>0</v>
      </c>
      <c r="I1094" s="3">
        <v>78.414891304347833</v>
      </c>
      <c r="J1094" s="3">
        <v>0</v>
      </c>
      <c r="K1094" s="4">
        <f t="shared" si="52"/>
        <v>0</v>
      </c>
      <c r="L1094" s="3">
        <v>169.77945652173918</v>
      </c>
      <c r="M1094" s="3">
        <v>0</v>
      </c>
      <c r="N1094" s="4">
        <f t="shared" si="53"/>
        <v>0</v>
      </c>
    </row>
    <row r="1095" spans="1:14" x14ac:dyDescent="0.3">
      <c r="A1095" t="s">
        <v>32</v>
      </c>
      <c r="B1095" t="s">
        <v>1748</v>
      </c>
      <c r="C1095" t="s">
        <v>113</v>
      </c>
      <c r="D1095" t="s">
        <v>73</v>
      </c>
      <c r="E1095" s="3">
        <v>78.967391304347828</v>
      </c>
      <c r="F1095" s="3">
        <v>7.4239130434782608</v>
      </c>
      <c r="G1095" s="3">
        <v>0</v>
      </c>
      <c r="H1095" s="4">
        <f t="shared" si="51"/>
        <v>0</v>
      </c>
      <c r="I1095" s="3">
        <v>64.323369565217391</v>
      </c>
      <c r="J1095" s="3">
        <v>0</v>
      </c>
      <c r="K1095" s="4">
        <f t="shared" si="52"/>
        <v>0</v>
      </c>
      <c r="L1095" s="3">
        <v>113.89130434782609</v>
      </c>
      <c r="M1095" s="3">
        <v>0</v>
      </c>
      <c r="N1095" s="4">
        <f t="shared" si="53"/>
        <v>0</v>
      </c>
    </row>
    <row r="1096" spans="1:14" x14ac:dyDescent="0.3">
      <c r="A1096" t="s">
        <v>32</v>
      </c>
      <c r="B1096" t="s">
        <v>1749</v>
      </c>
      <c r="C1096" t="s">
        <v>1750</v>
      </c>
      <c r="D1096" t="s">
        <v>944</v>
      </c>
      <c r="E1096" s="3">
        <v>81.380434782608702</v>
      </c>
      <c r="F1096" s="3">
        <v>7.4311956521739129</v>
      </c>
      <c r="G1096" s="3">
        <v>0</v>
      </c>
      <c r="H1096" s="4">
        <f t="shared" si="51"/>
        <v>0</v>
      </c>
      <c r="I1096" s="3">
        <v>55.235434782608685</v>
      </c>
      <c r="J1096" s="3">
        <v>0</v>
      </c>
      <c r="K1096" s="4">
        <f t="shared" si="52"/>
        <v>0</v>
      </c>
      <c r="L1096" s="3">
        <v>125.20684782608703</v>
      </c>
      <c r="M1096" s="3">
        <v>0</v>
      </c>
      <c r="N1096" s="4">
        <f t="shared" si="53"/>
        <v>0</v>
      </c>
    </row>
    <row r="1097" spans="1:14" x14ac:dyDescent="0.3">
      <c r="A1097" t="s">
        <v>32</v>
      </c>
      <c r="B1097" t="s">
        <v>1751</v>
      </c>
      <c r="C1097" t="s">
        <v>69</v>
      </c>
      <c r="D1097" t="s">
        <v>70</v>
      </c>
      <c r="E1097" s="3">
        <v>90.402173913043484</v>
      </c>
      <c r="F1097" s="3">
        <v>9.0005434782608749</v>
      </c>
      <c r="G1097" s="3">
        <v>0</v>
      </c>
      <c r="H1097" s="4">
        <f t="shared" si="51"/>
        <v>0</v>
      </c>
      <c r="I1097" s="3">
        <v>64.134565217391298</v>
      </c>
      <c r="J1097" s="3">
        <v>0</v>
      </c>
      <c r="K1097" s="4">
        <f t="shared" si="52"/>
        <v>0</v>
      </c>
      <c r="L1097" s="3">
        <v>175.4666304347827</v>
      </c>
      <c r="M1097" s="3">
        <v>0</v>
      </c>
      <c r="N1097" s="4">
        <f t="shared" si="53"/>
        <v>0</v>
      </c>
    </row>
    <row r="1098" spans="1:14" x14ac:dyDescent="0.3">
      <c r="A1098" t="s">
        <v>32</v>
      </c>
      <c r="B1098" t="s">
        <v>1752</v>
      </c>
      <c r="C1098" t="s">
        <v>40</v>
      </c>
      <c r="D1098" t="s">
        <v>41</v>
      </c>
      <c r="E1098" s="3">
        <v>121.30434782608695</v>
      </c>
      <c r="F1098" s="3">
        <v>50.808260869565224</v>
      </c>
      <c r="G1098" s="3">
        <v>0</v>
      </c>
      <c r="H1098" s="4">
        <f t="shared" si="51"/>
        <v>0</v>
      </c>
      <c r="I1098" s="3">
        <v>163.25304347826085</v>
      </c>
      <c r="J1098" s="3">
        <v>0</v>
      </c>
      <c r="K1098" s="4">
        <f t="shared" si="52"/>
        <v>0</v>
      </c>
      <c r="L1098" s="3">
        <v>241.32684782608712</v>
      </c>
      <c r="M1098" s="3">
        <v>0</v>
      </c>
      <c r="N1098" s="4">
        <f t="shared" si="53"/>
        <v>0</v>
      </c>
    </row>
    <row r="1099" spans="1:14" x14ac:dyDescent="0.3">
      <c r="A1099" t="s">
        <v>32</v>
      </c>
      <c r="B1099" t="s">
        <v>1753</v>
      </c>
      <c r="C1099" t="s">
        <v>479</v>
      </c>
      <c r="D1099" t="s">
        <v>289</v>
      </c>
      <c r="E1099" s="3">
        <v>91.347826086956516</v>
      </c>
      <c r="F1099" s="3">
        <v>21.306630434782608</v>
      </c>
      <c r="G1099" s="3">
        <v>0</v>
      </c>
      <c r="H1099" s="4">
        <f t="shared" si="51"/>
        <v>0</v>
      </c>
      <c r="I1099" s="3">
        <v>57.968260869565185</v>
      </c>
      <c r="J1099" s="3">
        <v>0</v>
      </c>
      <c r="K1099" s="4">
        <f t="shared" si="52"/>
        <v>0</v>
      </c>
      <c r="L1099" s="3">
        <v>157.31065217391298</v>
      </c>
      <c r="M1099" s="3">
        <v>0</v>
      </c>
      <c r="N1099" s="4">
        <f t="shared" si="53"/>
        <v>0</v>
      </c>
    </row>
    <row r="1100" spans="1:14" x14ac:dyDescent="0.3">
      <c r="A1100" t="s">
        <v>32</v>
      </c>
      <c r="B1100" t="s">
        <v>1754</v>
      </c>
      <c r="C1100" t="s">
        <v>87</v>
      </c>
      <c r="D1100" t="s">
        <v>88</v>
      </c>
      <c r="E1100" s="3">
        <v>109.46739130434783</v>
      </c>
      <c r="F1100" s="3">
        <v>5.8310869565217383</v>
      </c>
      <c r="G1100" s="3">
        <v>7.6086956521739135E-2</v>
      </c>
      <c r="H1100" s="4">
        <f t="shared" si="51"/>
        <v>1.3048503150281478E-2</v>
      </c>
      <c r="I1100" s="3">
        <v>88.621956521739151</v>
      </c>
      <c r="J1100" s="3">
        <v>0</v>
      </c>
      <c r="K1100" s="4">
        <f t="shared" si="52"/>
        <v>0</v>
      </c>
      <c r="L1100" s="3">
        <v>221.82434782608695</v>
      </c>
      <c r="M1100" s="3">
        <v>0</v>
      </c>
      <c r="N1100" s="4">
        <f t="shared" si="53"/>
        <v>0</v>
      </c>
    </row>
    <row r="1101" spans="1:14" x14ac:dyDescent="0.3">
      <c r="A1101" t="s">
        <v>32</v>
      </c>
      <c r="B1101" t="s">
        <v>1755</v>
      </c>
      <c r="C1101" t="s">
        <v>182</v>
      </c>
      <c r="D1101" t="s">
        <v>61</v>
      </c>
      <c r="E1101" s="3">
        <v>114.09782608695652</v>
      </c>
      <c r="F1101" s="3">
        <v>23.797499999999999</v>
      </c>
      <c r="G1101" s="3">
        <v>0</v>
      </c>
      <c r="H1101" s="4">
        <f t="shared" si="51"/>
        <v>0</v>
      </c>
      <c r="I1101" s="3">
        <v>70.491521739130434</v>
      </c>
      <c r="J1101" s="3">
        <v>0</v>
      </c>
      <c r="K1101" s="4">
        <f t="shared" si="52"/>
        <v>0</v>
      </c>
      <c r="L1101" s="3">
        <v>228.27902173913029</v>
      </c>
      <c r="M1101" s="3">
        <v>0</v>
      </c>
      <c r="N1101" s="4">
        <f t="shared" si="53"/>
        <v>0</v>
      </c>
    </row>
    <row r="1102" spans="1:14" x14ac:dyDescent="0.3">
      <c r="A1102" t="s">
        <v>32</v>
      </c>
      <c r="B1102" t="s">
        <v>1756</v>
      </c>
      <c r="C1102" t="s">
        <v>961</v>
      </c>
      <c r="D1102" t="s">
        <v>289</v>
      </c>
      <c r="E1102" s="3">
        <v>89.782608695652172</v>
      </c>
      <c r="F1102" s="3">
        <v>32.960869565217394</v>
      </c>
      <c r="G1102" s="3">
        <v>0</v>
      </c>
      <c r="H1102" s="4">
        <f t="shared" si="51"/>
        <v>0</v>
      </c>
      <c r="I1102" s="3">
        <v>48.430978260869551</v>
      </c>
      <c r="J1102" s="3">
        <v>0</v>
      </c>
      <c r="K1102" s="4">
        <f t="shared" si="52"/>
        <v>0</v>
      </c>
      <c r="L1102" s="3">
        <v>151.40489130434784</v>
      </c>
      <c r="M1102" s="3">
        <v>2.9184782608695654</v>
      </c>
      <c r="N1102" s="4">
        <f t="shared" si="53"/>
        <v>1.9275983990523538E-2</v>
      </c>
    </row>
    <row r="1103" spans="1:14" x14ac:dyDescent="0.3">
      <c r="A1103" t="s">
        <v>32</v>
      </c>
      <c r="B1103" t="s">
        <v>1757</v>
      </c>
      <c r="C1103" t="s">
        <v>40</v>
      </c>
      <c r="D1103" t="s">
        <v>41</v>
      </c>
      <c r="E1103" s="3">
        <v>95.576086956521735</v>
      </c>
      <c r="F1103" s="3">
        <v>44.345217391304338</v>
      </c>
      <c r="G1103" s="3">
        <v>0</v>
      </c>
      <c r="H1103" s="4">
        <f t="shared" si="51"/>
        <v>0</v>
      </c>
      <c r="I1103" s="3">
        <v>102.5626086956522</v>
      </c>
      <c r="J1103" s="3">
        <v>0</v>
      </c>
      <c r="K1103" s="4">
        <f t="shared" si="52"/>
        <v>0</v>
      </c>
      <c r="L1103" s="3">
        <v>165.94597826086962</v>
      </c>
      <c r="M1103" s="3">
        <v>0</v>
      </c>
      <c r="N1103" s="4">
        <f t="shared" si="53"/>
        <v>0</v>
      </c>
    </row>
    <row r="1104" spans="1:14" x14ac:dyDescent="0.3">
      <c r="A1104" t="s">
        <v>32</v>
      </c>
      <c r="B1104" t="s">
        <v>1758</v>
      </c>
      <c r="C1104" t="s">
        <v>84</v>
      </c>
      <c r="D1104" t="s">
        <v>85</v>
      </c>
      <c r="E1104" s="3">
        <v>82.956521739130437</v>
      </c>
      <c r="F1104" s="3">
        <v>29.260543478260871</v>
      </c>
      <c r="G1104" s="3">
        <v>0</v>
      </c>
      <c r="H1104" s="4">
        <f t="shared" si="51"/>
        <v>0</v>
      </c>
      <c r="I1104" s="3">
        <v>132.26869565217388</v>
      </c>
      <c r="J1104" s="3">
        <v>0</v>
      </c>
      <c r="K1104" s="4">
        <f t="shared" si="52"/>
        <v>0</v>
      </c>
      <c r="L1104" s="3">
        <v>236.38010869565215</v>
      </c>
      <c r="M1104" s="3">
        <v>0</v>
      </c>
      <c r="N1104" s="4">
        <f t="shared" si="53"/>
        <v>0</v>
      </c>
    </row>
    <row r="1105" spans="1:14" x14ac:dyDescent="0.3">
      <c r="A1105" t="s">
        <v>32</v>
      </c>
      <c r="B1105" t="s">
        <v>1759</v>
      </c>
      <c r="C1105" t="s">
        <v>253</v>
      </c>
      <c r="D1105" t="s">
        <v>254</v>
      </c>
      <c r="E1105" s="3">
        <v>98.163043478260875</v>
      </c>
      <c r="F1105" s="3">
        <v>7.1336956521739125</v>
      </c>
      <c r="G1105" s="3">
        <v>0</v>
      </c>
      <c r="H1105" s="4">
        <f t="shared" si="51"/>
        <v>0</v>
      </c>
      <c r="I1105" s="3">
        <v>119.59641304347826</v>
      </c>
      <c r="J1105" s="3">
        <v>0</v>
      </c>
      <c r="K1105" s="4">
        <f t="shared" si="52"/>
        <v>0</v>
      </c>
      <c r="L1105" s="3">
        <v>403.28608695652156</v>
      </c>
      <c r="M1105" s="3">
        <v>0</v>
      </c>
      <c r="N1105" s="4">
        <f t="shared" si="53"/>
        <v>0</v>
      </c>
    </row>
    <row r="1106" spans="1:14" x14ac:dyDescent="0.3">
      <c r="A1106" t="s">
        <v>32</v>
      </c>
      <c r="B1106" t="s">
        <v>1760</v>
      </c>
      <c r="C1106" t="s">
        <v>416</v>
      </c>
      <c r="D1106" t="s">
        <v>417</v>
      </c>
      <c r="E1106" s="3">
        <v>69.260869565217391</v>
      </c>
      <c r="F1106" s="3">
        <v>12.348260869565214</v>
      </c>
      <c r="G1106" s="3">
        <v>0.24728260869565216</v>
      </c>
      <c r="H1106" s="4">
        <f t="shared" si="51"/>
        <v>2.0025703320305628E-2</v>
      </c>
      <c r="I1106" s="3">
        <v>78.027065217391282</v>
      </c>
      <c r="J1106" s="3">
        <v>0</v>
      </c>
      <c r="K1106" s="4">
        <f t="shared" si="52"/>
        <v>0</v>
      </c>
      <c r="L1106" s="3">
        <v>119.33565217391306</v>
      </c>
      <c r="M1106" s="3">
        <v>0</v>
      </c>
      <c r="N1106" s="4">
        <f t="shared" si="53"/>
        <v>0</v>
      </c>
    </row>
    <row r="1107" spans="1:14" x14ac:dyDescent="0.3">
      <c r="A1107" t="s">
        <v>32</v>
      </c>
      <c r="B1107" t="s">
        <v>1761</v>
      </c>
      <c r="C1107" t="s">
        <v>113</v>
      </c>
      <c r="D1107" t="s">
        <v>73</v>
      </c>
      <c r="E1107" s="3">
        <v>84.043478260869563</v>
      </c>
      <c r="F1107" s="3">
        <v>19.716521739130435</v>
      </c>
      <c r="G1107" s="3">
        <v>0.18478260869565216</v>
      </c>
      <c r="H1107" s="4">
        <f t="shared" si="51"/>
        <v>9.371967892740583E-3</v>
      </c>
      <c r="I1107" s="3">
        <v>69.061195652173893</v>
      </c>
      <c r="J1107" s="3">
        <v>0</v>
      </c>
      <c r="K1107" s="4">
        <f t="shared" si="52"/>
        <v>0</v>
      </c>
      <c r="L1107" s="3">
        <v>144.87489130434784</v>
      </c>
      <c r="M1107" s="3">
        <v>0</v>
      </c>
      <c r="N1107" s="4">
        <f t="shared" si="53"/>
        <v>0</v>
      </c>
    </row>
    <row r="1108" spans="1:14" x14ac:dyDescent="0.3">
      <c r="A1108" t="s">
        <v>32</v>
      </c>
      <c r="B1108" t="s">
        <v>1762</v>
      </c>
      <c r="C1108" t="s">
        <v>1763</v>
      </c>
      <c r="D1108" t="s">
        <v>1764</v>
      </c>
      <c r="E1108" s="3">
        <v>46.956521739130437</v>
      </c>
      <c r="F1108" s="3">
        <v>7.5904347826086926</v>
      </c>
      <c r="G1108" s="3">
        <v>0</v>
      </c>
      <c r="H1108" s="4">
        <f t="shared" si="51"/>
        <v>0</v>
      </c>
      <c r="I1108" s="3">
        <v>37.109673913043473</v>
      </c>
      <c r="J1108" s="3">
        <v>0</v>
      </c>
      <c r="K1108" s="4">
        <f t="shared" si="52"/>
        <v>0</v>
      </c>
      <c r="L1108" s="3">
        <v>79.839565217391325</v>
      </c>
      <c r="M1108" s="3">
        <v>0</v>
      </c>
      <c r="N1108" s="4">
        <f t="shared" si="53"/>
        <v>0</v>
      </c>
    </row>
    <row r="1109" spans="1:14" x14ac:dyDescent="0.3">
      <c r="A1109" t="s">
        <v>32</v>
      </c>
      <c r="B1109" t="s">
        <v>1765</v>
      </c>
      <c r="C1109" t="s">
        <v>113</v>
      </c>
      <c r="D1109" t="s">
        <v>73</v>
      </c>
      <c r="E1109" s="3">
        <v>30.543478260869566</v>
      </c>
      <c r="F1109" s="3">
        <v>3.1747826086956521</v>
      </c>
      <c r="G1109" s="3">
        <v>0</v>
      </c>
      <c r="H1109" s="4">
        <f t="shared" si="51"/>
        <v>0</v>
      </c>
      <c r="I1109" s="3">
        <v>23.357065217391309</v>
      </c>
      <c r="J1109" s="3">
        <v>0</v>
      </c>
      <c r="K1109" s="4">
        <f t="shared" si="52"/>
        <v>0</v>
      </c>
      <c r="L1109" s="3">
        <v>49.993260869565191</v>
      </c>
      <c r="M1109" s="3">
        <v>0</v>
      </c>
      <c r="N1109" s="4">
        <f t="shared" si="53"/>
        <v>0</v>
      </c>
    </row>
    <row r="1110" spans="1:14" x14ac:dyDescent="0.3">
      <c r="A1110" t="s">
        <v>32</v>
      </c>
      <c r="B1110" t="s">
        <v>1766</v>
      </c>
      <c r="C1110" t="s">
        <v>174</v>
      </c>
      <c r="D1110" t="s">
        <v>175</v>
      </c>
      <c r="E1110" s="3">
        <v>61</v>
      </c>
      <c r="F1110" s="3">
        <v>4.547065217391304</v>
      </c>
      <c r="G1110" s="3">
        <v>0</v>
      </c>
      <c r="H1110" s="4">
        <f t="shared" si="51"/>
        <v>0</v>
      </c>
      <c r="I1110" s="3">
        <v>60.271086956521756</v>
      </c>
      <c r="J1110" s="3">
        <v>0</v>
      </c>
      <c r="K1110" s="4">
        <f t="shared" si="52"/>
        <v>0</v>
      </c>
      <c r="L1110" s="3">
        <v>82.262826086956522</v>
      </c>
      <c r="M1110" s="3">
        <v>0</v>
      </c>
      <c r="N1110" s="4">
        <f t="shared" si="53"/>
        <v>0</v>
      </c>
    </row>
    <row r="1111" spans="1:14" x14ac:dyDescent="0.3">
      <c r="A1111" t="s">
        <v>32</v>
      </c>
      <c r="B1111" t="s">
        <v>1767</v>
      </c>
      <c r="C1111" t="s">
        <v>1768</v>
      </c>
      <c r="D1111" t="s">
        <v>364</v>
      </c>
      <c r="E1111" s="3">
        <v>37.815217391304351</v>
      </c>
      <c r="F1111" s="3">
        <v>3.9351086956521728</v>
      </c>
      <c r="G1111" s="3">
        <v>0</v>
      </c>
      <c r="H1111" s="4">
        <f t="shared" si="51"/>
        <v>0</v>
      </c>
      <c r="I1111" s="3">
        <v>43.676413043478249</v>
      </c>
      <c r="J1111" s="3">
        <v>0</v>
      </c>
      <c r="K1111" s="4">
        <f t="shared" si="52"/>
        <v>0</v>
      </c>
      <c r="L1111" s="3">
        <v>81.901956521739152</v>
      </c>
      <c r="M1111" s="3">
        <v>0</v>
      </c>
      <c r="N1111" s="4">
        <f t="shared" si="53"/>
        <v>0</v>
      </c>
    </row>
    <row r="1112" spans="1:14" x14ac:dyDescent="0.3">
      <c r="A1112" t="s">
        <v>32</v>
      </c>
      <c r="B1112" t="s">
        <v>1769</v>
      </c>
      <c r="C1112" t="s">
        <v>1200</v>
      </c>
      <c r="D1112" t="s">
        <v>70</v>
      </c>
      <c r="E1112" s="3">
        <v>115.79347826086956</v>
      </c>
      <c r="F1112" s="3">
        <v>4.0199999999999996</v>
      </c>
      <c r="G1112" s="3">
        <v>0</v>
      </c>
      <c r="H1112" s="4">
        <f t="shared" si="51"/>
        <v>0</v>
      </c>
      <c r="I1112" s="3">
        <v>92.534565217391247</v>
      </c>
      <c r="J1112" s="3">
        <v>0</v>
      </c>
      <c r="K1112" s="4">
        <f t="shared" si="52"/>
        <v>0</v>
      </c>
      <c r="L1112" s="3">
        <v>236.19760869565218</v>
      </c>
      <c r="M1112" s="3">
        <v>0</v>
      </c>
      <c r="N1112" s="4">
        <f t="shared" si="53"/>
        <v>0</v>
      </c>
    </row>
    <row r="1113" spans="1:14" x14ac:dyDescent="0.3">
      <c r="A1113" t="s">
        <v>32</v>
      </c>
      <c r="B1113" t="s">
        <v>1770</v>
      </c>
      <c r="C1113" t="s">
        <v>468</v>
      </c>
      <c r="D1113" t="s">
        <v>469</v>
      </c>
      <c r="E1113" s="3">
        <v>30.173913043478262</v>
      </c>
      <c r="F1113" s="3">
        <v>4.219130434782608</v>
      </c>
      <c r="G1113" s="3">
        <v>1.1158695652173913</v>
      </c>
      <c r="H1113" s="4">
        <f t="shared" si="51"/>
        <v>0.26447856553998356</v>
      </c>
      <c r="I1113" s="3">
        <v>37.403043478260869</v>
      </c>
      <c r="J1113" s="3">
        <v>4.1739130434782608</v>
      </c>
      <c r="K1113" s="4">
        <f t="shared" si="52"/>
        <v>0.11159287200530066</v>
      </c>
      <c r="L1113" s="3">
        <v>62.92923913043478</v>
      </c>
      <c r="M1113" s="3">
        <v>5.2797826086956521</v>
      </c>
      <c r="N1113" s="4">
        <f t="shared" si="53"/>
        <v>8.390030900822007E-2</v>
      </c>
    </row>
    <row r="1114" spans="1:14" x14ac:dyDescent="0.3">
      <c r="A1114" t="s">
        <v>32</v>
      </c>
      <c r="B1114" t="s">
        <v>1771</v>
      </c>
      <c r="C1114" t="s">
        <v>505</v>
      </c>
      <c r="D1114" t="s">
        <v>506</v>
      </c>
      <c r="E1114" s="3">
        <v>99.271739130434781</v>
      </c>
      <c r="F1114" s="3">
        <v>30.126304347826096</v>
      </c>
      <c r="G1114" s="3">
        <v>0</v>
      </c>
      <c r="H1114" s="4">
        <f t="shared" si="51"/>
        <v>0</v>
      </c>
      <c r="I1114" s="3">
        <v>92.614565217391274</v>
      </c>
      <c r="J1114" s="3">
        <v>0</v>
      </c>
      <c r="K1114" s="4">
        <f t="shared" si="52"/>
        <v>0</v>
      </c>
      <c r="L1114" s="3">
        <v>242.2326086956522</v>
      </c>
      <c r="M1114" s="3">
        <v>0</v>
      </c>
      <c r="N1114" s="4">
        <f t="shared" si="53"/>
        <v>0</v>
      </c>
    </row>
    <row r="1115" spans="1:14" x14ac:dyDescent="0.3">
      <c r="A1115" t="s">
        <v>32</v>
      </c>
      <c r="B1115" t="s">
        <v>1772</v>
      </c>
      <c r="C1115" t="s">
        <v>60</v>
      </c>
      <c r="D1115" t="s">
        <v>61</v>
      </c>
      <c r="E1115" s="3">
        <v>114.58695652173913</v>
      </c>
      <c r="F1115" s="3">
        <v>17.128043478260871</v>
      </c>
      <c r="G1115" s="3">
        <v>0</v>
      </c>
      <c r="H1115" s="4">
        <f t="shared" si="51"/>
        <v>0</v>
      </c>
      <c r="I1115" s="3">
        <v>93.806195652173912</v>
      </c>
      <c r="J1115" s="3">
        <v>0</v>
      </c>
      <c r="K1115" s="4">
        <f t="shared" si="52"/>
        <v>0</v>
      </c>
      <c r="L1115" s="3">
        <v>213.59554347826088</v>
      </c>
      <c r="M1115" s="3">
        <v>0</v>
      </c>
      <c r="N1115" s="4">
        <f t="shared" si="53"/>
        <v>0</v>
      </c>
    </row>
    <row r="1116" spans="1:14" x14ac:dyDescent="0.3">
      <c r="A1116" t="s">
        <v>32</v>
      </c>
      <c r="B1116" t="s">
        <v>1773</v>
      </c>
      <c r="C1116" t="s">
        <v>60</v>
      </c>
      <c r="D1116" t="s">
        <v>61</v>
      </c>
      <c r="E1116" s="3">
        <v>60.945652173913047</v>
      </c>
      <c r="F1116" s="3">
        <v>10.467391304347826</v>
      </c>
      <c r="G1116" s="3">
        <v>0</v>
      </c>
      <c r="H1116" s="4">
        <f t="shared" si="51"/>
        <v>0</v>
      </c>
      <c r="I1116" s="3">
        <v>55.671195652173914</v>
      </c>
      <c r="J1116" s="3">
        <v>0</v>
      </c>
      <c r="K1116" s="4">
        <f t="shared" si="52"/>
        <v>0</v>
      </c>
      <c r="L1116" s="3">
        <v>106.96467391304348</v>
      </c>
      <c r="M1116" s="3">
        <v>0</v>
      </c>
      <c r="N1116" s="4">
        <f t="shared" si="53"/>
        <v>0</v>
      </c>
    </row>
    <row r="1117" spans="1:14" x14ac:dyDescent="0.3">
      <c r="A1117" t="s">
        <v>32</v>
      </c>
      <c r="B1117" t="s">
        <v>1774</v>
      </c>
      <c r="C1117" t="s">
        <v>374</v>
      </c>
      <c r="D1117" t="s">
        <v>41</v>
      </c>
      <c r="E1117" s="3">
        <v>57.25</v>
      </c>
      <c r="F1117" s="3">
        <v>4.6908695652173922</v>
      </c>
      <c r="G1117" s="3">
        <v>0</v>
      </c>
      <c r="H1117" s="4">
        <f t="shared" si="51"/>
        <v>0</v>
      </c>
      <c r="I1117" s="3">
        <v>46.895108695652169</v>
      </c>
      <c r="J1117" s="3">
        <v>0</v>
      </c>
      <c r="K1117" s="4">
        <f t="shared" si="52"/>
        <v>0</v>
      </c>
      <c r="L1117" s="3">
        <v>85.731521739130443</v>
      </c>
      <c r="M1117" s="3">
        <v>0</v>
      </c>
      <c r="N1117" s="4">
        <f t="shared" si="53"/>
        <v>0</v>
      </c>
    </row>
    <row r="1118" spans="1:14" x14ac:dyDescent="0.3">
      <c r="A1118" t="s">
        <v>32</v>
      </c>
      <c r="B1118" t="s">
        <v>1775</v>
      </c>
      <c r="C1118" t="s">
        <v>60</v>
      </c>
      <c r="D1118" t="s">
        <v>61</v>
      </c>
      <c r="E1118" s="3">
        <v>91.315217391304344</v>
      </c>
      <c r="F1118" s="3">
        <v>27.252717391304348</v>
      </c>
      <c r="G1118" s="3">
        <v>0</v>
      </c>
      <c r="H1118" s="4">
        <f t="shared" si="51"/>
        <v>0</v>
      </c>
      <c r="I1118" s="3">
        <v>70.25</v>
      </c>
      <c r="J1118" s="3">
        <v>0</v>
      </c>
      <c r="K1118" s="4">
        <f t="shared" si="52"/>
        <v>0</v>
      </c>
      <c r="L1118" s="3">
        <v>138.54619565217391</v>
      </c>
      <c r="M1118" s="3">
        <v>0</v>
      </c>
      <c r="N1118" s="4">
        <f t="shared" si="53"/>
        <v>0</v>
      </c>
    </row>
    <row r="1119" spans="1:14" x14ac:dyDescent="0.3">
      <c r="A1119" t="s">
        <v>32</v>
      </c>
      <c r="B1119" t="s">
        <v>1776</v>
      </c>
      <c r="C1119" t="s">
        <v>129</v>
      </c>
      <c r="D1119" t="s">
        <v>130</v>
      </c>
      <c r="E1119" s="3">
        <v>97.652173913043484</v>
      </c>
      <c r="F1119" s="3">
        <v>2.2004347826086952</v>
      </c>
      <c r="G1119" s="3">
        <v>0</v>
      </c>
      <c r="H1119" s="4">
        <f t="shared" si="51"/>
        <v>0</v>
      </c>
      <c r="I1119" s="3">
        <v>81.962826086956525</v>
      </c>
      <c r="J1119" s="3">
        <v>8.6956521739130432E-2</v>
      </c>
      <c r="K1119" s="4">
        <f t="shared" si="52"/>
        <v>1.060926347840617E-3</v>
      </c>
      <c r="L1119" s="3">
        <v>139.75836956521741</v>
      </c>
      <c r="M1119" s="3">
        <v>0</v>
      </c>
      <c r="N1119" s="4">
        <f t="shared" si="53"/>
        <v>0</v>
      </c>
    </row>
    <row r="1120" spans="1:14" x14ac:dyDescent="0.3">
      <c r="A1120" t="s">
        <v>32</v>
      </c>
      <c r="B1120" t="s">
        <v>1777</v>
      </c>
      <c r="C1120" t="s">
        <v>1778</v>
      </c>
      <c r="D1120" t="s">
        <v>506</v>
      </c>
      <c r="E1120" s="3">
        <v>115.72826086956522</v>
      </c>
      <c r="F1120" s="3">
        <v>12.983695652173912</v>
      </c>
      <c r="G1120" s="3">
        <v>0</v>
      </c>
      <c r="H1120" s="4">
        <f t="shared" si="51"/>
        <v>0</v>
      </c>
      <c r="I1120" s="3">
        <v>89.0625</v>
      </c>
      <c r="J1120" s="3">
        <v>0</v>
      </c>
      <c r="K1120" s="4">
        <f t="shared" si="52"/>
        <v>0</v>
      </c>
      <c r="L1120" s="3">
        <v>180.30978260869566</v>
      </c>
      <c r="M1120" s="3">
        <v>0</v>
      </c>
      <c r="N1120" s="4">
        <f t="shared" si="53"/>
        <v>0</v>
      </c>
    </row>
    <row r="1121" spans="1:14" x14ac:dyDescent="0.3">
      <c r="A1121" t="s">
        <v>32</v>
      </c>
      <c r="B1121" t="s">
        <v>1779</v>
      </c>
      <c r="C1121" t="s">
        <v>1780</v>
      </c>
      <c r="D1121" t="s">
        <v>73</v>
      </c>
      <c r="E1121" s="3">
        <v>174.5108695652174</v>
      </c>
      <c r="F1121" s="3">
        <v>15.540652173913049</v>
      </c>
      <c r="G1121" s="3">
        <v>0</v>
      </c>
      <c r="H1121" s="4">
        <f t="shared" si="51"/>
        <v>0</v>
      </c>
      <c r="I1121" s="3">
        <v>152.46782608695656</v>
      </c>
      <c r="J1121" s="3">
        <v>0</v>
      </c>
      <c r="K1121" s="4">
        <f t="shared" si="52"/>
        <v>0</v>
      </c>
      <c r="L1121" s="3">
        <v>274.8927173913043</v>
      </c>
      <c r="M1121" s="3">
        <v>0</v>
      </c>
      <c r="N1121" s="4">
        <f t="shared" si="53"/>
        <v>0</v>
      </c>
    </row>
    <row r="1122" spans="1:14" x14ac:dyDescent="0.3">
      <c r="A1122" t="s">
        <v>32</v>
      </c>
      <c r="B1122" t="s">
        <v>1781</v>
      </c>
      <c r="C1122" t="s">
        <v>105</v>
      </c>
      <c r="D1122" t="s">
        <v>106</v>
      </c>
      <c r="E1122" s="3">
        <v>80.010869565217391</v>
      </c>
      <c r="F1122" s="3">
        <v>4.8930434782608714</v>
      </c>
      <c r="G1122" s="3">
        <v>0</v>
      </c>
      <c r="H1122" s="4">
        <f t="shared" si="51"/>
        <v>0</v>
      </c>
      <c r="I1122" s="3">
        <v>84.311956521739106</v>
      </c>
      <c r="J1122" s="3">
        <v>0</v>
      </c>
      <c r="K1122" s="4">
        <f t="shared" si="52"/>
        <v>0</v>
      </c>
      <c r="L1122" s="3">
        <v>167.1126086956522</v>
      </c>
      <c r="M1122" s="3">
        <v>0</v>
      </c>
      <c r="N1122" s="4">
        <f t="shared" si="53"/>
        <v>0</v>
      </c>
    </row>
    <row r="1123" spans="1:14" x14ac:dyDescent="0.3">
      <c r="A1123" t="s">
        <v>32</v>
      </c>
      <c r="B1123" t="s">
        <v>1782</v>
      </c>
      <c r="C1123" t="s">
        <v>60</v>
      </c>
      <c r="D1123" t="s">
        <v>61</v>
      </c>
      <c r="E1123" s="3">
        <v>131.19565217391303</v>
      </c>
      <c r="F1123" s="3">
        <v>45.548913043478258</v>
      </c>
      <c r="G1123" s="3">
        <v>0</v>
      </c>
      <c r="H1123" s="4">
        <f t="shared" si="51"/>
        <v>0</v>
      </c>
      <c r="I1123" s="3">
        <v>80.404891304347828</v>
      </c>
      <c r="J1123" s="3">
        <v>0</v>
      </c>
      <c r="K1123" s="4">
        <f t="shared" si="52"/>
        <v>0</v>
      </c>
      <c r="L1123" s="3">
        <v>260.5</v>
      </c>
      <c r="M1123" s="3">
        <v>0</v>
      </c>
      <c r="N1123" s="4">
        <f t="shared" si="53"/>
        <v>0</v>
      </c>
    </row>
    <row r="1124" spans="1:14" x14ac:dyDescent="0.3">
      <c r="A1124" t="s">
        <v>32</v>
      </c>
      <c r="B1124" t="s">
        <v>1783</v>
      </c>
      <c r="C1124" t="s">
        <v>1784</v>
      </c>
      <c r="D1124" t="s">
        <v>543</v>
      </c>
      <c r="E1124" s="3">
        <v>58.510869565217391</v>
      </c>
      <c r="F1124" s="3">
        <v>5.6983695652173916</v>
      </c>
      <c r="G1124" s="3">
        <v>0</v>
      </c>
      <c r="H1124" s="4">
        <f t="shared" si="51"/>
        <v>0</v>
      </c>
      <c r="I1124" s="3">
        <v>67.192934782608702</v>
      </c>
      <c r="J1124" s="3">
        <v>0</v>
      </c>
      <c r="K1124" s="4">
        <f t="shared" si="52"/>
        <v>0</v>
      </c>
      <c r="L1124" s="3">
        <v>80.478260869565219</v>
      </c>
      <c r="M1124" s="3">
        <v>0</v>
      </c>
      <c r="N1124" s="4">
        <f t="shared" si="53"/>
        <v>0</v>
      </c>
    </row>
    <row r="1125" spans="1:14" x14ac:dyDescent="0.3">
      <c r="A1125" t="s">
        <v>32</v>
      </c>
      <c r="B1125" t="s">
        <v>1785</v>
      </c>
      <c r="C1125" t="s">
        <v>972</v>
      </c>
      <c r="D1125" t="s">
        <v>41</v>
      </c>
      <c r="E1125" s="3">
        <v>54.130434782608695</v>
      </c>
      <c r="F1125" s="3">
        <v>8.12695652173913</v>
      </c>
      <c r="G1125" s="3">
        <v>0</v>
      </c>
      <c r="H1125" s="4">
        <f t="shared" si="51"/>
        <v>0</v>
      </c>
      <c r="I1125" s="3">
        <v>65.722934782608704</v>
      </c>
      <c r="J1125" s="3">
        <v>0</v>
      </c>
      <c r="K1125" s="4">
        <f t="shared" si="52"/>
        <v>0</v>
      </c>
      <c r="L1125" s="3">
        <v>81.567500000000052</v>
      </c>
      <c r="M1125" s="3">
        <v>0</v>
      </c>
      <c r="N1125" s="4">
        <f t="shared" si="53"/>
        <v>0</v>
      </c>
    </row>
    <row r="1126" spans="1:14" x14ac:dyDescent="0.3">
      <c r="A1126" t="s">
        <v>32</v>
      </c>
      <c r="B1126" t="s">
        <v>1786</v>
      </c>
      <c r="C1126" t="s">
        <v>1787</v>
      </c>
      <c r="D1126" t="s">
        <v>506</v>
      </c>
      <c r="E1126" s="3">
        <v>113.3695652173913</v>
      </c>
      <c r="F1126" s="3">
        <v>9.179347826086957</v>
      </c>
      <c r="G1126" s="3">
        <v>0</v>
      </c>
      <c r="H1126" s="4">
        <f t="shared" si="51"/>
        <v>0</v>
      </c>
      <c r="I1126" s="3">
        <v>85.089673913043484</v>
      </c>
      <c r="J1126" s="3">
        <v>0</v>
      </c>
      <c r="K1126" s="4">
        <f t="shared" si="52"/>
        <v>0</v>
      </c>
      <c r="L1126" s="3">
        <v>220.00815217391303</v>
      </c>
      <c r="M1126" s="3">
        <v>0</v>
      </c>
      <c r="N1126" s="4">
        <f t="shared" si="53"/>
        <v>0</v>
      </c>
    </row>
    <row r="1127" spans="1:14" x14ac:dyDescent="0.3">
      <c r="A1127" t="s">
        <v>32</v>
      </c>
      <c r="B1127" t="s">
        <v>1788</v>
      </c>
      <c r="C1127" t="s">
        <v>1028</v>
      </c>
      <c r="D1127" t="s">
        <v>712</v>
      </c>
      <c r="E1127" s="3">
        <v>66.554347826086953</v>
      </c>
      <c r="F1127" s="3">
        <v>8.1485869565217381</v>
      </c>
      <c r="G1127" s="3">
        <v>0</v>
      </c>
      <c r="H1127" s="4">
        <f t="shared" si="51"/>
        <v>0</v>
      </c>
      <c r="I1127" s="3">
        <v>69.146195652173915</v>
      </c>
      <c r="J1127" s="3">
        <v>0</v>
      </c>
      <c r="K1127" s="4">
        <f t="shared" si="52"/>
        <v>0</v>
      </c>
      <c r="L1127" s="3">
        <v>80.070978260869566</v>
      </c>
      <c r="M1127" s="3">
        <v>0</v>
      </c>
      <c r="N1127" s="4">
        <f t="shared" si="53"/>
        <v>0</v>
      </c>
    </row>
    <row r="1128" spans="1:14" x14ac:dyDescent="0.3">
      <c r="A1128" t="s">
        <v>32</v>
      </c>
      <c r="B1128" t="s">
        <v>1789</v>
      </c>
      <c r="C1128" t="s">
        <v>146</v>
      </c>
      <c r="D1128" t="s">
        <v>147</v>
      </c>
      <c r="E1128" s="3">
        <v>95</v>
      </c>
      <c r="F1128" s="3">
        <v>7.1556521739130439</v>
      </c>
      <c r="G1128" s="3">
        <v>0.71652173913043482</v>
      </c>
      <c r="H1128" s="4">
        <f t="shared" si="51"/>
        <v>0.10013367359338923</v>
      </c>
      <c r="I1128" s="3">
        <v>73.552173913043447</v>
      </c>
      <c r="J1128" s="3">
        <v>23.184782608695652</v>
      </c>
      <c r="K1128" s="4">
        <f t="shared" si="52"/>
        <v>0.31521546373470488</v>
      </c>
      <c r="L1128" s="3">
        <v>161.49478260869566</v>
      </c>
      <c r="M1128" s="3">
        <v>43.614239130434783</v>
      </c>
      <c r="N1128" s="4">
        <f t="shared" si="53"/>
        <v>0.27006593294170222</v>
      </c>
    </row>
    <row r="1129" spans="1:14" x14ac:dyDescent="0.3">
      <c r="A1129" t="s">
        <v>32</v>
      </c>
      <c r="B1129" t="s">
        <v>1790</v>
      </c>
      <c r="C1129" t="s">
        <v>1791</v>
      </c>
      <c r="D1129" t="s">
        <v>1792</v>
      </c>
      <c r="E1129" s="3">
        <v>44.097826086956523</v>
      </c>
      <c r="F1129" s="3">
        <v>8.2448913043478296</v>
      </c>
      <c r="G1129" s="3">
        <v>8.6956521739130432E-2</v>
      </c>
      <c r="H1129" s="4">
        <f t="shared" si="51"/>
        <v>1.0546715357335895E-2</v>
      </c>
      <c r="I1129" s="3">
        <v>45.007608695652181</v>
      </c>
      <c r="J1129" s="3">
        <v>0</v>
      </c>
      <c r="K1129" s="4">
        <f t="shared" si="52"/>
        <v>0</v>
      </c>
      <c r="L1129" s="3">
        <v>74.683478260869592</v>
      </c>
      <c r="M1129" s="3">
        <v>0</v>
      </c>
      <c r="N1129" s="4">
        <f t="shared" si="53"/>
        <v>0</v>
      </c>
    </row>
    <row r="1130" spans="1:14" x14ac:dyDescent="0.3">
      <c r="A1130" t="s">
        <v>32</v>
      </c>
      <c r="B1130" t="s">
        <v>1793</v>
      </c>
      <c r="C1130" t="s">
        <v>527</v>
      </c>
      <c r="D1130" t="s">
        <v>528</v>
      </c>
      <c r="E1130" s="3">
        <v>52.739130434782609</v>
      </c>
      <c r="F1130" s="3">
        <v>6.7389130434782585</v>
      </c>
      <c r="G1130" s="3">
        <v>9.2391304347826081E-2</v>
      </c>
      <c r="H1130" s="4">
        <f t="shared" si="51"/>
        <v>1.3710119681280046E-2</v>
      </c>
      <c r="I1130" s="3">
        <v>53.013804347826074</v>
      </c>
      <c r="J1130" s="3">
        <v>0</v>
      </c>
      <c r="K1130" s="4">
        <f t="shared" si="52"/>
        <v>0</v>
      </c>
      <c r="L1130" s="3">
        <v>91.430108695652194</v>
      </c>
      <c r="M1130" s="3">
        <v>0</v>
      </c>
      <c r="N1130" s="4">
        <f t="shared" si="53"/>
        <v>0</v>
      </c>
    </row>
    <row r="1131" spans="1:14" x14ac:dyDescent="0.3">
      <c r="A1131" t="s">
        <v>32</v>
      </c>
      <c r="B1131" t="s">
        <v>1794</v>
      </c>
      <c r="C1131" t="s">
        <v>301</v>
      </c>
      <c r="D1131" t="s">
        <v>100</v>
      </c>
      <c r="E1131" s="3">
        <v>92.5</v>
      </c>
      <c r="F1131" s="3">
        <v>24.547391304347826</v>
      </c>
      <c r="G1131" s="3">
        <v>0</v>
      </c>
      <c r="H1131" s="4">
        <f t="shared" si="51"/>
        <v>0</v>
      </c>
      <c r="I1131" s="3">
        <v>60.558260869565196</v>
      </c>
      <c r="J1131" s="3">
        <v>0</v>
      </c>
      <c r="K1131" s="4">
        <f t="shared" si="52"/>
        <v>0</v>
      </c>
      <c r="L1131" s="3">
        <v>170.799347826087</v>
      </c>
      <c r="M1131" s="3">
        <v>0</v>
      </c>
      <c r="N1131" s="4">
        <f t="shared" si="53"/>
        <v>0</v>
      </c>
    </row>
    <row r="1132" spans="1:14" x14ac:dyDescent="0.3">
      <c r="A1132" t="s">
        <v>32</v>
      </c>
      <c r="B1132" t="s">
        <v>1795</v>
      </c>
      <c r="C1132" t="s">
        <v>1713</v>
      </c>
      <c r="D1132" t="s">
        <v>830</v>
      </c>
      <c r="E1132" s="3">
        <v>53.217391304347828</v>
      </c>
      <c r="F1132" s="3">
        <v>25.444456521739131</v>
      </c>
      <c r="G1132" s="3">
        <v>0</v>
      </c>
      <c r="H1132" s="4">
        <f t="shared" si="51"/>
        <v>0</v>
      </c>
      <c r="I1132" s="3">
        <v>40.161739130434789</v>
      </c>
      <c r="J1132" s="3">
        <v>0</v>
      </c>
      <c r="K1132" s="4">
        <f t="shared" si="52"/>
        <v>0</v>
      </c>
      <c r="L1132" s="3">
        <v>80.639021739130428</v>
      </c>
      <c r="M1132" s="3">
        <v>0</v>
      </c>
      <c r="N1132" s="4">
        <f t="shared" si="53"/>
        <v>0</v>
      </c>
    </row>
    <row r="1133" spans="1:14" x14ac:dyDescent="0.3">
      <c r="A1133" t="s">
        <v>32</v>
      </c>
      <c r="B1133" t="s">
        <v>1796</v>
      </c>
      <c r="C1133" t="s">
        <v>198</v>
      </c>
      <c r="D1133" t="s">
        <v>199</v>
      </c>
      <c r="E1133" s="3">
        <v>96.293478260869563</v>
      </c>
      <c r="F1133" s="3">
        <v>14.543695652173914</v>
      </c>
      <c r="G1133" s="3">
        <v>0</v>
      </c>
      <c r="H1133" s="4">
        <f t="shared" si="51"/>
        <v>0</v>
      </c>
      <c r="I1133" s="3">
        <v>48.571739130434764</v>
      </c>
      <c r="J1133" s="3">
        <v>0</v>
      </c>
      <c r="K1133" s="4">
        <f t="shared" si="52"/>
        <v>0</v>
      </c>
      <c r="L1133" s="3">
        <v>169.22847826086954</v>
      </c>
      <c r="M1133" s="3">
        <v>0</v>
      </c>
      <c r="N1133" s="4">
        <f t="shared" si="53"/>
        <v>0</v>
      </c>
    </row>
    <row r="1134" spans="1:14" x14ac:dyDescent="0.3">
      <c r="A1134" t="s">
        <v>32</v>
      </c>
      <c r="B1134" t="s">
        <v>1797</v>
      </c>
      <c r="C1134" t="s">
        <v>1780</v>
      </c>
      <c r="D1134" t="s">
        <v>73</v>
      </c>
      <c r="E1134" s="3">
        <v>81.945652173913047</v>
      </c>
      <c r="F1134" s="3">
        <v>10.716847826086951</v>
      </c>
      <c r="G1134" s="3">
        <v>0.14673913043478262</v>
      </c>
      <c r="H1134" s="4">
        <f t="shared" si="51"/>
        <v>1.3692377909630314E-2</v>
      </c>
      <c r="I1134" s="3">
        <v>51.23847826086957</v>
      </c>
      <c r="J1134" s="3">
        <v>0</v>
      </c>
      <c r="K1134" s="4">
        <f t="shared" si="52"/>
        <v>0</v>
      </c>
      <c r="L1134" s="3">
        <v>143.76445652173916</v>
      </c>
      <c r="M1134" s="3">
        <v>0</v>
      </c>
      <c r="N1134" s="4">
        <f t="shared" si="53"/>
        <v>0</v>
      </c>
    </row>
    <row r="1135" spans="1:14" x14ac:dyDescent="0.3">
      <c r="A1135" t="s">
        <v>32</v>
      </c>
      <c r="B1135" t="s">
        <v>1798</v>
      </c>
      <c r="C1135" t="s">
        <v>442</v>
      </c>
      <c r="D1135" t="s">
        <v>443</v>
      </c>
      <c r="E1135" s="3">
        <v>50.706521739130437</v>
      </c>
      <c r="F1135" s="3">
        <v>21.609891304347833</v>
      </c>
      <c r="G1135" s="3">
        <v>3.8043478260869568E-2</v>
      </c>
      <c r="H1135" s="4">
        <f t="shared" si="51"/>
        <v>1.7604659701927958E-3</v>
      </c>
      <c r="I1135" s="3">
        <v>31.814347826086976</v>
      </c>
      <c r="J1135" s="3">
        <v>0</v>
      </c>
      <c r="K1135" s="4">
        <f t="shared" si="52"/>
        <v>0</v>
      </c>
      <c r="L1135" s="3">
        <v>97.377282608695666</v>
      </c>
      <c r="M1135" s="3">
        <v>0</v>
      </c>
      <c r="N1135" s="4">
        <f t="shared" si="53"/>
        <v>0</v>
      </c>
    </row>
    <row r="1136" spans="1:14" x14ac:dyDescent="0.3">
      <c r="A1136" t="s">
        <v>32</v>
      </c>
      <c r="B1136" t="s">
        <v>1799</v>
      </c>
      <c r="C1136" t="s">
        <v>1800</v>
      </c>
      <c r="D1136" t="s">
        <v>185</v>
      </c>
      <c r="E1136" s="3">
        <v>59.923913043478258</v>
      </c>
      <c r="F1136" s="3">
        <v>10.530108695652171</v>
      </c>
      <c r="G1136" s="3">
        <v>0</v>
      </c>
      <c r="H1136" s="4">
        <f t="shared" si="51"/>
        <v>0</v>
      </c>
      <c r="I1136" s="3">
        <v>38.815652173913044</v>
      </c>
      <c r="J1136" s="3">
        <v>0</v>
      </c>
      <c r="K1136" s="4">
        <f t="shared" si="52"/>
        <v>0</v>
      </c>
      <c r="L1136" s="3">
        <v>84.898586956521754</v>
      </c>
      <c r="M1136" s="3">
        <v>9.508152173913043</v>
      </c>
      <c r="N1136" s="4">
        <f t="shared" si="53"/>
        <v>0.11199423352926187</v>
      </c>
    </row>
    <row r="1137" spans="1:14" x14ac:dyDescent="0.3">
      <c r="A1137" t="s">
        <v>32</v>
      </c>
      <c r="B1137" t="s">
        <v>1801</v>
      </c>
      <c r="C1137" t="s">
        <v>174</v>
      </c>
      <c r="D1137" t="s">
        <v>175</v>
      </c>
      <c r="E1137" s="3">
        <v>157.5108695652174</v>
      </c>
      <c r="F1137" s="3">
        <v>12.486413043478262</v>
      </c>
      <c r="G1137" s="3">
        <v>0</v>
      </c>
      <c r="H1137" s="4">
        <f t="shared" si="51"/>
        <v>0</v>
      </c>
      <c r="I1137" s="3">
        <v>112.16304347826087</v>
      </c>
      <c r="J1137" s="3">
        <v>0</v>
      </c>
      <c r="K1137" s="4">
        <f t="shared" si="52"/>
        <v>0</v>
      </c>
      <c r="L1137" s="3">
        <v>254.6875</v>
      </c>
      <c r="M1137" s="3">
        <v>0</v>
      </c>
      <c r="N1137" s="4">
        <f t="shared" si="53"/>
        <v>0</v>
      </c>
    </row>
    <row r="1138" spans="1:14" x14ac:dyDescent="0.3">
      <c r="A1138" t="s">
        <v>32</v>
      </c>
      <c r="B1138" t="s">
        <v>1802</v>
      </c>
      <c r="C1138" t="s">
        <v>547</v>
      </c>
      <c r="D1138" t="s">
        <v>41</v>
      </c>
      <c r="E1138" s="3">
        <v>200.54347826086956</v>
      </c>
      <c r="F1138" s="3">
        <v>56.614021739130443</v>
      </c>
      <c r="G1138" s="3">
        <v>0</v>
      </c>
      <c r="H1138" s="4">
        <f t="shared" si="51"/>
        <v>0</v>
      </c>
      <c r="I1138" s="3">
        <v>139.95326086956524</v>
      </c>
      <c r="J1138" s="3">
        <v>0</v>
      </c>
      <c r="K1138" s="4">
        <f t="shared" si="52"/>
        <v>0</v>
      </c>
      <c r="L1138" s="3">
        <v>303.77923913043486</v>
      </c>
      <c r="M1138" s="3">
        <v>0</v>
      </c>
      <c r="N1138" s="4">
        <f t="shared" si="53"/>
        <v>0</v>
      </c>
    </row>
    <row r="1139" spans="1:14" x14ac:dyDescent="0.3">
      <c r="A1139" t="s">
        <v>32</v>
      </c>
      <c r="B1139" t="s">
        <v>1803</v>
      </c>
      <c r="C1139" t="s">
        <v>1804</v>
      </c>
      <c r="D1139" t="s">
        <v>270</v>
      </c>
      <c r="E1139" s="3">
        <v>45.456521739130437</v>
      </c>
      <c r="F1139" s="3">
        <v>5.1621739130434774</v>
      </c>
      <c r="G1139" s="3">
        <v>1.0869565217391304E-2</v>
      </c>
      <c r="H1139" s="4">
        <f t="shared" si="51"/>
        <v>2.1056177882590754E-3</v>
      </c>
      <c r="I1139" s="3">
        <v>47.604782608695643</v>
      </c>
      <c r="J1139" s="3">
        <v>8.6956521739130432E-2</v>
      </c>
      <c r="K1139" s="4">
        <f t="shared" si="52"/>
        <v>1.826634152578751E-3</v>
      </c>
      <c r="L1139" s="3">
        <v>54.539999999999985</v>
      </c>
      <c r="M1139" s="3">
        <v>0</v>
      </c>
      <c r="N1139" s="4">
        <f t="shared" si="53"/>
        <v>0</v>
      </c>
    </row>
    <row r="1140" spans="1:14" x14ac:dyDescent="0.3">
      <c r="A1140" t="s">
        <v>32</v>
      </c>
      <c r="B1140" t="s">
        <v>1805</v>
      </c>
      <c r="C1140" t="s">
        <v>1806</v>
      </c>
      <c r="D1140" t="s">
        <v>175</v>
      </c>
      <c r="E1140" s="3">
        <v>76.369565217391298</v>
      </c>
      <c r="F1140" s="3">
        <v>10.401304347826088</v>
      </c>
      <c r="G1140" s="3">
        <v>0</v>
      </c>
      <c r="H1140" s="4">
        <f t="shared" si="51"/>
        <v>0</v>
      </c>
      <c r="I1140" s="3">
        <v>48.459891304347821</v>
      </c>
      <c r="J1140" s="3">
        <v>0</v>
      </c>
      <c r="K1140" s="4">
        <f t="shared" si="52"/>
        <v>0</v>
      </c>
      <c r="L1140" s="3">
        <v>157.89163043478257</v>
      </c>
      <c r="M1140" s="3">
        <v>0</v>
      </c>
      <c r="N1140" s="4">
        <f t="shared" si="53"/>
        <v>0</v>
      </c>
    </row>
    <row r="1141" spans="1:14" x14ac:dyDescent="0.3">
      <c r="A1141" t="s">
        <v>32</v>
      </c>
      <c r="B1141" t="s">
        <v>1807</v>
      </c>
      <c r="C1141" t="s">
        <v>1808</v>
      </c>
      <c r="D1141" t="s">
        <v>1809</v>
      </c>
      <c r="E1141" s="3">
        <v>23.380434782608695</v>
      </c>
      <c r="F1141" s="3">
        <v>3.1481521739130436</v>
      </c>
      <c r="G1141" s="3">
        <v>0</v>
      </c>
      <c r="H1141" s="4">
        <f t="shared" si="51"/>
        <v>0</v>
      </c>
      <c r="I1141" s="3">
        <v>32.592391304347835</v>
      </c>
      <c r="J1141" s="3">
        <v>0</v>
      </c>
      <c r="K1141" s="4">
        <f t="shared" si="52"/>
        <v>0</v>
      </c>
      <c r="L1141" s="3">
        <v>41.801521739130436</v>
      </c>
      <c r="M1141" s="3">
        <v>0</v>
      </c>
      <c r="N1141" s="4">
        <f t="shared" si="53"/>
        <v>0</v>
      </c>
    </row>
    <row r="1142" spans="1:14" x14ac:dyDescent="0.3">
      <c r="A1142" t="s">
        <v>32</v>
      </c>
      <c r="B1142" t="s">
        <v>1810</v>
      </c>
      <c r="C1142" t="s">
        <v>1811</v>
      </c>
      <c r="D1142" t="s">
        <v>417</v>
      </c>
      <c r="E1142" s="3">
        <v>104.22826086956522</v>
      </c>
      <c r="F1142" s="3">
        <v>45.22163043478259</v>
      </c>
      <c r="G1142" s="3">
        <v>0</v>
      </c>
      <c r="H1142" s="4">
        <f t="shared" si="51"/>
        <v>0</v>
      </c>
      <c r="I1142" s="3">
        <v>129.30391304347822</v>
      </c>
      <c r="J1142" s="3">
        <v>0</v>
      </c>
      <c r="K1142" s="4">
        <f t="shared" si="52"/>
        <v>0</v>
      </c>
      <c r="L1142" s="3">
        <v>199.26413043478252</v>
      </c>
      <c r="M1142" s="3">
        <v>0</v>
      </c>
      <c r="N1142" s="4">
        <f t="shared" si="53"/>
        <v>0</v>
      </c>
    </row>
    <row r="1143" spans="1:14" x14ac:dyDescent="0.3">
      <c r="A1143" t="s">
        <v>32</v>
      </c>
      <c r="B1143" t="s">
        <v>1812</v>
      </c>
      <c r="C1143" t="s">
        <v>99</v>
      </c>
      <c r="D1143" t="s">
        <v>100</v>
      </c>
      <c r="E1143" s="3">
        <v>88.576086956521735</v>
      </c>
      <c r="F1143" s="3">
        <v>13.380108695652169</v>
      </c>
      <c r="G1143" s="3">
        <v>5.434782608695652E-2</v>
      </c>
      <c r="H1143" s="4">
        <f t="shared" si="51"/>
        <v>4.0618374127720427E-3</v>
      </c>
      <c r="I1143" s="3">
        <v>100.66521739130434</v>
      </c>
      <c r="J1143" s="3">
        <v>0</v>
      </c>
      <c r="K1143" s="4">
        <f t="shared" si="52"/>
        <v>0</v>
      </c>
      <c r="L1143" s="3">
        <v>145.11489130434785</v>
      </c>
      <c r="M1143" s="3">
        <v>0</v>
      </c>
      <c r="N1143" s="4">
        <f t="shared" si="53"/>
        <v>0</v>
      </c>
    </row>
    <row r="1144" spans="1:14" x14ac:dyDescent="0.3">
      <c r="A1144" t="s">
        <v>32</v>
      </c>
      <c r="B1144" t="s">
        <v>1813</v>
      </c>
      <c r="C1144" t="s">
        <v>468</v>
      </c>
      <c r="D1144" t="s">
        <v>469</v>
      </c>
      <c r="E1144" s="3">
        <v>56.934782608695649</v>
      </c>
      <c r="F1144" s="3">
        <v>11.972934782608693</v>
      </c>
      <c r="G1144" s="3">
        <v>0</v>
      </c>
      <c r="H1144" s="4">
        <f t="shared" si="51"/>
        <v>0</v>
      </c>
      <c r="I1144" s="3">
        <v>35.404891304347828</v>
      </c>
      <c r="J1144" s="3">
        <v>5.3586956521739131</v>
      </c>
      <c r="K1144" s="4">
        <f t="shared" si="52"/>
        <v>0.151354670350756</v>
      </c>
      <c r="L1144" s="3">
        <v>126.8434782608696</v>
      </c>
      <c r="M1144" s="3">
        <v>6.6430434782608705</v>
      </c>
      <c r="N1144" s="4">
        <f t="shared" si="53"/>
        <v>5.2371975046274069E-2</v>
      </c>
    </row>
    <row r="1145" spans="1:14" x14ac:dyDescent="0.3">
      <c r="A1145" t="s">
        <v>32</v>
      </c>
      <c r="B1145" t="s">
        <v>1814</v>
      </c>
      <c r="C1145" t="s">
        <v>374</v>
      </c>
      <c r="D1145" t="s">
        <v>41</v>
      </c>
      <c r="E1145" s="3">
        <v>135.96739130434781</v>
      </c>
      <c r="F1145" s="3">
        <v>9.3296739130434769</v>
      </c>
      <c r="G1145" s="3">
        <v>0</v>
      </c>
      <c r="H1145" s="4">
        <f t="shared" si="51"/>
        <v>0</v>
      </c>
      <c r="I1145" s="3">
        <v>118.60565217391306</v>
      </c>
      <c r="J1145" s="3">
        <v>0</v>
      </c>
      <c r="K1145" s="4">
        <f t="shared" si="52"/>
        <v>0</v>
      </c>
      <c r="L1145" s="3">
        <v>217.65173913043466</v>
      </c>
      <c r="M1145" s="3">
        <v>0</v>
      </c>
      <c r="N1145" s="4">
        <f t="shared" si="53"/>
        <v>0</v>
      </c>
    </row>
    <row r="1146" spans="1:14" x14ac:dyDescent="0.3">
      <c r="A1146" t="s">
        <v>32</v>
      </c>
      <c r="B1146" t="s">
        <v>1815</v>
      </c>
      <c r="C1146" t="s">
        <v>1028</v>
      </c>
      <c r="D1146" t="s">
        <v>712</v>
      </c>
      <c r="E1146" s="3">
        <v>94.663043478260875</v>
      </c>
      <c r="F1146" s="3">
        <v>7.8360869565217408</v>
      </c>
      <c r="G1146" s="3">
        <v>0</v>
      </c>
      <c r="H1146" s="4">
        <f t="shared" si="51"/>
        <v>0</v>
      </c>
      <c r="I1146" s="3">
        <v>84.847173913043477</v>
      </c>
      <c r="J1146" s="3">
        <v>0</v>
      </c>
      <c r="K1146" s="4">
        <f t="shared" si="52"/>
        <v>0</v>
      </c>
      <c r="L1146" s="3">
        <v>183.80608695652171</v>
      </c>
      <c r="M1146" s="3">
        <v>0</v>
      </c>
      <c r="N1146" s="4">
        <f t="shared" si="53"/>
        <v>0</v>
      </c>
    </row>
    <row r="1147" spans="1:14" x14ac:dyDescent="0.3">
      <c r="A1147" t="s">
        <v>32</v>
      </c>
      <c r="B1147" t="s">
        <v>1816</v>
      </c>
      <c r="C1147" t="s">
        <v>60</v>
      </c>
      <c r="D1147" t="s">
        <v>61</v>
      </c>
      <c r="E1147" s="3">
        <v>54.271739130434781</v>
      </c>
      <c r="F1147" s="3">
        <v>3.2848913043478265</v>
      </c>
      <c r="G1147" s="3">
        <v>0</v>
      </c>
      <c r="H1147" s="4">
        <f t="shared" si="51"/>
        <v>0</v>
      </c>
      <c r="I1147" s="3">
        <v>69.731739130434818</v>
      </c>
      <c r="J1147" s="3">
        <v>0</v>
      </c>
      <c r="K1147" s="4">
        <f t="shared" si="52"/>
        <v>0</v>
      </c>
      <c r="L1147" s="3">
        <v>122.75576086956521</v>
      </c>
      <c r="M1147" s="3">
        <v>0</v>
      </c>
      <c r="N1147" s="4">
        <f t="shared" si="53"/>
        <v>0</v>
      </c>
    </row>
    <row r="1148" spans="1:14" x14ac:dyDescent="0.3">
      <c r="A1148" t="s">
        <v>32</v>
      </c>
      <c r="B1148" t="s">
        <v>1817</v>
      </c>
      <c r="C1148" t="s">
        <v>990</v>
      </c>
      <c r="D1148" t="s">
        <v>401</v>
      </c>
      <c r="E1148" s="3">
        <v>81.869565217391298</v>
      </c>
      <c r="F1148" s="3">
        <v>7.6331521739130439</v>
      </c>
      <c r="G1148" s="3">
        <v>0</v>
      </c>
      <c r="H1148" s="4">
        <f t="shared" si="51"/>
        <v>0</v>
      </c>
      <c r="I1148" s="3">
        <v>48.875</v>
      </c>
      <c r="J1148" s="3">
        <v>0</v>
      </c>
      <c r="K1148" s="4">
        <f t="shared" si="52"/>
        <v>0</v>
      </c>
      <c r="L1148" s="3">
        <v>147.05076086956521</v>
      </c>
      <c r="M1148" s="3">
        <v>0</v>
      </c>
      <c r="N1148" s="4">
        <f t="shared" si="53"/>
        <v>0</v>
      </c>
    </row>
    <row r="1149" spans="1:14" x14ac:dyDescent="0.3">
      <c r="A1149" t="s">
        <v>32</v>
      </c>
      <c r="B1149" t="s">
        <v>1818</v>
      </c>
      <c r="C1149" t="s">
        <v>468</v>
      </c>
      <c r="D1149" t="s">
        <v>469</v>
      </c>
      <c r="E1149" s="3">
        <v>97.434782608695656</v>
      </c>
      <c r="F1149" s="3">
        <v>30.904456521739146</v>
      </c>
      <c r="G1149" s="3">
        <v>3.2608695652173912E-2</v>
      </c>
      <c r="H1149" s="4">
        <f t="shared" si="51"/>
        <v>1.0551454166241672E-3</v>
      </c>
      <c r="I1149" s="3">
        <v>100.04858695652175</v>
      </c>
      <c r="J1149" s="3">
        <v>0</v>
      </c>
      <c r="K1149" s="4">
        <f t="shared" si="52"/>
        <v>0</v>
      </c>
      <c r="L1149" s="3">
        <v>205.38608695652175</v>
      </c>
      <c r="M1149" s="3">
        <v>0</v>
      </c>
      <c r="N1149" s="4">
        <f t="shared" si="53"/>
        <v>0</v>
      </c>
    </row>
    <row r="1150" spans="1:14" x14ac:dyDescent="0.3">
      <c r="A1150" t="s">
        <v>32</v>
      </c>
      <c r="B1150" t="s">
        <v>1819</v>
      </c>
      <c r="C1150" t="s">
        <v>686</v>
      </c>
      <c r="D1150" t="s">
        <v>687</v>
      </c>
      <c r="E1150" s="3">
        <v>86.510869565217391</v>
      </c>
      <c r="F1150" s="3">
        <v>13.130978260869567</v>
      </c>
      <c r="G1150" s="3">
        <v>0</v>
      </c>
      <c r="H1150" s="4">
        <f t="shared" si="51"/>
        <v>0</v>
      </c>
      <c r="I1150" s="3">
        <v>44.779021739130442</v>
      </c>
      <c r="J1150" s="3">
        <v>0</v>
      </c>
      <c r="K1150" s="4">
        <f t="shared" si="52"/>
        <v>0</v>
      </c>
      <c r="L1150" s="3">
        <v>137.72706521739127</v>
      </c>
      <c r="M1150" s="3">
        <v>0</v>
      </c>
      <c r="N1150" s="4">
        <f t="shared" si="53"/>
        <v>0</v>
      </c>
    </row>
    <row r="1151" spans="1:14" x14ac:dyDescent="0.3">
      <c r="A1151" t="s">
        <v>32</v>
      </c>
      <c r="B1151" t="s">
        <v>1820</v>
      </c>
      <c r="C1151" t="s">
        <v>63</v>
      </c>
      <c r="D1151" t="s">
        <v>46</v>
      </c>
      <c r="E1151" s="3">
        <v>61.641304347826086</v>
      </c>
      <c r="F1151" s="3">
        <v>15.907826086956527</v>
      </c>
      <c r="G1151" s="3">
        <v>0</v>
      </c>
      <c r="H1151" s="4">
        <f t="shared" si="51"/>
        <v>0</v>
      </c>
      <c r="I1151" s="3">
        <v>90.501195652173919</v>
      </c>
      <c r="J1151" s="3">
        <v>0</v>
      </c>
      <c r="K1151" s="4">
        <f t="shared" si="52"/>
        <v>0</v>
      </c>
      <c r="L1151" s="3">
        <v>120.51532608695648</v>
      </c>
      <c r="M1151" s="3">
        <v>0</v>
      </c>
      <c r="N1151" s="4">
        <f t="shared" si="53"/>
        <v>0</v>
      </c>
    </row>
    <row r="1152" spans="1:14" x14ac:dyDescent="0.3">
      <c r="A1152" t="s">
        <v>32</v>
      </c>
      <c r="B1152" t="s">
        <v>1821</v>
      </c>
      <c r="C1152" t="s">
        <v>84</v>
      </c>
      <c r="D1152" t="s">
        <v>85</v>
      </c>
      <c r="E1152" s="3">
        <v>76.097826086956516</v>
      </c>
      <c r="F1152" s="3">
        <v>14.453804347826088</v>
      </c>
      <c r="G1152" s="3">
        <v>0</v>
      </c>
      <c r="H1152" s="4">
        <f t="shared" si="51"/>
        <v>0</v>
      </c>
      <c r="I1152" s="3">
        <v>82.744565217391298</v>
      </c>
      <c r="J1152" s="3">
        <v>0</v>
      </c>
      <c r="K1152" s="4">
        <f t="shared" si="52"/>
        <v>0</v>
      </c>
      <c r="L1152" s="3">
        <v>174.23097826086956</v>
      </c>
      <c r="M1152" s="3">
        <v>0</v>
      </c>
      <c r="N1152" s="4">
        <f t="shared" si="53"/>
        <v>0</v>
      </c>
    </row>
    <row r="1153" spans="1:14" x14ac:dyDescent="0.3">
      <c r="A1153" t="s">
        <v>32</v>
      </c>
      <c r="B1153" t="s">
        <v>1822</v>
      </c>
      <c r="C1153" t="s">
        <v>198</v>
      </c>
      <c r="D1153" t="s">
        <v>199</v>
      </c>
      <c r="E1153" s="3">
        <v>89.239130434782609</v>
      </c>
      <c r="F1153" s="3">
        <v>11.913260869565217</v>
      </c>
      <c r="G1153" s="3">
        <v>0.52173913043478259</v>
      </c>
      <c r="H1153" s="4">
        <f t="shared" si="51"/>
        <v>4.3794821262385722E-2</v>
      </c>
      <c r="I1153" s="3">
        <v>78.147934782608729</v>
      </c>
      <c r="J1153" s="3">
        <v>0</v>
      </c>
      <c r="K1153" s="4">
        <f t="shared" si="52"/>
        <v>0</v>
      </c>
      <c r="L1153" s="3">
        <v>151.18380434782611</v>
      </c>
      <c r="M1153" s="3">
        <v>0</v>
      </c>
      <c r="N1153" s="4">
        <f t="shared" si="53"/>
        <v>0</v>
      </c>
    </row>
    <row r="1154" spans="1:14" x14ac:dyDescent="0.3">
      <c r="A1154" t="s">
        <v>32</v>
      </c>
      <c r="B1154" t="s">
        <v>1823</v>
      </c>
      <c r="C1154" t="s">
        <v>1600</v>
      </c>
      <c r="D1154" t="s">
        <v>401</v>
      </c>
      <c r="E1154" s="3">
        <v>109.26086956521739</v>
      </c>
      <c r="F1154" s="3">
        <v>24.891304347826086</v>
      </c>
      <c r="G1154" s="3">
        <v>0</v>
      </c>
      <c r="H1154" s="4">
        <f t="shared" ref="H1154:H1185" si="54">G1154/F1154</f>
        <v>0</v>
      </c>
      <c r="I1154" s="3">
        <v>74.296195652173907</v>
      </c>
      <c r="J1154" s="3">
        <v>0</v>
      </c>
      <c r="K1154" s="4">
        <f t="shared" ref="K1154:K1185" si="55">J1154/I1154</f>
        <v>0</v>
      </c>
      <c r="L1154" s="3">
        <v>235.34782608695653</v>
      </c>
      <c r="M1154" s="3">
        <v>0</v>
      </c>
      <c r="N1154" s="4">
        <f t="shared" ref="N1154:N1185" si="56">M1154/L1154</f>
        <v>0</v>
      </c>
    </row>
    <row r="1155" spans="1:14" x14ac:dyDescent="0.3">
      <c r="A1155" t="s">
        <v>32</v>
      </c>
      <c r="B1155" t="s">
        <v>1824</v>
      </c>
      <c r="C1155" t="s">
        <v>576</v>
      </c>
      <c r="D1155" t="s">
        <v>70</v>
      </c>
      <c r="E1155" s="3">
        <v>110.83695652173913</v>
      </c>
      <c r="F1155" s="3">
        <v>10.933695652173919</v>
      </c>
      <c r="G1155" s="3">
        <v>0</v>
      </c>
      <c r="H1155" s="4">
        <f t="shared" si="54"/>
        <v>0</v>
      </c>
      <c r="I1155" s="3">
        <v>83.280217391304348</v>
      </c>
      <c r="J1155" s="3">
        <v>0</v>
      </c>
      <c r="K1155" s="4">
        <f t="shared" si="55"/>
        <v>0</v>
      </c>
      <c r="L1155" s="3">
        <v>233.52597826086952</v>
      </c>
      <c r="M1155" s="3">
        <v>0</v>
      </c>
      <c r="N1155" s="4">
        <f t="shared" si="56"/>
        <v>0</v>
      </c>
    </row>
    <row r="1156" spans="1:14" x14ac:dyDescent="0.3">
      <c r="A1156" t="s">
        <v>32</v>
      </c>
      <c r="B1156" t="s">
        <v>1825</v>
      </c>
      <c r="C1156" t="s">
        <v>728</v>
      </c>
      <c r="D1156" t="s">
        <v>79</v>
      </c>
      <c r="E1156" s="3">
        <v>110.54347826086956</v>
      </c>
      <c r="F1156" s="3">
        <v>5.0400000000000009</v>
      </c>
      <c r="G1156" s="3">
        <v>0</v>
      </c>
      <c r="H1156" s="4">
        <f t="shared" si="54"/>
        <v>0</v>
      </c>
      <c r="I1156" s="3">
        <v>100.74499999999999</v>
      </c>
      <c r="J1156" s="3">
        <v>0</v>
      </c>
      <c r="K1156" s="4">
        <f t="shared" si="55"/>
        <v>0</v>
      </c>
      <c r="L1156" s="3">
        <v>221.2614130434782</v>
      </c>
      <c r="M1156" s="3">
        <v>0</v>
      </c>
      <c r="N1156" s="4">
        <f t="shared" si="56"/>
        <v>0</v>
      </c>
    </row>
    <row r="1157" spans="1:14" x14ac:dyDescent="0.3">
      <c r="A1157" t="s">
        <v>32</v>
      </c>
      <c r="B1157" t="s">
        <v>1826</v>
      </c>
      <c r="C1157" t="s">
        <v>65</v>
      </c>
      <c r="D1157" t="s">
        <v>66</v>
      </c>
      <c r="E1157" s="3">
        <v>110.10869565217391</v>
      </c>
      <c r="F1157" s="3">
        <v>8.0046739130434759</v>
      </c>
      <c r="G1157" s="3">
        <v>0</v>
      </c>
      <c r="H1157" s="4">
        <f t="shared" si="54"/>
        <v>0</v>
      </c>
      <c r="I1157" s="3">
        <v>85.069782608695633</v>
      </c>
      <c r="J1157" s="3">
        <v>0</v>
      </c>
      <c r="K1157" s="4">
        <f t="shared" si="55"/>
        <v>0</v>
      </c>
      <c r="L1157" s="3">
        <v>197.25391304347824</v>
      </c>
      <c r="M1157" s="3">
        <v>0</v>
      </c>
      <c r="N1157" s="4">
        <f t="shared" si="56"/>
        <v>0</v>
      </c>
    </row>
    <row r="1158" spans="1:14" x14ac:dyDescent="0.3">
      <c r="A1158" t="s">
        <v>32</v>
      </c>
      <c r="B1158" t="s">
        <v>1827</v>
      </c>
      <c r="C1158" t="s">
        <v>489</v>
      </c>
      <c r="D1158" t="s">
        <v>490</v>
      </c>
      <c r="E1158" s="3">
        <v>78.369565217391298</v>
      </c>
      <c r="F1158" s="3">
        <v>16.910326086956523</v>
      </c>
      <c r="G1158" s="3">
        <v>0</v>
      </c>
      <c r="H1158" s="4">
        <f t="shared" si="54"/>
        <v>0</v>
      </c>
      <c r="I1158" s="3">
        <v>82.654891304347828</v>
      </c>
      <c r="J1158" s="3">
        <v>0</v>
      </c>
      <c r="K1158" s="4">
        <f t="shared" si="55"/>
        <v>0</v>
      </c>
      <c r="L1158" s="3">
        <v>147.85326086956522</v>
      </c>
      <c r="M1158" s="3">
        <v>0</v>
      </c>
      <c r="N1158" s="4">
        <f t="shared" si="56"/>
        <v>0</v>
      </c>
    </row>
    <row r="1159" spans="1:14" x14ac:dyDescent="0.3">
      <c r="A1159" t="s">
        <v>32</v>
      </c>
      <c r="B1159" t="s">
        <v>1828</v>
      </c>
      <c r="C1159" t="s">
        <v>972</v>
      </c>
      <c r="D1159" t="s">
        <v>41</v>
      </c>
      <c r="E1159" s="3">
        <v>114.66304347826087</v>
      </c>
      <c r="F1159" s="3">
        <v>26.321956521739128</v>
      </c>
      <c r="G1159" s="3">
        <v>0</v>
      </c>
      <c r="H1159" s="4">
        <f t="shared" si="54"/>
        <v>0</v>
      </c>
      <c r="I1159" s="3">
        <v>95.708478260869612</v>
      </c>
      <c r="J1159" s="3">
        <v>0</v>
      </c>
      <c r="K1159" s="4">
        <f t="shared" si="55"/>
        <v>0</v>
      </c>
      <c r="L1159" s="3">
        <v>186.62586956521744</v>
      </c>
      <c r="M1159" s="3">
        <v>0</v>
      </c>
      <c r="N1159" s="4">
        <f t="shared" si="56"/>
        <v>0</v>
      </c>
    </row>
    <row r="1160" spans="1:14" x14ac:dyDescent="0.3">
      <c r="A1160" t="s">
        <v>32</v>
      </c>
      <c r="B1160" t="s">
        <v>1829</v>
      </c>
      <c r="C1160" t="s">
        <v>780</v>
      </c>
      <c r="D1160" t="s">
        <v>781</v>
      </c>
      <c r="E1160" s="3">
        <v>32.923913043478258</v>
      </c>
      <c r="F1160" s="3">
        <v>8.6956521739130432E-2</v>
      </c>
      <c r="G1160" s="3">
        <v>0</v>
      </c>
      <c r="H1160" s="4">
        <f t="shared" si="54"/>
        <v>0</v>
      </c>
      <c r="I1160" s="3">
        <v>15.086956521739131</v>
      </c>
      <c r="J1160" s="3">
        <v>0</v>
      </c>
      <c r="K1160" s="4">
        <f t="shared" si="55"/>
        <v>0</v>
      </c>
      <c r="L1160" s="3">
        <v>44.809782608695649</v>
      </c>
      <c r="M1160" s="3">
        <v>0</v>
      </c>
      <c r="N1160" s="4">
        <f t="shared" si="56"/>
        <v>0</v>
      </c>
    </row>
    <row r="1161" spans="1:14" x14ac:dyDescent="0.3">
      <c r="A1161" t="s">
        <v>32</v>
      </c>
      <c r="B1161" t="s">
        <v>1830</v>
      </c>
      <c r="C1161" t="s">
        <v>60</v>
      </c>
      <c r="D1161" t="s">
        <v>61</v>
      </c>
      <c r="E1161" s="3">
        <v>115.21739130434783</v>
      </c>
      <c r="F1161" s="3">
        <v>19.61304347826087</v>
      </c>
      <c r="G1161" s="3">
        <v>0.14130434782608695</v>
      </c>
      <c r="H1161" s="4">
        <f t="shared" si="54"/>
        <v>7.2046109510086444E-3</v>
      </c>
      <c r="I1161" s="3">
        <v>85.309782608695642</v>
      </c>
      <c r="J1161" s="3">
        <v>0</v>
      </c>
      <c r="K1161" s="4">
        <f t="shared" si="55"/>
        <v>0</v>
      </c>
      <c r="L1161" s="3">
        <v>214.71847826086952</v>
      </c>
      <c r="M1161" s="3">
        <v>0</v>
      </c>
      <c r="N1161" s="4">
        <f t="shared" si="56"/>
        <v>0</v>
      </c>
    </row>
    <row r="1162" spans="1:14" x14ac:dyDescent="0.3">
      <c r="A1162" t="s">
        <v>32</v>
      </c>
      <c r="B1162" t="s">
        <v>1831</v>
      </c>
      <c r="C1162" t="s">
        <v>63</v>
      </c>
      <c r="D1162" t="s">
        <v>46</v>
      </c>
      <c r="E1162" s="3">
        <v>131.56521739130434</v>
      </c>
      <c r="F1162" s="3">
        <v>22.636630434782614</v>
      </c>
      <c r="G1162" s="3">
        <v>0</v>
      </c>
      <c r="H1162" s="4">
        <f t="shared" si="54"/>
        <v>0</v>
      </c>
      <c r="I1162" s="3">
        <v>94.3996739130435</v>
      </c>
      <c r="J1162" s="3">
        <v>0</v>
      </c>
      <c r="K1162" s="4">
        <f t="shared" si="55"/>
        <v>0</v>
      </c>
      <c r="L1162" s="3">
        <v>206.6675000000001</v>
      </c>
      <c r="M1162" s="3">
        <v>0</v>
      </c>
      <c r="N1162" s="4">
        <f t="shared" si="56"/>
        <v>0</v>
      </c>
    </row>
    <row r="1163" spans="1:14" x14ac:dyDescent="0.3">
      <c r="A1163" t="s">
        <v>32</v>
      </c>
      <c r="B1163" t="s">
        <v>1832</v>
      </c>
      <c r="C1163" t="s">
        <v>65</v>
      </c>
      <c r="D1163" t="s">
        <v>66</v>
      </c>
      <c r="E1163" s="3">
        <v>110.70652173913044</v>
      </c>
      <c r="F1163" s="3">
        <v>4.4268478260869566</v>
      </c>
      <c r="G1163" s="3">
        <v>0</v>
      </c>
      <c r="H1163" s="4">
        <f t="shared" si="54"/>
        <v>0</v>
      </c>
      <c r="I1163" s="3">
        <v>89.852065217391313</v>
      </c>
      <c r="J1163" s="3">
        <v>0</v>
      </c>
      <c r="K1163" s="4">
        <f t="shared" si="55"/>
        <v>0</v>
      </c>
      <c r="L1163" s="3">
        <v>203.07391304347829</v>
      </c>
      <c r="M1163" s="3">
        <v>0</v>
      </c>
      <c r="N1163" s="4">
        <f t="shared" si="56"/>
        <v>0</v>
      </c>
    </row>
    <row r="1164" spans="1:14" x14ac:dyDescent="0.3">
      <c r="A1164" t="s">
        <v>32</v>
      </c>
      <c r="B1164" t="s">
        <v>1833</v>
      </c>
      <c r="C1164" t="s">
        <v>129</v>
      </c>
      <c r="D1164" t="s">
        <v>130</v>
      </c>
      <c r="E1164" s="3">
        <v>201.30434782608697</v>
      </c>
      <c r="F1164" s="3">
        <v>39.983586956521755</v>
      </c>
      <c r="G1164" s="3">
        <v>0</v>
      </c>
      <c r="H1164" s="4">
        <f t="shared" si="54"/>
        <v>0</v>
      </c>
      <c r="I1164" s="3">
        <v>106.49239130434782</v>
      </c>
      <c r="J1164" s="3">
        <v>0</v>
      </c>
      <c r="K1164" s="4">
        <f t="shared" si="55"/>
        <v>0</v>
      </c>
      <c r="L1164" s="3">
        <v>291.62413043478273</v>
      </c>
      <c r="M1164" s="3">
        <v>0</v>
      </c>
      <c r="N1164" s="4">
        <f t="shared" si="56"/>
        <v>0</v>
      </c>
    </row>
    <row r="1165" spans="1:14" x14ac:dyDescent="0.3">
      <c r="A1165" t="s">
        <v>32</v>
      </c>
      <c r="B1165" t="s">
        <v>1834</v>
      </c>
      <c r="C1165" t="s">
        <v>785</v>
      </c>
      <c r="D1165" t="s">
        <v>138</v>
      </c>
      <c r="E1165" s="3">
        <v>103.71739130434783</v>
      </c>
      <c r="F1165" s="3">
        <v>11.112934782608695</v>
      </c>
      <c r="G1165" s="3">
        <v>0</v>
      </c>
      <c r="H1165" s="4">
        <f t="shared" si="54"/>
        <v>0</v>
      </c>
      <c r="I1165" s="3">
        <v>57.464021739130438</v>
      </c>
      <c r="J1165" s="3">
        <v>0</v>
      </c>
      <c r="K1165" s="4">
        <f t="shared" si="55"/>
        <v>0</v>
      </c>
      <c r="L1165" s="3">
        <v>126.20630434782612</v>
      </c>
      <c r="M1165" s="3">
        <v>0</v>
      </c>
      <c r="N1165" s="4">
        <f t="shared" si="56"/>
        <v>0</v>
      </c>
    </row>
    <row r="1166" spans="1:14" x14ac:dyDescent="0.3">
      <c r="A1166" t="s">
        <v>32</v>
      </c>
      <c r="B1166" t="s">
        <v>1835</v>
      </c>
      <c r="C1166" t="s">
        <v>1836</v>
      </c>
      <c r="D1166" t="s">
        <v>1837</v>
      </c>
      <c r="E1166" s="3">
        <v>46.619565217391305</v>
      </c>
      <c r="F1166" s="3">
        <v>8.5027173913043477</v>
      </c>
      <c r="G1166" s="3">
        <v>0</v>
      </c>
      <c r="H1166" s="4">
        <f t="shared" si="54"/>
        <v>0</v>
      </c>
      <c r="I1166" s="3">
        <v>28.243260869565209</v>
      </c>
      <c r="J1166" s="3">
        <v>0</v>
      </c>
      <c r="K1166" s="4">
        <f t="shared" si="55"/>
        <v>0</v>
      </c>
      <c r="L1166" s="3">
        <v>109.90173913043479</v>
      </c>
      <c r="M1166" s="3">
        <v>0</v>
      </c>
      <c r="N1166" s="4">
        <f t="shared" si="56"/>
        <v>0</v>
      </c>
    </row>
    <row r="1167" spans="1:14" x14ac:dyDescent="0.3">
      <c r="A1167" t="s">
        <v>32</v>
      </c>
      <c r="B1167" t="s">
        <v>1838</v>
      </c>
      <c r="C1167" t="s">
        <v>358</v>
      </c>
      <c r="D1167" t="s">
        <v>238</v>
      </c>
      <c r="E1167" s="3">
        <v>103.26086956521739</v>
      </c>
      <c r="F1167" s="3">
        <v>40.850434782608708</v>
      </c>
      <c r="G1167" s="3">
        <v>0</v>
      </c>
      <c r="H1167" s="4">
        <f t="shared" si="54"/>
        <v>0</v>
      </c>
      <c r="I1167" s="3">
        <v>50.88891304347824</v>
      </c>
      <c r="J1167" s="3">
        <v>0</v>
      </c>
      <c r="K1167" s="4">
        <f t="shared" si="55"/>
        <v>0</v>
      </c>
      <c r="L1167" s="3">
        <v>169.44402173913042</v>
      </c>
      <c r="M1167" s="3">
        <v>0</v>
      </c>
      <c r="N1167" s="4">
        <f t="shared" si="56"/>
        <v>0</v>
      </c>
    </row>
    <row r="1168" spans="1:14" x14ac:dyDescent="0.3">
      <c r="A1168" t="s">
        <v>32</v>
      </c>
      <c r="B1168" t="s">
        <v>1839</v>
      </c>
      <c r="C1168" t="s">
        <v>442</v>
      </c>
      <c r="D1168" t="s">
        <v>443</v>
      </c>
      <c r="E1168" s="3">
        <v>62.695652173913047</v>
      </c>
      <c r="F1168" s="3">
        <v>16.093478260869567</v>
      </c>
      <c r="G1168" s="3">
        <v>8.1521739130434784E-2</v>
      </c>
      <c r="H1168" s="4">
        <f t="shared" si="54"/>
        <v>5.0655139808185867E-3</v>
      </c>
      <c r="I1168" s="3">
        <v>45.320978260869559</v>
      </c>
      <c r="J1168" s="3">
        <v>0</v>
      </c>
      <c r="K1168" s="4">
        <f t="shared" si="55"/>
        <v>0</v>
      </c>
      <c r="L1168" s="3">
        <v>96.03836956521738</v>
      </c>
      <c r="M1168" s="3">
        <v>0</v>
      </c>
      <c r="N1168" s="4">
        <f t="shared" si="56"/>
        <v>0</v>
      </c>
    </row>
    <row r="1169" spans="1:14" x14ac:dyDescent="0.3">
      <c r="A1169" t="s">
        <v>32</v>
      </c>
      <c r="B1169" t="s">
        <v>1840</v>
      </c>
      <c r="C1169" t="s">
        <v>998</v>
      </c>
      <c r="D1169" t="s">
        <v>999</v>
      </c>
      <c r="E1169" s="3">
        <v>71.630434782608702</v>
      </c>
      <c r="F1169" s="3">
        <v>11.014021739130428</v>
      </c>
      <c r="G1169" s="3">
        <v>0</v>
      </c>
      <c r="H1169" s="4">
        <f t="shared" si="54"/>
        <v>0</v>
      </c>
      <c r="I1169" s="3">
        <v>48.977608695652187</v>
      </c>
      <c r="J1169" s="3">
        <v>0</v>
      </c>
      <c r="K1169" s="4">
        <f t="shared" si="55"/>
        <v>0</v>
      </c>
      <c r="L1169" s="3">
        <v>111.62510869565216</v>
      </c>
      <c r="M1169" s="3">
        <v>0</v>
      </c>
      <c r="N1169" s="4">
        <f t="shared" si="56"/>
        <v>0</v>
      </c>
    </row>
    <row r="1170" spans="1:14" x14ac:dyDescent="0.3">
      <c r="A1170" t="s">
        <v>32</v>
      </c>
      <c r="B1170" t="s">
        <v>1841</v>
      </c>
      <c r="C1170" t="s">
        <v>60</v>
      </c>
      <c r="D1170" t="s">
        <v>61</v>
      </c>
      <c r="E1170" s="3">
        <v>51.684782608695649</v>
      </c>
      <c r="F1170" s="3">
        <v>3.1779347826086957</v>
      </c>
      <c r="G1170" s="3">
        <v>0</v>
      </c>
      <c r="H1170" s="4">
        <f t="shared" si="54"/>
        <v>0</v>
      </c>
      <c r="I1170" s="3">
        <v>36.442391304347822</v>
      </c>
      <c r="J1170" s="3">
        <v>0</v>
      </c>
      <c r="K1170" s="4">
        <f t="shared" si="55"/>
        <v>0</v>
      </c>
      <c r="L1170" s="3">
        <v>88.155978260869588</v>
      </c>
      <c r="M1170" s="3">
        <v>0</v>
      </c>
      <c r="N1170" s="4">
        <f t="shared" si="56"/>
        <v>0</v>
      </c>
    </row>
    <row r="1171" spans="1:14" x14ac:dyDescent="0.3">
      <c r="A1171" t="s">
        <v>32</v>
      </c>
      <c r="B1171" t="s">
        <v>1842</v>
      </c>
      <c r="C1171" t="s">
        <v>1843</v>
      </c>
      <c r="D1171" t="s">
        <v>156</v>
      </c>
      <c r="E1171" s="3">
        <v>15.402173913043478</v>
      </c>
      <c r="F1171" s="3">
        <v>0.86684782608695654</v>
      </c>
      <c r="G1171" s="3">
        <v>0</v>
      </c>
      <c r="H1171" s="4">
        <f t="shared" si="54"/>
        <v>0</v>
      </c>
      <c r="I1171" s="3">
        <v>24.307065217391305</v>
      </c>
      <c r="J1171" s="3">
        <v>0</v>
      </c>
      <c r="K1171" s="4">
        <f t="shared" si="55"/>
        <v>0</v>
      </c>
      <c r="L1171" s="3">
        <v>39.388586956521742</v>
      </c>
      <c r="M1171" s="3">
        <v>0</v>
      </c>
      <c r="N1171" s="4">
        <f t="shared" si="56"/>
        <v>0</v>
      </c>
    </row>
    <row r="1172" spans="1:14" x14ac:dyDescent="0.3">
      <c r="A1172" t="s">
        <v>32</v>
      </c>
      <c r="B1172" t="s">
        <v>1844</v>
      </c>
      <c r="C1172" t="s">
        <v>43</v>
      </c>
      <c r="D1172" t="s">
        <v>41</v>
      </c>
      <c r="E1172" s="3">
        <v>91.75</v>
      </c>
      <c r="F1172" s="3">
        <v>24.351195652173917</v>
      </c>
      <c r="G1172" s="3">
        <v>4.3478260869565216E-2</v>
      </c>
      <c r="H1172" s="4">
        <f t="shared" si="54"/>
        <v>1.785467189808553E-3</v>
      </c>
      <c r="I1172" s="3">
        <v>82.10880434782608</v>
      </c>
      <c r="J1172" s="3">
        <v>0.60869565217391308</v>
      </c>
      <c r="K1172" s="4">
        <f t="shared" si="55"/>
        <v>7.4132811579545183E-3</v>
      </c>
      <c r="L1172" s="3">
        <v>124.2740217391304</v>
      </c>
      <c r="M1172" s="3">
        <v>13.364021739130433</v>
      </c>
      <c r="N1172" s="4">
        <f t="shared" si="56"/>
        <v>0.10753672853030777</v>
      </c>
    </row>
    <row r="1173" spans="1:14" x14ac:dyDescent="0.3">
      <c r="A1173" t="s">
        <v>32</v>
      </c>
      <c r="B1173" t="s">
        <v>1845</v>
      </c>
      <c r="C1173" t="s">
        <v>468</v>
      </c>
      <c r="D1173" t="s">
        <v>469</v>
      </c>
      <c r="E1173" s="3">
        <v>76.836956521739125</v>
      </c>
      <c r="F1173" s="3">
        <v>17.066195652173914</v>
      </c>
      <c r="G1173" s="3">
        <v>0.16304347826086957</v>
      </c>
      <c r="H1173" s="4">
        <f t="shared" si="54"/>
        <v>9.5535924692215102E-3</v>
      </c>
      <c r="I1173" s="3">
        <v>65.405326086956535</v>
      </c>
      <c r="J1173" s="3">
        <v>0</v>
      </c>
      <c r="K1173" s="4">
        <f t="shared" si="55"/>
        <v>0</v>
      </c>
      <c r="L1173" s="3">
        <v>127.07978260869565</v>
      </c>
      <c r="M1173" s="3">
        <v>0</v>
      </c>
      <c r="N1173" s="4">
        <f t="shared" si="56"/>
        <v>0</v>
      </c>
    </row>
    <row r="1174" spans="1:14" x14ac:dyDescent="0.3">
      <c r="A1174" t="s">
        <v>32</v>
      </c>
      <c r="B1174" t="s">
        <v>1846</v>
      </c>
      <c r="C1174" t="s">
        <v>1129</v>
      </c>
      <c r="D1174" t="s">
        <v>830</v>
      </c>
      <c r="E1174" s="3">
        <v>87.5</v>
      </c>
      <c r="F1174" s="3">
        <v>16.454673913043475</v>
      </c>
      <c r="G1174" s="3">
        <v>0</v>
      </c>
      <c r="H1174" s="4">
        <f t="shared" si="54"/>
        <v>0</v>
      </c>
      <c r="I1174" s="3">
        <v>81.450760869565215</v>
      </c>
      <c r="J1174" s="3">
        <v>0</v>
      </c>
      <c r="K1174" s="4">
        <f t="shared" si="55"/>
        <v>0</v>
      </c>
      <c r="L1174" s="3">
        <v>186.8144565217392</v>
      </c>
      <c r="M1174" s="3">
        <v>0</v>
      </c>
      <c r="N1174" s="4">
        <f t="shared" si="56"/>
        <v>0</v>
      </c>
    </row>
    <row r="1175" spans="1:14" x14ac:dyDescent="0.3">
      <c r="A1175" t="s">
        <v>32</v>
      </c>
      <c r="B1175" t="s">
        <v>1847</v>
      </c>
      <c r="C1175" t="s">
        <v>269</v>
      </c>
      <c r="D1175" t="s">
        <v>270</v>
      </c>
      <c r="E1175" s="3">
        <v>52.673913043478258</v>
      </c>
      <c r="F1175" s="3">
        <v>7.1530434782608712</v>
      </c>
      <c r="G1175" s="3">
        <v>2.1739130434782608E-2</v>
      </c>
      <c r="H1175" s="4">
        <f t="shared" si="54"/>
        <v>3.0391441769997561E-3</v>
      </c>
      <c r="I1175" s="3">
        <v>40.327608695652195</v>
      </c>
      <c r="J1175" s="3">
        <v>0.10869565217391304</v>
      </c>
      <c r="K1175" s="4">
        <f t="shared" si="55"/>
        <v>2.695316079716667E-3</v>
      </c>
      <c r="L1175" s="3">
        <v>102.29847826086952</v>
      </c>
      <c r="M1175" s="3">
        <v>0</v>
      </c>
      <c r="N1175" s="4">
        <f t="shared" si="56"/>
        <v>0</v>
      </c>
    </row>
    <row r="1176" spans="1:14" x14ac:dyDescent="0.3">
      <c r="A1176" t="s">
        <v>32</v>
      </c>
      <c r="B1176" t="s">
        <v>1848</v>
      </c>
      <c r="C1176" t="s">
        <v>505</v>
      </c>
      <c r="D1176" t="s">
        <v>506</v>
      </c>
      <c r="E1176" s="3">
        <v>90.608695652173907</v>
      </c>
      <c r="F1176" s="3">
        <v>24.377500000000001</v>
      </c>
      <c r="G1176" s="3">
        <v>0</v>
      </c>
      <c r="H1176" s="4">
        <f t="shared" si="54"/>
        <v>0</v>
      </c>
      <c r="I1176" s="3">
        <v>52.285652173913057</v>
      </c>
      <c r="J1176" s="3">
        <v>0</v>
      </c>
      <c r="K1176" s="4">
        <f t="shared" si="55"/>
        <v>0</v>
      </c>
      <c r="L1176" s="3">
        <v>159.72673913043488</v>
      </c>
      <c r="M1176" s="3">
        <v>0</v>
      </c>
      <c r="N1176" s="4">
        <f t="shared" si="56"/>
        <v>0</v>
      </c>
    </row>
    <row r="1177" spans="1:14" x14ac:dyDescent="0.3">
      <c r="A1177" t="s">
        <v>32</v>
      </c>
      <c r="B1177" t="s">
        <v>1849</v>
      </c>
      <c r="C1177" t="s">
        <v>184</v>
      </c>
      <c r="D1177" t="s">
        <v>185</v>
      </c>
      <c r="E1177" s="3">
        <v>106.47826086956522</v>
      </c>
      <c r="F1177" s="3">
        <v>23.405326086956521</v>
      </c>
      <c r="G1177" s="3">
        <v>0</v>
      </c>
      <c r="H1177" s="4">
        <f t="shared" si="54"/>
        <v>0</v>
      </c>
      <c r="I1177" s="3">
        <v>112.16869565217389</v>
      </c>
      <c r="J1177" s="3">
        <v>22.706521739130434</v>
      </c>
      <c r="K1177" s="4">
        <f t="shared" si="55"/>
        <v>0.20243189605718098</v>
      </c>
      <c r="L1177" s="3">
        <v>207.84945652173914</v>
      </c>
      <c r="M1177" s="3">
        <v>11.760869565217391</v>
      </c>
      <c r="N1177" s="4">
        <f t="shared" si="56"/>
        <v>5.658359546389919E-2</v>
      </c>
    </row>
    <row r="1178" spans="1:14" x14ac:dyDescent="0.3">
      <c r="A1178" t="s">
        <v>32</v>
      </c>
      <c r="B1178" t="s">
        <v>1850</v>
      </c>
      <c r="C1178" t="s">
        <v>793</v>
      </c>
      <c r="D1178" t="s">
        <v>794</v>
      </c>
      <c r="E1178" s="3">
        <v>78.673913043478265</v>
      </c>
      <c r="F1178" s="3">
        <v>5.8763043478260872</v>
      </c>
      <c r="G1178" s="3">
        <v>1.0869565217391304E-2</v>
      </c>
      <c r="H1178" s="4">
        <f t="shared" si="54"/>
        <v>1.8497280899707742E-3</v>
      </c>
      <c r="I1178" s="3">
        <v>64.57641304347824</v>
      </c>
      <c r="J1178" s="3">
        <v>0</v>
      </c>
      <c r="K1178" s="4">
        <f t="shared" si="55"/>
        <v>0</v>
      </c>
      <c r="L1178" s="3">
        <v>143.6603260869565</v>
      </c>
      <c r="M1178" s="3">
        <v>0</v>
      </c>
      <c r="N1178" s="4">
        <f t="shared" si="56"/>
        <v>0</v>
      </c>
    </row>
    <row r="1179" spans="1:14" x14ac:dyDescent="0.3">
      <c r="A1179" t="s">
        <v>32</v>
      </c>
      <c r="B1179" t="s">
        <v>1850</v>
      </c>
      <c r="C1179" t="s">
        <v>60</v>
      </c>
      <c r="D1179" t="s">
        <v>61</v>
      </c>
      <c r="E1179" s="3">
        <v>114.94565217391305</v>
      </c>
      <c r="F1179" s="3">
        <v>6.1414130434782619</v>
      </c>
      <c r="G1179" s="3">
        <v>3.2608695652173912E-2</v>
      </c>
      <c r="H1179" s="4">
        <f t="shared" si="54"/>
        <v>5.3096405373356213E-3</v>
      </c>
      <c r="I1179" s="3">
        <v>106.00847826086964</v>
      </c>
      <c r="J1179" s="3">
        <v>0</v>
      </c>
      <c r="K1179" s="4">
        <f t="shared" si="55"/>
        <v>0</v>
      </c>
      <c r="L1179" s="3">
        <v>204.08836956521728</v>
      </c>
      <c r="M1179" s="3">
        <v>0</v>
      </c>
      <c r="N1179" s="4">
        <f t="shared" si="56"/>
        <v>0</v>
      </c>
    </row>
    <row r="1180" spans="1:14" x14ac:dyDescent="0.3">
      <c r="A1180" t="s">
        <v>32</v>
      </c>
      <c r="B1180" t="s">
        <v>1850</v>
      </c>
      <c r="C1180" t="s">
        <v>926</v>
      </c>
      <c r="D1180" t="s">
        <v>73</v>
      </c>
      <c r="E1180" s="3">
        <v>89.380434782608702</v>
      </c>
      <c r="F1180" s="3">
        <v>18.462065217391306</v>
      </c>
      <c r="G1180" s="3">
        <v>3.2608695652173912E-2</v>
      </c>
      <c r="H1180" s="4">
        <f t="shared" si="54"/>
        <v>1.7662539519932173E-3</v>
      </c>
      <c r="I1180" s="3">
        <v>68.536739130434768</v>
      </c>
      <c r="J1180" s="3">
        <v>0</v>
      </c>
      <c r="K1180" s="4">
        <f t="shared" si="55"/>
        <v>0</v>
      </c>
      <c r="L1180" s="3">
        <v>136.31315217391304</v>
      </c>
      <c r="M1180" s="3">
        <v>0</v>
      </c>
      <c r="N1180" s="4">
        <f t="shared" si="56"/>
        <v>0</v>
      </c>
    </row>
    <row r="1181" spans="1:14" x14ac:dyDescent="0.3">
      <c r="A1181" t="s">
        <v>32</v>
      </c>
      <c r="B1181" t="s">
        <v>1851</v>
      </c>
      <c r="C1181" t="s">
        <v>557</v>
      </c>
      <c r="D1181" t="s">
        <v>558</v>
      </c>
      <c r="E1181" s="3">
        <v>60.239130434782609</v>
      </c>
      <c r="F1181" s="3">
        <v>13.361304347826085</v>
      </c>
      <c r="G1181" s="3">
        <v>0</v>
      </c>
      <c r="H1181" s="4">
        <f t="shared" si="54"/>
        <v>0</v>
      </c>
      <c r="I1181" s="3">
        <v>53.055108695652173</v>
      </c>
      <c r="J1181" s="3">
        <v>0</v>
      </c>
      <c r="K1181" s="4">
        <f t="shared" si="55"/>
        <v>0</v>
      </c>
      <c r="L1181" s="3">
        <v>82.917934782608711</v>
      </c>
      <c r="M1181" s="3">
        <v>0</v>
      </c>
      <c r="N1181" s="4">
        <f t="shared" si="56"/>
        <v>0</v>
      </c>
    </row>
    <row r="1182" spans="1:14" x14ac:dyDescent="0.3">
      <c r="A1182" t="s">
        <v>32</v>
      </c>
      <c r="B1182" t="s">
        <v>1852</v>
      </c>
      <c r="C1182" t="s">
        <v>60</v>
      </c>
      <c r="D1182" t="s">
        <v>61</v>
      </c>
      <c r="E1182" s="3">
        <v>122.56521739130434</v>
      </c>
      <c r="F1182" s="3">
        <v>42.195652173913047</v>
      </c>
      <c r="G1182" s="3">
        <v>0</v>
      </c>
      <c r="H1182" s="4">
        <f t="shared" si="54"/>
        <v>0</v>
      </c>
      <c r="I1182" s="3">
        <v>65.690217391304344</v>
      </c>
      <c r="J1182" s="3">
        <v>0</v>
      </c>
      <c r="K1182" s="4">
        <f t="shared" si="55"/>
        <v>0</v>
      </c>
      <c r="L1182" s="3">
        <v>206.00543478260869</v>
      </c>
      <c r="M1182" s="3">
        <v>0</v>
      </c>
      <c r="N1182" s="4">
        <f t="shared" si="56"/>
        <v>0</v>
      </c>
    </row>
    <row r="1183" spans="1:14" x14ac:dyDescent="0.3">
      <c r="A1183" t="s">
        <v>32</v>
      </c>
      <c r="B1183" t="s">
        <v>1853</v>
      </c>
      <c r="C1183" t="s">
        <v>65</v>
      </c>
      <c r="D1183" t="s">
        <v>66</v>
      </c>
      <c r="E1183" s="3">
        <v>77.076086956521735</v>
      </c>
      <c r="F1183" s="3">
        <v>15.978369565217394</v>
      </c>
      <c r="G1183" s="3">
        <v>0</v>
      </c>
      <c r="H1183" s="4">
        <f t="shared" si="54"/>
        <v>0</v>
      </c>
      <c r="I1183" s="3">
        <v>80.012065217391296</v>
      </c>
      <c r="J1183" s="3">
        <v>0</v>
      </c>
      <c r="K1183" s="4">
        <f t="shared" si="55"/>
        <v>0</v>
      </c>
      <c r="L1183" s="3">
        <v>136.64717391304356</v>
      </c>
      <c r="M1183" s="3">
        <v>0</v>
      </c>
      <c r="N1183" s="4">
        <f t="shared" si="56"/>
        <v>0</v>
      </c>
    </row>
    <row r="1184" spans="1:14" x14ac:dyDescent="0.3">
      <c r="A1184" t="s">
        <v>32</v>
      </c>
      <c r="B1184" t="s">
        <v>1854</v>
      </c>
      <c r="C1184" t="s">
        <v>1554</v>
      </c>
      <c r="D1184" t="s">
        <v>798</v>
      </c>
      <c r="E1184" s="3">
        <v>103.10869565217391</v>
      </c>
      <c r="F1184" s="3">
        <v>5.4106521739130438</v>
      </c>
      <c r="G1184" s="3">
        <v>0</v>
      </c>
      <c r="H1184" s="4">
        <f t="shared" si="54"/>
        <v>0</v>
      </c>
      <c r="I1184" s="3">
        <v>60.380000000000017</v>
      </c>
      <c r="J1184" s="3">
        <v>0</v>
      </c>
      <c r="K1184" s="4">
        <f t="shared" si="55"/>
        <v>0</v>
      </c>
      <c r="L1184" s="3">
        <v>164.78554347826088</v>
      </c>
      <c r="M1184" s="3">
        <v>0</v>
      </c>
      <c r="N1184" s="4">
        <f t="shared" si="56"/>
        <v>0</v>
      </c>
    </row>
    <row r="1185" spans="1:14" x14ac:dyDescent="0.3">
      <c r="A1185" t="s">
        <v>32</v>
      </c>
      <c r="B1185" t="s">
        <v>1855</v>
      </c>
      <c r="C1185" t="s">
        <v>1856</v>
      </c>
      <c r="D1185" t="s">
        <v>528</v>
      </c>
      <c r="E1185" s="3">
        <v>47.413043478260867</v>
      </c>
      <c r="F1185" s="3">
        <v>5.7883695652173932</v>
      </c>
      <c r="G1185" s="3">
        <v>0</v>
      </c>
      <c r="H1185" s="4">
        <f t="shared" si="54"/>
        <v>0</v>
      </c>
      <c r="I1185" s="3">
        <v>44.367608695652187</v>
      </c>
      <c r="J1185" s="3">
        <v>0</v>
      </c>
      <c r="K1185" s="4">
        <f t="shared" si="55"/>
        <v>0</v>
      </c>
      <c r="L1185" s="3">
        <v>69.332065217391332</v>
      </c>
      <c r="M1185" s="3">
        <v>0</v>
      </c>
      <c r="N1185" s="4">
        <f t="shared" si="56"/>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185"/>
  <sheetViews>
    <sheetView workbookViewId="0">
      <pane ySplit="1" topLeftCell="A2" activePane="bottomLeft" state="frozen"/>
      <selection activeCell="D1" sqref="D1"/>
      <selection pane="bottomLeft"/>
    </sheetView>
  </sheetViews>
  <sheetFormatPr defaultColWidth="11.77734375" defaultRowHeight="14.4" x14ac:dyDescent="0.3"/>
  <sheetData>
    <row r="1" spans="1:17" ht="72" x14ac:dyDescent="0.3">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row>
    <row r="2" spans="1:17" x14ac:dyDescent="0.3">
      <c r="A2" t="s">
        <v>32</v>
      </c>
      <c r="B2" t="s">
        <v>33</v>
      </c>
      <c r="C2" t="s">
        <v>34</v>
      </c>
      <c r="D2" t="s">
        <v>35</v>
      </c>
      <c r="E2" s="3">
        <v>96.793478260869563</v>
      </c>
      <c r="F2" s="3">
        <v>5.5652173913043477</v>
      </c>
      <c r="G2" s="3">
        <v>0.65217391304347827</v>
      </c>
      <c r="H2" s="3">
        <v>0</v>
      </c>
      <c r="I2" s="3">
        <v>1.1630434782608696</v>
      </c>
      <c r="J2" s="3">
        <v>5.3858695652173916</v>
      </c>
      <c r="K2" s="3">
        <v>5.3532608695652177</v>
      </c>
      <c r="L2" s="3">
        <f t="shared" ref="L2:L65" si="0">SUM(J2,K2)</f>
        <v>10.739130434782609</v>
      </c>
      <c r="M2" s="3">
        <f t="shared" ref="M2:M65" si="1">L2/E2</f>
        <v>0.11094890510948906</v>
      </c>
      <c r="N2" s="3">
        <v>5.3913043478260869</v>
      </c>
      <c r="O2" s="3">
        <v>0</v>
      </c>
      <c r="P2" s="3">
        <f t="shared" ref="P2:P65" si="2">SUM(N2,O2)</f>
        <v>5.3913043478260869</v>
      </c>
      <c r="Q2" s="3">
        <f t="shared" ref="Q2:Q65" si="3">P2/E2</f>
        <v>5.5699045480067377E-2</v>
      </c>
    </row>
    <row r="3" spans="1:17" x14ac:dyDescent="0.3">
      <c r="A3" t="s">
        <v>32</v>
      </c>
      <c r="B3" t="s">
        <v>36</v>
      </c>
      <c r="C3" t="s">
        <v>37</v>
      </c>
      <c r="D3" t="s">
        <v>38</v>
      </c>
      <c r="E3" s="3">
        <v>83.793478260869563</v>
      </c>
      <c r="F3" s="3">
        <v>5.5105434782608702</v>
      </c>
      <c r="G3" s="3">
        <v>0</v>
      </c>
      <c r="H3" s="3">
        <v>0</v>
      </c>
      <c r="I3" s="3">
        <v>0</v>
      </c>
      <c r="J3" s="3">
        <v>0</v>
      </c>
      <c r="K3" s="3">
        <v>0</v>
      </c>
      <c r="L3" s="3">
        <f t="shared" si="0"/>
        <v>0</v>
      </c>
      <c r="M3" s="3">
        <f t="shared" si="1"/>
        <v>0</v>
      </c>
      <c r="N3" s="3">
        <v>5.7748913043478254</v>
      </c>
      <c r="O3" s="3">
        <v>0</v>
      </c>
      <c r="P3" s="3">
        <f t="shared" si="2"/>
        <v>5.7748913043478254</v>
      </c>
      <c r="Q3" s="3">
        <f t="shared" si="3"/>
        <v>6.8918147619665318E-2</v>
      </c>
    </row>
    <row r="4" spans="1:17" x14ac:dyDescent="0.3">
      <c r="A4" t="s">
        <v>32</v>
      </c>
      <c r="B4" t="s">
        <v>39</v>
      </c>
      <c r="C4" t="s">
        <v>40</v>
      </c>
      <c r="D4" t="s">
        <v>41</v>
      </c>
      <c r="E4" s="3">
        <v>39.358695652173914</v>
      </c>
      <c r="F4" s="3">
        <v>3.8042391304347838</v>
      </c>
      <c r="G4" s="3">
        <v>0</v>
      </c>
      <c r="H4" s="3">
        <v>0</v>
      </c>
      <c r="I4" s="3">
        <v>0</v>
      </c>
      <c r="J4" s="3">
        <v>2.4166304347826086</v>
      </c>
      <c r="K4" s="3">
        <v>2.8939130434782605</v>
      </c>
      <c r="L4" s="3">
        <f t="shared" si="0"/>
        <v>5.3105434782608691</v>
      </c>
      <c r="M4" s="3">
        <f t="shared" si="1"/>
        <v>0.13492681579674121</v>
      </c>
      <c r="N4" s="3">
        <v>5.8511956521739164</v>
      </c>
      <c r="O4" s="3">
        <v>0</v>
      </c>
      <c r="P4" s="3">
        <f t="shared" si="2"/>
        <v>5.8511956521739164</v>
      </c>
      <c r="Q4" s="3">
        <f t="shared" si="3"/>
        <v>0.14866335266500974</v>
      </c>
    </row>
    <row r="5" spans="1:17" x14ac:dyDescent="0.3">
      <c r="A5" t="s">
        <v>32</v>
      </c>
      <c r="B5" t="s">
        <v>42</v>
      </c>
      <c r="C5" t="s">
        <v>43</v>
      </c>
      <c r="D5" t="s">
        <v>41</v>
      </c>
      <c r="E5" s="3">
        <v>109.93478260869566</v>
      </c>
      <c r="F5" s="3">
        <v>5.5652173913043477</v>
      </c>
      <c r="G5" s="3">
        <v>0</v>
      </c>
      <c r="H5" s="3">
        <v>0</v>
      </c>
      <c r="I5" s="3">
        <v>0</v>
      </c>
      <c r="J5" s="3">
        <v>5.1393478260869552</v>
      </c>
      <c r="K5" s="3">
        <v>5.840978260869564</v>
      </c>
      <c r="L5" s="3">
        <f t="shared" si="0"/>
        <v>10.98032608695652</v>
      </c>
      <c r="M5" s="3">
        <f t="shared" si="1"/>
        <v>9.9880363852086193E-2</v>
      </c>
      <c r="N5" s="3">
        <v>1.8216304347826084</v>
      </c>
      <c r="O5" s="3">
        <v>0</v>
      </c>
      <c r="P5" s="3">
        <f t="shared" si="2"/>
        <v>1.8216304347826084</v>
      </c>
      <c r="Q5" s="3">
        <f t="shared" si="3"/>
        <v>1.6570100850306503E-2</v>
      </c>
    </row>
    <row r="6" spans="1:17" x14ac:dyDescent="0.3">
      <c r="A6" t="s">
        <v>32</v>
      </c>
      <c r="B6" t="s">
        <v>44</v>
      </c>
      <c r="C6" t="s">
        <v>45</v>
      </c>
      <c r="D6" t="s">
        <v>46</v>
      </c>
      <c r="E6" s="3">
        <v>97.271739130434781</v>
      </c>
      <c r="F6" s="3">
        <v>4.8260869565217392</v>
      </c>
      <c r="G6" s="3">
        <v>0</v>
      </c>
      <c r="H6" s="3">
        <v>0</v>
      </c>
      <c r="I6" s="3">
        <v>5.434782608695652E-2</v>
      </c>
      <c r="J6" s="3">
        <v>5.7243478260869551</v>
      </c>
      <c r="K6" s="3">
        <v>0</v>
      </c>
      <c r="L6" s="3">
        <f t="shared" si="0"/>
        <v>5.7243478260869551</v>
      </c>
      <c r="M6" s="3">
        <f t="shared" si="1"/>
        <v>5.8849033411554348E-2</v>
      </c>
      <c r="N6" s="3">
        <v>5.9963043478260865</v>
      </c>
      <c r="O6" s="3">
        <v>0</v>
      </c>
      <c r="P6" s="3">
        <f t="shared" si="2"/>
        <v>5.9963043478260865</v>
      </c>
      <c r="Q6" s="3">
        <f t="shared" si="3"/>
        <v>6.1644876522516476E-2</v>
      </c>
    </row>
    <row r="7" spans="1:17" x14ac:dyDescent="0.3">
      <c r="A7" t="s">
        <v>32</v>
      </c>
      <c r="B7" t="s">
        <v>47</v>
      </c>
      <c r="C7" t="s">
        <v>48</v>
      </c>
      <c r="D7" t="s">
        <v>49</v>
      </c>
      <c r="E7" s="3">
        <v>140.65217391304347</v>
      </c>
      <c r="F7" s="3">
        <v>5.3913043478260869</v>
      </c>
      <c r="G7" s="3">
        <v>0.11956521739130435</v>
      </c>
      <c r="H7" s="3">
        <v>1.9021739130434784E-2</v>
      </c>
      <c r="I7" s="3">
        <v>0</v>
      </c>
      <c r="J7" s="3">
        <v>10.435108695652175</v>
      </c>
      <c r="K7" s="3">
        <v>0</v>
      </c>
      <c r="L7" s="3">
        <f t="shared" si="0"/>
        <v>10.435108695652175</v>
      </c>
      <c r="M7" s="3">
        <f t="shared" si="1"/>
        <v>7.4190880989180849E-2</v>
      </c>
      <c r="N7" s="3">
        <v>9.8964130434782618</v>
      </c>
      <c r="O7" s="3">
        <v>0</v>
      </c>
      <c r="P7" s="3">
        <f t="shared" si="2"/>
        <v>9.8964130434782618</v>
      </c>
      <c r="Q7" s="3">
        <f t="shared" si="3"/>
        <v>7.0360896445131382E-2</v>
      </c>
    </row>
    <row r="8" spans="1:17" x14ac:dyDescent="0.3">
      <c r="A8" t="s">
        <v>32</v>
      </c>
      <c r="B8" t="s">
        <v>50</v>
      </c>
      <c r="C8" t="s">
        <v>51</v>
      </c>
      <c r="D8" t="s">
        <v>52</v>
      </c>
      <c r="E8" s="3">
        <v>108.80434782608695</v>
      </c>
      <c r="F8" s="3">
        <v>5.5652173913043477</v>
      </c>
      <c r="G8" s="3">
        <v>0.47826086956521741</v>
      </c>
      <c r="H8" s="3">
        <v>0.13043478260869565</v>
      </c>
      <c r="I8" s="3">
        <v>0</v>
      </c>
      <c r="J8" s="3">
        <v>5.2470652173913042</v>
      </c>
      <c r="K8" s="3">
        <v>0</v>
      </c>
      <c r="L8" s="3">
        <f t="shared" si="0"/>
        <v>5.2470652173913042</v>
      </c>
      <c r="M8" s="3">
        <f t="shared" si="1"/>
        <v>4.8224775224775224E-2</v>
      </c>
      <c r="N8" s="3">
        <v>5.6648913043478268</v>
      </c>
      <c r="O8" s="3">
        <v>0</v>
      </c>
      <c r="P8" s="3">
        <f t="shared" si="2"/>
        <v>5.6648913043478268</v>
      </c>
      <c r="Q8" s="3">
        <f t="shared" si="3"/>
        <v>5.2064935064935071E-2</v>
      </c>
    </row>
    <row r="9" spans="1:17" x14ac:dyDescent="0.3">
      <c r="A9" t="s">
        <v>32</v>
      </c>
      <c r="B9" t="s">
        <v>53</v>
      </c>
      <c r="C9" t="s">
        <v>54</v>
      </c>
      <c r="D9" t="s">
        <v>55</v>
      </c>
      <c r="E9" s="3">
        <v>167.29347826086956</v>
      </c>
      <c r="F9" s="3">
        <v>3.0434782608695654</v>
      </c>
      <c r="G9" s="3">
        <v>5.434782608695652E-2</v>
      </c>
      <c r="H9" s="3">
        <v>0</v>
      </c>
      <c r="I9" s="3">
        <v>0</v>
      </c>
      <c r="J9" s="3">
        <v>4.4752173913043478</v>
      </c>
      <c r="K9" s="3">
        <v>4.8240217391304343</v>
      </c>
      <c r="L9" s="3">
        <f t="shared" si="0"/>
        <v>9.2992391304347812</v>
      </c>
      <c r="M9" s="3">
        <f t="shared" si="1"/>
        <v>5.5586381651614572E-2</v>
      </c>
      <c r="N9" s="3">
        <v>11.263369565217392</v>
      </c>
      <c r="O9" s="3">
        <v>0</v>
      </c>
      <c r="P9" s="3">
        <f t="shared" si="2"/>
        <v>11.263369565217392</v>
      </c>
      <c r="Q9" s="3">
        <f t="shared" si="3"/>
        <v>6.7327009291144185E-2</v>
      </c>
    </row>
    <row r="10" spans="1:17" x14ac:dyDescent="0.3">
      <c r="A10" t="s">
        <v>32</v>
      </c>
      <c r="B10" t="s">
        <v>56</v>
      </c>
      <c r="C10" t="s">
        <v>57</v>
      </c>
      <c r="D10" t="s">
        <v>58</v>
      </c>
      <c r="E10" s="3">
        <v>71.989130434782609</v>
      </c>
      <c r="F10" s="3">
        <v>5.7391304347826084</v>
      </c>
      <c r="G10" s="3">
        <v>0.32608695652173914</v>
      </c>
      <c r="H10" s="3">
        <v>0.35891304347826081</v>
      </c>
      <c r="I10" s="3">
        <v>0.2608695652173913</v>
      </c>
      <c r="J10" s="3">
        <v>3.4782608695652173</v>
      </c>
      <c r="K10" s="3">
        <v>5.7645652173913025</v>
      </c>
      <c r="L10" s="3">
        <f t="shared" si="0"/>
        <v>9.2428260869565193</v>
      </c>
      <c r="M10" s="3">
        <f t="shared" si="1"/>
        <v>0.12839196738638076</v>
      </c>
      <c r="N10" s="3">
        <v>5.3913043478260869</v>
      </c>
      <c r="O10" s="3">
        <v>1.1396739130434783</v>
      </c>
      <c r="P10" s="3">
        <f t="shared" si="2"/>
        <v>6.5309782608695652</v>
      </c>
      <c r="Q10" s="3">
        <f t="shared" si="3"/>
        <v>9.0721727313906084E-2</v>
      </c>
    </row>
    <row r="11" spans="1:17" x14ac:dyDescent="0.3">
      <c r="A11" t="s">
        <v>32</v>
      </c>
      <c r="B11" t="s">
        <v>59</v>
      </c>
      <c r="C11" t="s">
        <v>60</v>
      </c>
      <c r="D11" t="s">
        <v>61</v>
      </c>
      <c r="E11" s="3">
        <v>136.84782608695653</v>
      </c>
      <c r="F11" s="3">
        <v>5.4782608695652177</v>
      </c>
      <c r="G11" s="3">
        <v>0.39130434782608697</v>
      </c>
      <c r="H11" s="3">
        <v>0.74782608695652175</v>
      </c>
      <c r="I11" s="3">
        <v>1.4891304347826086</v>
      </c>
      <c r="J11" s="3">
        <v>4.8365217391304354</v>
      </c>
      <c r="K11" s="3">
        <v>1.5078260869565216</v>
      </c>
      <c r="L11" s="3">
        <f t="shared" si="0"/>
        <v>6.344347826086957</v>
      </c>
      <c r="M11" s="3">
        <f t="shared" si="1"/>
        <v>4.6360603653693405E-2</v>
      </c>
      <c r="N11" s="3">
        <v>1.2216304347826088</v>
      </c>
      <c r="O11" s="3">
        <v>0</v>
      </c>
      <c r="P11" s="3">
        <f t="shared" si="2"/>
        <v>1.2216304347826088</v>
      </c>
      <c r="Q11" s="3">
        <f t="shared" si="3"/>
        <v>8.9269261318506762E-3</v>
      </c>
    </row>
    <row r="12" spans="1:17" x14ac:dyDescent="0.3">
      <c r="A12" t="s">
        <v>32</v>
      </c>
      <c r="B12" t="s">
        <v>62</v>
      </c>
      <c r="C12" t="s">
        <v>63</v>
      </c>
      <c r="D12" t="s">
        <v>46</v>
      </c>
      <c r="E12" s="3">
        <v>27.739130434782609</v>
      </c>
      <c r="F12" s="3">
        <v>0</v>
      </c>
      <c r="G12" s="3">
        <v>0</v>
      </c>
      <c r="H12" s="3">
        <v>0</v>
      </c>
      <c r="I12" s="3">
        <v>1.2934782608695652</v>
      </c>
      <c r="J12" s="3">
        <v>0</v>
      </c>
      <c r="K12" s="3">
        <v>0</v>
      </c>
      <c r="L12" s="3">
        <f t="shared" si="0"/>
        <v>0</v>
      </c>
      <c r="M12" s="3">
        <f t="shared" si="1"/>
        <v>0</v>
      </c>
      <c r="N12" s="3">
        <v>1.1195652173913044</v>
      </c>
      <c r="O12" s="3">
        <v>0</v>
      </c>
      <c r="P12" s="3">
        <f t="shared" si="2"/>
        <v>1.1195652173913044</v>
      </c>
      <c r="Q12" s="3">
        <f t="shared" si="3"/>
        <v>4.0360501567398122E-2</v>
      </c>
    </row>
    <row r="13" spans="1:17" x14ac:dyDescent="0.3">
      <c r="A13" t="s">
        <v>32</v>
      </c>
      <c r="B13" t="s">
        <v>64</v>
      </c>
      <c r="C13" t="s">
        <v>65</v>
      </c>
      <c r="D13" t="s">
        <v>66</v>
      </c>
      <c r="E13" s="3">
        <v>87.086956521739125</v>
      </c>
      <c r="F13" s="3">
        <v>37.683804347826083</v>
      </c>
      <c r="G13" s="3">
        <v>0.30978260869565216</v>
      </c>
      <c r="H13" s="3">
        <v>0.35869565217391303</v>
      </c>
      <c r="I13" s="3">
        <v>1.8586956521739131</v>
      </c>
      <c r="J13" s="3">
        <v>4.1893478260869559</v>
      </c>
      <c r="K13" s="3">
        <v>6.0864130434782622</v>
      </c>
      <c r="L13" s="3">
        <f t="shared" si="0"/>
        <v>10.275760869565218</v>
      </c>
      <c r="M13" s="3">
        <f t="shared" si="1"/>
        <v>0.11799425861208189</v>
      </c>
      <c r="N13" s="3">
        <v>5.3695652173913047</v>
      </c>
      <c r="O13" s="3">
        <v>2.9054347826086957</v>
      </c>
      <c r="P13" s="3">
        <f t="shared" si="2"/>
        <v>8.2750000000000004</v>
      </c>
      <c r="Q13" s="3">
        <f t="shared" si="3"/>
        <v>9.5019970044932608E-2</v>
      </c>
    </row>
    <row r="14" spans="1:17" x14ac:dyDescent="0.3">
      <c r="A14" t="s">
        <v>32</v>
      </c>
      <c r="B14" t="s">
        <v>67</v>
      </c>
      <c r="C14" t="s">
        <v>63</v>
      </c>
      <c r="D14" t="s">
        <v>46</v>
      </c>
      <c r="E14" s="3">
        <v>105.97826086956522</v>
      </c>
      <c r="F14" s="3">
        <v>3.9456521739130435</v>
      </c>
      <c r="G14" s="3">
        <v>0</v>
      </c>
      <c r="H14" s="3">
        <v>0.43478260869565216</v>
      </c>
      <c r="I14" s="3">
        <v>0.68478260869565222</v>
      </c>
      <c r="J14" s="3">
        <v>5.3309782608695651</v>
      </c>
      <c r="K14" s="3">
        <v>6.5953260869565202</v>
      </c>
      <c r="L14" s="3">
        <f t="shared" si="0"/>
        <v>11.926304347826086</v>
      </c>
      <c r="M14" s="3">
        <f t="shared" si="1"/>
        <v>0.11253538461538461</v>
      </c>
      <c r="N14" s="3">
        <v>9.570652173913043</v>
      </c>
      <c r="O14" s="3">
        <v>0</v>
      </c>
      <c r="P14" s="3">
        <f t="shared" si="2"/>
        <v>9.570652173913043</v>
      </c>
      <c r="Q14" s="3">
        <f t="shared" si="3"/>
        <v>9.0307692307692297E-2</v>
      </c>
    </row>
    <row r="15" spans="1:17" x14ac:dyDescent="0.3">
      <c r="A15" t="s">
        <v>32</v>
      </c>
      <c r="B15" t="s">
        <v>68</v>
      </c>
      <c r="C15" t="s">
        <v>69</v>
      </c>
      <c r="D15" t="s">
        <v>70</v>
      </c>
      <c r="E15" s="3">
        <v>155.63043478260869</v>
      </c>
      <c r="F15" s="3">
        <v>5.2173913043478262</v>
      </c>
      <c r="G15" s="3">
        <v>0.29347826086956524</v>
      </c>
      <c r="H15" s="3">
        <v>5.4619565217391308</v>
      </c>
      <c r="I15" s="3">
        <v>0</v>
      </c>
      <c r="J15" s="3">
        <v>5.7771739130434785</v>
      </c>
      <c r="K15" s="3">
        <v>13.383152173913043</v>
      </c>
      <c r="L15" s="3">
        <f t="shared" si="0"/>
        <v>19.160326086956523</v>
      </c>
      <c r="M15" s="3">
        <f t="shared" si="1"/>
        <v>0.12311426176840343</v>
      </c>
      <c r="N15" s="3">
        <v>11.964673913043478</v>
      </c>
      <c r="O15" s="3">
        <v>0</v>
      </c>
      <c r="P15" s="3">
        <f t="shared" si="2"/>
        <v>11.964673913043478</v>
      </c>
      <c r="Q15" s="3">
        <f t="shared" si="3"/>
        <v>7.687875401592402E-2</v>
      </c>
    </row>
    <row r="16" spans="1:17" x14ac:dyDescent="0.3">
      <c r="A16" t="s">
        <v>32</v>
      </c>
      <c r="B16" t="s">
        <v>71</v>
      </c>
      <c r="C16" t="s">
        <v>72</v>
      </c>
      <c r="D16" t="s">
        <v>73</v>
      </c>
      <c r="E16" s="3">
        <v>20.717391304347824</v>
      </c>
      <c r="F16" s="3">
        <v>4</v>
      </c>
      <c r="G16" s="3">
        <v>1.0217391304347827</v>
      </c>
      <c r="H16" s="3">
        <v>8.6956521739130432E-2</v>
      </c>
      <c r="I16" s="3">
        <v>0.45652173913043476</v>
      </c>
      <c r="J16" s="3">
        <v>2.2805434782608689</v>
      </c>
      <c r="K16" s="3">
        <v>0</v>
      </c>
      <c r="L16" s="3">
        <f t="shared" si="0"/>
        <v>2.2805434782608689</v>
      </c>
      <c r="M16" s="3">
        <f t="shared" si="1"/>
        <v>0.11007869884575024</v>
      </c>
      <c r="N16" s="3">
        <v>1.826086956521739</v>
      </c>
      <c r="O16" s="3">
        <v>0</v>
      </c>
      <c r="P16" s="3">
        <f t="shared" si="2"/>
        <v>1.826086956521739</v>
      </c>
      <c r="Q16" s="3">
        <f t="shared" si="3"/>
        <v>8.8142707240293813E-2</v>
      </c>
    </row>
    <row r="17" spans="1:17" x14ac:dyDescent="0.3">
      <c r="A17" t="s">
        <v>32</v>
      </c>
      <c r="B17" t="s">
        <v>74</v>
      </c>
      <c r="C17" t="s">
        <v>75</v>
      </c>
      <c r="D17" t="s">
        <v>76</v>
      </c>
      <c r="E17" s="3">
        <v>52.391304347826086</v>
      </c>
      <c r="F17" s="3">
        <v>5.3043478260869561</v>
      </c>
      <c r="G17" s="3">
        <v>0.17608695652173911</v>
      </c>
      <c r="H17" s="3">
        <v>0.38684782608695656</v>
      </c>
      <c r="I17" s="3">
        <v>0.63043478260869568</v>
      </c>
      <c r="J17" s="3">
        <v>0</v>
      </c>
      <c r="K17" s="3">
        <v>0</v>
      </c>
      <c r="L17" s="3">
        <f t="shared" si="0"/>
        <v>0</v>
      </c>
      <c r="M17" s="3">
        <f t="shared" si="1"/>
        <v>0</v>
      </c>
      <c r="N17" s="3">
        <v>0.2608695652173913</v>
      </c>
      <c r="O17" s="3">
        <v>0</v>
      </c>
      <c r="P17" s="3">
        <f t="shared" si="2"/>
        <v>0.2608695652173913</v>
      </c>
      <c r="Q17" s="3">
        <f t="shared" si="3"/>
        <v>4.9792531120331947E-3</v>
      </c>
    </row>
    <row r="18" spans="1:17" x14ac:dyDescent="0.3">
      <c r="A18" t="s">
        <v>32</v>
      </c>
      <c r="B18" t="s">
        <v>77</v>
      </c>
      <c r="C18" t="s">
        <v>78</v>
      </c>
      <c r="D18" t="s">
        <v>79</v>
      </c>
      <c r="E18" s="3">
        <v>90.413043478260875</v>
      </c>
      <c r="F18" s="3">
        <v>5.2173913043478262</v>
      </c>
      <c r="G18" s="3">
        <v>0</v>
      </c>
      <c r="H18" s="3">
        <v>0</v>
      </c>
      <c r="I18" s="3">
        <v>0.2608695652173913</v>
      </c>
      <c r="J18" s="3">
        <v>5.4730434782608715</v>
      </c>
      <c r="K18" s="3">
        <v>2.6426086956521737</v>
      </c>
      <c r="L18" s="3">
        <f t="shared" si="0"/>
        <v>8.1156521739130447</v>
      </c>
      <c r="M18" s="3">
        <f t="shared" si="1"/>
        <v>8.9761962010098589E-2</v>
      </c>
      <c r="N18" s="3">
        <v>0</v>
      </c>
      <c r="O18" s="3">
        <v>5.5652173913043477</v>
      </c>
      <c r="P18" s="3">
        <f t="shared" si="2"/>
        <v>5.5652173913043477</v>
      </c>
      <c r="Q18" s="3">
        <f t="shared" si="3"/>
        <v>6.1553257994710259E-2</v>
      </c>
    </row>
    <row r="19" spans="1:17" x14ac:dyDescent="0.3">
      <c r="A19" t="s">
        <v>32</v>
      </c>
      <c r="B19" t="s">
        <v>80</v>
      </c>
      <c r="C19" t="s">
        <v>81</v>
      </c>
      <c r="D19" t="s">
        <v>82</v>
      </c>
      <c r="E19" s="3">
        <v>82.771739130434781</v>
      </c>
      <c r="F19" s="3">
        <v>5.6523913043478133</v>
      </c>
      <c r="G19" s="3">
        <v>0</v>
      </c>
      <c r="H19" s="3">
        <v>0.32608695652173914</v>
      </c>
      <c r="I19" s="3">
        <v>17.673913043478262</v>
      </c>
      <c r="J19" s="3">
        <v>5.2860869565217392</v>
      </c>
      <c r="K19" s="3">
        <v>2.1492391304347827</v>
      </c>
      <c r="L19" s="3">
        <f t="shared" si="0"/>
        <v>7.4353260869565219</v>
      </c>
      <c r="M19" s="3">
        <f t="shared" si="1"/>
        <v>8.9829284307288246E-2</v>
      </c>
      <c r="N19" s="3">
        <v>5.1964130434782598</v>
      </c>
      <c r="O19" s="3">
        <v>0</v>
      </c>
      <c r="P19" s="3">
        <f t="shared" si="2"/>
        <v>5.1964130434782598</v>
      </c>
      <c r="Q19" s="3">
        <f t="shared" si="3"/>
        <v>6.2780039395929077E-2</v>
      </c>
    </row>
    <row r="20" spans="1:17" x14ac:dyDescent="0.3">
      <c r="A20" t="s">
        <v>32</v>
      </c>
      <c r="B20" t="s">
        <v>83</v>
      </c>
      <c r="C20" t="s">
        <v>84</v>
      </c>
      <c r="D20" t="s">
        <v>85</v>
      </c>
      <c r="E20" s="3">
        <v>89.826086956521735</v>
      </c>
      <c r="F20" s="3">
        <v>4.8695652173913047</v>
      </c>
      <c r="G20" s="3">
        <v>0.27173913043478259</v>
      </c>
      <c r="H20" s="3">
        <v>0.61956521739130432</v>
      </c>
      <c r="I20" s="3">
        <v>0.83695652173913049</v>
      </c>
      <c r="J20" s="3">
        <v>5.2269565217391287</v>
      </c>
      <c r="K20" s="3">
        <v>17.08532608695652</v>
      </c>
      <c r="L20" s="3">
        <f t="shared" si="0"/>
        <v>22.31228260869565</v>
      </c>
      <c r="M20" s="3">
        <f t="shared" si="1"/>
        <v>0.24839424007744432</v>
      </c>
      <c r="N20" s="3">
        <v>11.478260869565217</v>
      </c>
      <c r="O20" s="3">
        <v>0</v>
      </c>
      <c r="P20" s="3">
        <f t="shared" si="2"/>
        <v>11.478260869565217</v>
      </c>
      <c r="Q20" s="3">
        <f t="shared" si="3"/>
        <v>0.12778315585672798</v>
      </c>
    </row>
    <row r="21" spans="1:17" x14ac:dyDescent="0.3">
      <c r="A21" t="s">
        <v>32</v>
      </c>
      <c r="B21" t="s">
        <v>86</v>
      </c>
      <c r="C21" t="s">
        <v>87</v>
      </c>
      <c r="D21" t="s">
        <v>88</v>
      </c>
      <c r="E21" s="3">
        <v>156.64130434782609</v>
      </c>
      <c r="F21" s="3">
        <v>4.9565217391304346</v>
      </c>
      <c r="G21" s="3">
        <v>0.15347826086956523</v>
      </c>
      <c r="H21" s="3">
        <v>0</v>
      </c>
      <c r="I21" s="3">
        <v>0</v>
      </c>
      <c r="J21" s="3">
        <v>5.7391304347826084</v>
      </c>
      <c r="K21" s="3">
        <v>54.587499999999999</v>
      </c>
      <c r="L21" s="3">
        <f t="shared" si="0"/>
        <v>60.326630434782608</v>
      </c>
      <c r="M21" s="3">
        <f t="shared" si="1"/>
        <v>0.3851259454583304</v>
      </c>
      <c r="N21" s="3">
        <v>10</v>
      </c>
      <c r="O21" s="3">
        <v>0</v>
      </c>
      <c r="P21" s="3">
        <f t="shared" si="2"/>
        <v>10</v>
      </c>
      <c r="Q21" s="3">
        <f t="shared" si="3"/>
        <v>6.3840122128929283E-2</v>
      </c>
    </row>
    <row r="22" spans="1:17" x14ac:dyDescent="0.3">
      <c r="A22" t="s">
        <v>32</v>
      </c>
      <c r="B22" t="s">
        <v>89</v>
      </c>
      <c r="C22" t="s">
        <v>90</v>
      </c>
      <c r="D22" t="s">
        <v>91</v>
      </c>
      <c r="E22" s="3">
        <v>108.30434782608695</v>
      </c>
      <c r="F22" s="3">
        <v>4.7336956521739122</v>
      </c>
      <c r="G22" s="3">
        <v>0.91304347826086951</v>
      </c>
      <c r="H22" s="3">
        <v>0.41304347826086957</v>
      </c>
      <c r="I22" s="3">
        <v>0.77173913043478259</v>
      </c>
      <c r="J22" s="3">
        <v>0</v>
      </c>
      <c r="K22" s="3">
        <v>12.296630434782605</v>
      </c>
      <c r="L22" s="3">
        <f t="shared" si="0"/>
        <v>12.296630434782605</v>
      </c>
      <c r="M22" s="3">
        <f t="shared" si="1"/>
        <v>0.11353773584905658</v>
      </c>
      <c r="N22" s="3">
        <v>5.594456521739132</v>
      </c>
      <c r="O22" s="3">
        <v>0</v>
      </c>
      <c r="P22" s="3">
        <f t="shared" si="2"/>
        <v>5.594456521739132</v>
      </c>
      <c r="Q22" s="3">
        <f t="shared" si="3"/>
        <v>5.1654957848253732E-2</v>
      </c>
    </row>
    <row r="23" spans="1:17" x14ac:dyDescent="0.3">
      <c r="A23" t="s">
        <v>32</v>
      </c>
      <c r="B23" t="s">
        <v>92</v>
      </c>
      <c r="C23" t="s">
        <v>93</v>
      </c>
      <c r="D23" t="s">
        <v>94</v>
      </c>
      <c r="E23" s="3">
        <v>45.619565217391305</v>
      </c>
      <c r="F23" s="3">
        <v>4.8695652173913047</v>
      </c>
      <c r="G23" s="3">
        <v>0</v>
      </c>
      <c r="H23" s="3">
        <v>0</v>
      </c>
      <c r="I23" s="3">
        <v>0</v>
      </c>
      <c r="J23" s="3">
        <v>4.258043478260868</v>
      </c>
      <c r="K23" s="3">
        <v>1.1232608695652173</v>
      </c>
      <c r="L23" s="3">
        <f t="shared" si="0"/>
        <v>5.3813043478260854</v>
      </c>
      <c r="M23" s="3">
        <f t="shared" si="1"/>
        <v>0.11796044793900401</v>
      </c>
      <c r="N23" s="3">
        <v>0</v>
      </c>
      <c r="O23" s="3">
        <v>2.0493478260869562</v>
      </c>
      <c r="P23" s="3">
        <f t="shared" si="2"/>
        <v>2.0493478260869562</v>
      </c>
      <c r="Q23" s="3">
        <f t="shared" si="3"/>
        <v>4.4922563736001897E-2</v>
      </c>
    </row>
    <row r="24" spans="1:17" x14ac:dyDescent="0.3">
      <c r="A24" t="s">
        <v>32</v>
      </c>
      <c r="B24" t="s">
        <v>95</v>
      </c>
      <c r="C24" t="s">
        <v>96</v>
      </c>
      <c r="D24" t="s">
        <v>97</v>
      </c>
      <c r="E24" s="3">
        <v>81.173913043478265</v>
      </c>
      <c r="F24" s="3">
        <v>3.8260869565217392</v>
      </c>
      <c r="G24" s="3">
        <v>0.86956521739130432</v>
      </c>
      <c r="H24" s="3">
        <v>0</v>
      </c>
      <c r="I24" s="3">
        <v>0.2608695652173913</v>
      </c>
      <c r="J24" s="3">
        <v>3.4379347826086959</v>
      </c>
      <c r="K24" s="3">
        <v>3.4752173913043487</v>
      </c>
      <c r="L24" s="3">
        <f t="shared" si="0"/>
        <v>6.9131521739130442</v>
      </c>
      <c r="M24" s="3">
        <f t="shared" si="1"/>
        <v>8.5164702731655065E-2</v>
      </c>
      <c r="N24" s="3">
        <v>3.0294565217391303</v>
      </c>
      <c r="O24" s="3">
        <v>0</v>
      </c>
      <c r="P24" s="3">
        <f t="shared" si="2"/>
        <v>3.0294565217391303</v>
      </c>
      <c r="Q24" s="3">
        <f t="shared" si="3"/>
        <v>3.73205677557579E-2</v>
      </c>
    </row>
    <row r="25" spans="1:17" x14ac:dyDescent="0.3">
      <c r="A25" t="s">
        <v>32</v>
      </c>
      <c r="B25" t="s">
        <v>98</v>
      </c>
      <c r="C25" t="s">
        <v>99</v>
      </c>
      <c r="D25" t="s">
        <v>100</v>
      </c>
      <c r="E25" s="3">
        <v>57.858695652173914</v>
      </c>
      <c r="F25" s="3">
        <v>5.3804347826086953</v>
      </c>
      <c r="G25" s="3">
        <v>0</v>
      </c>
      <c r="H25" s="3">
        <v>0</v>
      </c>
      <c r="I25" s="3">
        <v>0</v>
      </c>
      <c r="J25" s="3">
        <v>5.2989130434782608</v>
      </c>
      <c r="K25" s="3">
        <v>5.5027173913043477</v>
      </c>
      <c r="L25" s="3">
        <f t="shared" si="0"/>
        <v>10.801630434782609</v>
      </c>
      <c r="M25" s="3">
        <f t="shared" si="1"/>
        <v>0.18668983655833177</v>
      </c>
      <c r="N25" s="3">
        <v>5.3451086956521738</v>
      </c>
      <c r="O25" s="3">
        <v>0</v>
      </c>
      <c r="P25" s="3">
        <f t="shared" si="2"/>
        <v>5.3451086956521738</v>
      </c>
      <c r="Q25" s="3">
        <f t="shared" si="3"/>
        <v>9.2382115348487698E-2</v>
      </c>
    </row>
    <row r="26" spans="1:17" x14ac:dyDescent="0.3">
      <c r="A26" t="s">
        <v>32</v>
      </c>
      <c r="B26" t="s">
        <v>101</v>
      </c>
      <c r="C26" t="s">
        <v>102</v>
      </c>
      <c r="D26" t="s">
        <v>103</v>
      </c>
      <c r="E26" s="3">
        <v>50.619565217391305</v>
      </c>
      <c r="F26" s="3">
        <v>5.1793478260869561</v>
      </c>
      <c r="G26" s="3">
        <v>0.21739130434782608</v>
      </c>
      <c r="H26" s="3">
        <v>0.10326086956521739</v>
      </c>
      <c r="I26" s="3">
        <v>0.10869565217391304</v>
      </c>
      <c r="J26" s="3">
        <v>5.1222826086956523</v>
      </c>
      <c r="K26" s="3">
        <v>0.30706521739130432</v>
      </c>
      <c r="L26" s="3">
        <f t="shared" si="0"/>
        <v>5.429347826086957</v>
      </c>
      <c r="M26" s="3">
        <f t="shared" si="1"/>
        <v>0.10725789134636032</v>
      </c>
      <c r="N26" s="3">
        <v>0</v>
      </c>
      <c r="O26" s="3">
        <v>0</v>
      </c>
      <c r="P26" s="3">
        <f t="shared" si="2"/>
        <v>0</v>
      </c>
      <c r="Q26" s="3">
        <f t="shared" si="3"/>
        <v>0</v>
      </c>
    </row>
    <row r="27" spans="1:17" x14ac:dyDescent="0.3">
      <c r="A27" t="s">
        <v>32</v>
      </c>
      <c r="B27" t="s">
        <v>104</v>
      </c>
      <c r="C27" t="s">
        <v>105</v>
      </c>
      <c r="D27" t="s">
        <v>106</v>
      </c>
      <c r="E27" s="3">
        <v>86.565217391304344</v>
      </c>
      <c r="F27" s="3">
        <v>6.3423913043478262</v>
      </c>
      <c r="G27" s="3">
        <v>0</v>
      </c>
      <c r="H27" s="3">
        <v>0.27717391304347827</v>
      </c>
      <c r="I27" s="3">
        <v>0.27173913043478259</v>
      </c>
      <c r="J27" s="3">
        <v>4.8052173913043479</v>
      </c>
      <c r="K27" s="3">
        <v>0</v>
      </c>
      <c r="L27" s="3">
        <f t="shared" si="0"/>
        <v>4.8052173913043479</v>
      </c>
      <c r="M27" s="3">
        <f t="shared" si="1"/>
        <v>5.5509794073329989E-2</v>
      </c>
      <c r="N27" s="3">
        <v>5.0859782608695641</v>
      </c>
      <c r="O27" s="3">
        <v>0</v>
      </c>
      <c r="P27" s="3">
        <f t="shared" si="2"/>
        <v>5.0859782608695641</v>
      </c>
      <c r="Q27" s="3">
        <f t="shared" si="3"/>
        <v>5.8753139126067291E-2</v>
      </c>
    </row>
    <row r="28" spans="1:17" x14ac:dyDescent="0.3">
      <c r="A28" t="s">
        <v>32</v>
      </c>
      <c r="B28" t="s">
        <v>107</v>
      </c>
      <c r="C28" t="s">
        <v>108</v>
      </c>
      <c r="D28" t="s">
        <v>109</v>
      </c>
      <c r="E28" s="3">
        <v>92.923913043478265</v>
      </c>
      <c r="F28" s="3">
        <v>6.3908695652173906</v>
      </c>
      <c r="G28" s="3">
        <v>1.6413043478260869</v>
      </c>
      <c r="H28" s="3">
        <v>0</v>
      </c>
      <c r="I28" s="3">
        <v>0</v>
      </c>
      <c r="J28" s="3">
        <v>5.7751086956521744</v>
      </c>
      <c r="K28" s="3">
        <v>5.9272826086956529</v>
      </c>
      <c r="L28" s="3">
        <f t="shared" si="0"/>
        <v>11.702391304347827</v>
      </c>
      <c r="M28" s="3">
        <f t="shared" si="1"/>
        <v>0.12593519709907591</v>
      </c>
      <c r="N28" s="3">
        <v>1.8297826086956526</v>
      </c>
      <c r="O28" s="3">
        <v>0</v>
      </c>
      <c r="P28" s="3">
        <f t="shared" si="2"/>
        <v>1.8297826086956526</v>
      </c>
      <c r="Q28" s="3">
        <f t="shared" si="3"/>
        <v>1.9691191952275124E-2</v>
      </c>
    </row>
    <row r="29" spans="1:17" x14ac:dyDescent="0.3">
      <c r="A29" t="s">
        <v>32</v>
      </c>
      <c r="B29" t="s">
        <v>110</v>
      </c>
      <c r="C29" t="s">
        <v>111</v>
      </c>
      <c r="D29" t="s">
        <v>73</v>
      </c>
      <c r="E29" s="3">
        <v>101.1304347826087</v>
      </c>
      <c r="F29" s="3">
        <v>5.2173913043478262</v>
      </c>
      <c r="G29" s="3">
        <v>0.58695652173913049</v>
      </c>
      <c r="H29" s="3">
        <v>0</v>
      </c>
      <c r="I29" s="3">
        <v>1.4130434782608696</v>
      </c>
      <c r="J29" s="3">
        <v>4.6630434782608692</v>
      </c>
      <c r="K29" s="3">
        <v>0</v>
      </c>
      <c r="L29" s="3">
        <f t="shared" si="0"/>
        <v>4.6630434782608692</v>
      </c>
      <c r="M29" s="3">
        <f t="shared" si="1"/>
        <v>4.6109200343938082E-2</v>
      </c>
      <c r="N29" s="3">
        <v>5.5652173913043477</v>
      </c>
      <c r="O29" s="3">
        <v>0</v>
      </c>
      <c r="P29" s="3">
        <f t="shared" si="2"/>
        <v>5.5652173913043477</v>
      </c>
      <c r="Q29" s="3">
        <f t="shared" si="3"/>
        <v>5.5030094582975059E-2</v>
      </c>
    </row>
    <row r="30" spans="1:17" x14ac:dyDescent="0.3">
      <c r="A30" t="s">
        <v>32</v>
      </c>
      <c r="B30" t="s">
        <v>112</v>
      </c>
      <c r="C30" t="s">
        <v>113</v>
      </c>
      <c r="D30" t="s">
        <v>73</v>
      </c>
      <c r="E30" s="3">
        <v>118.33695652173913</v>
      </c>
      <c r="F30" s="3">
        <v>5.0434782608695654</v>
      </c>
      <c r="G30" s="3">
        <v>0.70434782608695645</v>
      </c>
      <c r="H30" s="3">
        <v>0.74826086956521731</v>
      </c>
      <c r="I30" s="3">
        <v>1.4130434782608696</v>
      </c>
      <c r="J30" s="3">
        <v>0</v>
      </c>
      <c r="K30" s="3">
        <v>0</v>
      </c>
      <c r="L30" s="3">
        <f t="shared" si="0"/>
        <v>0</v>
      </c>
      <c r="M30" s="3">
        <f t="shared" si="1"/>
        <v>0</v>
      </c>
      <c r="N30" s="3">
        <v>5.5652173913043477</v>
      </c>
      <c r="O30" s="3">
        <v>0</v>
      </c>
      <c r="P30" s="3">
        <f t="shared" si="2"/>
        <v>5.5652173913043477</v>
      </c>
      <c r="Q30" s="3">
        <f t="shared" si="3"/>
        <v>4.7028566179847527E-2</v>
      </c>
    </row>
    <row r="31" spans="1:17" x14ac:dyDescent="0.3">
      <c r="A31" t="s">
        <v>32</v>
      </c>
      <c r="B31" t="s">
        <v>114</v>
      </c>
      <c r="C31" t="s">
        <v>111</v>
      </c>
      <c r="D31" t="s">
        <v>73</v>
      </c>
      <c r="E31" s="3">
        <v>71.75</v>
      </c>
      <c r="F31" s="3">
        <v>5.2173913043478262</v>
      </c>
      <c r="G31" s="3">
        <v>0.24456521739130435</v>
      </c>
      <c r="H31" s="3">
        <v>0.56521739130434778</v>
      </c>
      <c r="I31" s="3">
        <v>0.65217391304347827</v>
      </c>
      <c r="J31" s="3">
        <v>4.5163043478260869</v>
      </c>
      <c r="K31" s="3">
        <v>4.3288043478260869</v>
      </c>
      <c r="L31" s="3">
        <f t="shared" si="0"/>
        <v>8.8451086956521738</v>
      </c>
      <c r="M31" s="3">
        <f t="shared" si="1"/>
        <v>0.12327677624602333</v>
      </c>
      <c r="N31" s="3">
        <v>5.1358695652173916</v>
      </c>
      <c r="O31" s="3">
        <v>0</v>
      </c>
      <c r="P31" s="3">
        <f t="shared" si="2"/>
        <v>5.1358695652173916</v>
      </c>
      <c r="Q31" s="3">
        <f t="shared" si="3"/>
        <v>7.1580063626723228E-2</v>
      </c>
    </row>
    <row r="32" spans="1:17" x14ac:dyDescent="0.3">
      <c r="A32" t="s">
        <v>32</v>
      </c>
      <c r="B32" t="s">
        <v>115</v>
      </c>
      <c r="C32" t="s">
        <v>111</v>
      </c>
      <c r="D32" t="s">
        <v>73</v>
      </c>
      <c r="E32" s="3">
        <v>124.70652173913044</v>
      </c>
      <c r="F32" s="3">
        <v>5.6521739130434785</v>
      </c>
      <c r="G32" s="3">
        <v>0</v>
      </c>
      <c r="H32" s="3">
        <v>0</v>
      </c>
      <c r="I32" s="3">
        <v>0</v>
      </c>
      <c r="J32" s="3">
        <v>5.501195652173914</v>
      </c>
      <c r="K32" s="3">
        <v>4.6115217391304348</v>
      </c>
      <c r="L32" s="3">
        <f t="shared" si="0"/>
        <v>10.112717391304349</v>
      </c>
      <c r="M32" s="3">
        <f t="shared" si="1"/>
        <v>8.1092129347162908E-2</v>
      </c>
      <c r="N32" s="3">
        <v>12.175543478260868</v>
      </c>
      <c r="O32" s="3">
        <v>0</v>
      </c>
      <c r="P32" s="3">
        <f t="shared" si="2"/>
        <v>12.175543478260868</v>
      </c>
      <c r="Q32" s="3">
        <f t="shared" si="3"/>
        <v>9.7633574479212046E-2</v>
      </c>
    </row>
    <row r="33" spans="1:17" x14ac:dyDescent="0.3">
      <c r="A33" t="s">
        <v>32</v>
      </c>
      <c r="B33" t="s">
        <v>116</v>
      </c>
      <c r="C33" t="s">
        <v>60</v>
      </c>
      <c r="D33" t="s">
        <v>61</v>
      </c>
      <c r="E33" s="3">
        <v>86.152173913043484</v>
      </c>
      <c r="F33" s="3">
        <v>5.3043478260869561</v>
      </c>
      <c r="G33" s="3">
        <v>3.2608695652173912E-2</v>
      </c>
      <c r="H33" s="3">
        <v>0.14402173913043478</v>
      </c>
      <c r="I33" s="3">
        <v>0.60869565217391308</v>
      </c>
      <c r="J33" s="3">
        <v>0</v>
      </c>
      <c r="K33" s="3">
        <v>0</v>
      </c>
      <c r="L33" s="3">
        <f t="shared" si="0"/>
        <v>0</v>
      </c>
      <c r="M33" s="3">
        <f t="shared" si="1"/>
        <v>0</v>
      </c>
      <c r="N33" s="3">
        <v>4.3206521739130439</v>
      </c>
      <c r="O33" s="3">
        <v>0.24456521739130435</v>
      </c>
      <c r="P33" s="3">
        <f t="shared" si="2"/>
        <v>4.5652173913043486</v>
      </c>
      <c r="Q33" s="3">
        <f t="shared" si="3"/>
        <v>5.2990158970476917E-2</v>
      </c>
    </row>
    <row r="34" spans="1:17" x14ac:dyDescent="0.3">
      <c r="A34" t="s">
        <v>32</v>
      </c>
      <c r="B34" t="s">
        <v>117</v>
      </c>
      <c r="C34" t="s">
        <v>118</v>
      </c>
      <c r="D34" t="s">
        <v>41</v>
      </c>
      <c r="E34" s="3">
        <v>103.65217391304348</v>
      </c>
      <c r="F34" s="3">
        <v>6.703913043478261</v>
      </c>
      <c r="G34" s="3">
        <v>1.9782608695652173</v>
      </c>
      <c r="H34" s="3">
        <v>0.45652173913043476</v>
      </c>
      <c r="I34" s="3">
        <v>0.93478260869565222</v>
      </c>
      <c r="J34" s="3">
        <v>5.1372826086956529</v>
      </c>
      <c r="K34" s="3">
        <v>5.0969565217391315</v>
      </c>
      <c r="L34" s="3">
        <f t="shared" si="0"/>
        <v>10.234239130434784</v>
      </c>
      <c r="M34" s="3">
        <f t="shared" si="1"/>
        <v>9.8736367449664436E-2</v>
      </c>
      <c r="N34" s="3">
        <v>0</v>
      </c>
      <c r="O34" s="3">
        <v>4.6047826086956505</v>
      </c>
      <c r="P34" s="3">
        <f t="shared" si="2"/>
        <v>4.6047826086956505</v>
      </c>
      <c r="Q34" s="3">
        <f t="shared" si="3"/>
        <v>4.4425335570469779E-2</v>
      </c>
    </row>
    <row r="35" spans="1:17" x14ac:dyDescent="0.3">
      <c r="A35" t="s">
        <v>32</v>
      </c>
      <c r="B35" t="s">
        <v>119</v>
      </c>
      <c r="C35" t="s">
        <v>120</v>
      </c>
      <c r="D35" t="s">
        <v>121</v>
      </c>
      <c r="E35" s="3">
        <v>132.57608695652175</v>
      </c>
      <c r="F35" s="3">
        <v>5.4836956521739131</v>
      </c>
      <c r="G35" s="3">
        <v>0</v>
      </c>
      <c r="H35" s="3">
        <v>0</v>
      </c>
      <c r="I35" s="3">
        <v>0</v>
      </c>
      <c r="J35" s="3">
        <v>7.0778260869565237</v>
      </c>
      <c r="K35" s="3">
        <v>0.16010869565217392</v>
      </c>
      <c r="L35" s="3">
        <f t="shared" si="0"/>
        <v>7.2379347826086979</v>
      </c>
      <c r="M35" s="3">
        <f t="shared" si="1"/>
        <v>5.4594572435844896E-2</v>
      </c>
      <c r="N35" s="3">
        <v>4.3858695652173916</v>
      </c>
      <c r="O35" s="3">
        <v>0</v>
      </c>
      <c r="P35" s="3">
        <f t="shared" si="2"/>
        <v>4.3858695652173916</v>
      </c>
      <c r="Q35" s="3">
        <f t="shared" si="3"/>
        <v>3.3081905386570465E-2</v>
      </c>
    </row>
    <row r="36" spans="1:17" x14ac:dyDescent="0.3">
      <c r="A36" t="s">
        <v>32</v>
      </c>
      <c r="B36" t="s">
        <v>122</v>
      </c>
      <c r="C36" t="s">
        <v>123</v>
      </c>
      <c r="D36" t="s">
        <v>124</v>
      </c>
      <c r="E36" s="3">
        <v>64.391304347826093</v>
      </c>
      <c r="F36" s="3">
        <v>14.008152173913043</v>
      </c>
      <c r="G36" s="3">
        <v>0</v>
      </c>
      <c r="H36" s="3">
        <v>0.52173913043478259</v>
      </c>
      <c r="I36" s="3">
        <v>0.98913043478260865</v>
      </c>
      <c r="J36" s="3">
        <v>5.3179347826086953</v>
      </c>
      <c r="K36" s="3">
        <v>5.2880434782608692</v>
      </c>
      <c r="L36" s="3">
        <f t="shared" si="0"/>
        <v>10.605978260869565</v>
      </c>
      <c r="M36" s="3">
        <f t="shared" si="1"/>
        <v>0.16471134368669815</v>
      </c>
      <c r="N36" s="3">
        <v>4</v>
      </c>
      <c r="O36" s="3">
        <v>0</v>
      </c>
      <c r="P36" s="3">
        <f t="shared" si="2"/>
        <v>4</v>
      </c>
      <c r="Q36" s="3">
        <f t="shared" si="3"/>
        <v>6.2120189061444966E-2</v>
      </c>
    </row>
    <row r="37" spans="1:17" x14ac:dyDescent="0.3">
      <c r="A37" t="s">
        <v>32</v>
      </c>
      <c r="B37" t="s">
        <v>125</v>
      </c>
      <c r="C37" t="s">
        <v>126</v>
      </c>
      <c r="D37" t="s">
        <v>127</v>
      </c>
      <c r="E37" s="3">
        <v>39.206521739130437</v>
      </c>
      <c r="F37" s="3">
        <v>5.7391304347826084</v>
      </c>
      <c r="G37" s="3">
        <v>0</v>
      </c>
      <c r="H37" s="3">
        <v>0</v>
      </c>
      <c r="I37" s="3">
        <v>0</v>
      </c>
      <c r="J37" s="3">
        <v>5.7710869565217369</v>
      </c>
      <c r="K37" s="3">
        <v>0</v>
      </c>
      <c r="L37" s="3">
        <f t="shared" si="0"/>
        <v>5.7710869565217369</v>
      </c>
      <c r="M37" s="3">
        <f t="shared" si="1"/>
        <v>0.14719711671749369</v>
      </c>
      <c r="N37" s="3">
        <v>0</v>
      </c>
      <c r="O37" s="3">
        <v>1.8043478260869565</v>
      </c>
      <c r="P37" s="3">
        <f t="shared" si="2"/>
        <v>1.8043478260869565</v>
      </c>
      <c r="Q37" s="3">
        <f t="shared" si="3"/>
        <v>4.6021624618796782E-2</v>
      </c>
    </row>
    <row r="38" spans="1:17" x14ac:dyDescent="0.3">
      <c r="A38" t="s">
        <v>32</v>
      </c>
      <c r="B38" t="s">
        <v>128</v>
      </c>
      <c r="C38" t="s">
        <v>129</v>
      </c>
      <c r="D38" t="s">
        <v>130</v>
      </c>
      <c r="E38" s="3">
        <v>52.25</v>
      </c>
      <c r="F38" s="3">
        <v>7.3043478260869561</v>
      </c>
      <c r="G38" s="3">
        <v>0.2608695652173913</v>
      </c>
      <c r="H38" s="3">
        <v>0.20652173913043478</v>
      </c>
      <c r="I38" s="3">
        <v>0.45652173913043476</v>
      </c>
      <c r="J38" s="3">
        <v>4.375</v>
      </c>
      <c r="K38" s="3">
        <v>0.60869565217391308</v>
      </c>
      <c r="L38" s="3">
        <f t="shared" si="0"/>
        <v>4.9836956521739131</v>
      </c>
      <c r="M38" s="3">
        <f t="shared" si="1"/>
        <v>9.5381734969835652E-2</v>
      </c>
      <c r="N38" s="3">
        <v>5.4782608695652177</v>
      </c>
      <c r="O38" s="3">
        <v>0</v>
      </c>
      <c r="P38" s="3">
        <f t="shared" si="2"/>
        <v>5.4782608695652177</v>
      </c>
      <c r="Q38" s="3">
        <f t="shared" si="3"/>
        <v>0.10484709798210944</v>
      </c>
    </row>
    <row r="39" spans="1:17" x14ac:dyDescent="0.3">
      <c r="A39" t="s">
        <v>32</v>
      </c>
      <c r="B39" t="s">
        <v>131</v>
      </c>
      <c r="C39" t="s">
        <v>129</v>
      </c>
      <c r="D39" t="s">
        <v>130</v>
      </c>
      <c r="E39" s="3">
        <v>97.880434782608702</v>
      </c>
      <c r="F39" s="3">
        <v>6.4692391304347838</v>
      </c>
      <c r="G39" s="3">
        <v>0</v>
      </c>
      <c r="H39" s="3">
        <v>0</v>
      </c>
      <c r="I39" s="3">
        <v>10.434782608695652</v>
      </c>
      <c r="J39" s="3">
        <v>5.4603260869565222</v>
      </c>
      <c r="K39" s="3">
        <v>5.080869565217391</v>
      </c>
      <c r="L39" s="3">
        <f t="shared" si="0"/>
        <v>10.541195652173913</v>
      </c>
      <c r="M39" s="3">
        <f t="shared" si="1"/>
        <v>0.10769461410327595</v>
      </c>
      <c r="N39" s="3">
        <v>7.3122826086956483</v>
      </c>
      <c r="O39" s="3">
        <v>0</v>
      </c>
      <c r="P39" s="3">
        <f t="shared" si="2"/>
        <v>7.3122826086956483</v>
      </c>
      <c r="Q39" s="3">
        <f t="shared" si="3"/>
        <v>7.4706274292059921E-2</v>
      </c>
    </row>
    <row r="40" spans="1:17" x14ac:dyDescent="0.3">
      <c r="A40" t="s">
        <v>32</v>
      </c>
      <c r="B40" t="s">
        <v>132</v>
      </c>
      <c r="C40" t="s">
        <v>40</v>
      </c>
      <c r="D40" t="s">
        <v>41</v>
      </c>
      <c r="E40" s="3">
        <v>38.510869565217391</v>
      </c>
      <c r="F40" s="3">
        <v>0</v>
      </c>
      <c r="G40" s="3">
        <v>0</v>
      </c>
      <c r="H40" s="3">
        <v>0</v>
      </c>
      <c r="I40" s="3">
        <v>0</v>
      </c>
      <c r="J40" s="3">
        <v>0</v>
      </c>
      <c r="K40" s="3">
        <v>0</v>
      </c>
      <c r="L40" s="3">
        <f t="shared" si="0"/>
        <v>0</v>
      </c>
      <c r="M40" s="3">
        <f t="shared" si="1"/>
        <v>0</v>
      </c>
      <c r="N40" s="3">
        <v>0</v>
      </c>
      <c r="O40" s="3">
        <v>0</v>
      </c>
      <c r="P40" s="3">
        <f t="shared" si="2"/>
        <v>0</v>
      </c>
      <c r="Q40" s="3">
        <f t="shared" si="3"/>
        <v>0</v>
      </c>
    </row>
    <row r="41" spans="1:17" x14ac:dyDescent="0.3">
      <c r="A41" t="s">
        <v>32</v>
      </c>
      <c r="B41" t="s">
        <v>133</v>
      </c>
      <c r="C41" t="s">
        <v>134</v>
      </c>
      <c r="D41" t="s">
        <v>135</v>
      </c>
      <c r="E41" s="3">
        <v>110.83695652173913</v>
      </c>
      <c r="F41" s="3">
        <v>8.0611956521739145</v>
      </c>
      <c r="G41" s="3">
        <v>0</v>
      </c>
      <c r="H41" s="3">
        <v>0</v>
      </c>
      <c r="I41" s="3">
        <v>0</v>
      </c>
      <c r="J41" s="3">
        <v>4.7472826086956514</v>
      </c>
      <c r="K41" s="3">
        <v>5.0013043478260872</v>
      </c>
      <c r="L41" s="3">
        <f t="shared" si="0"/>
        <v>9.7485869565217378</v>
      </c>
      <c r="M41" s="3">
        <f t="shared" si="1"/>
        <v>8.7954300284397366E-2</v>
      </c>
      <c r="N41" s="3">
        <v>6.1739130434782608</v>
      </c>
      <c r="O41" s="3">
        <v>0</v>
      </c>
      <c r="P41" s="3">
        <f t="shared" si="2"/>
        <v>6.1739130434782608</v>
      </c>
      <c r="Q41" s="3">
        <f t="shared" si="3"/>
        <v>5.5702657644405219E-2</v>
      </c>
    </row>
    <row r="42" spans="1:17" x14ac:dyDescent="0.3">
      <c r="A42" t="s">
        <v>32</v>
      </c>
      <c r="B42" t="s">
        <v>136</v>
      </c>
      <c r="C42" t="s">
        <v>137</v>
      </c>
      <c r="D42" t="s">
        <v>138</v>
      </c>
      <c r="E42" s="3">
        <v>77.826086956521735</v>
      </c>
      <c r="F42" s="3">
        <v>5.7391304347826084</v>
      </c>
      <c r="G42" s="3">
        <v>0.32608695652173914</v>
      </c>
      <c r="H42" s="3">
        <v>0</v>
      </c>
      <c r="I42" s="3">
        <v>0.52173913043478259</v>
      </c>
      <c r="J42" s="3">
        <v>12.880434782608695</v>
      </c>
      <c r="K42" s="3">
        <v>0</v>
      </c>
      <c r="L42" s="3">
        <f t="shared" si="0"/>
        <v>12.880434782608695</v>
      </c>
      <c r="M42" s="3">
        <f t="shared" si="1"/>
        <v>0.16550279329608938</v>
      </c>
      <c r="N42" s="3">
        <v>5.2173913043478262</v>
      </c>
      <c r="O42" s="3">
        <v>0</v>
      </c>
      <c r="P42" s="3">
        <f t="shared" si="2"/>
        <v>5.2173913043478262</v>
      </c>
      <c r="Q42" s="3">
        <f t="shared" si="3"/>
        <v>6.7039106145251395E-2</v>
      </c>
    </row>
    <row r="43" spans="1:17" x14ac:dyDescent="0.3">
      <c r="A43" t="s">
        <v>32</v>
      </c>
      <c r="B43" t="s">
        <v>139</v>
      </c>
      <c r="C43" t="s">
        <v>140</v>
      </c>
      <c r="D43" t="s">
        <v>141</v>
      </c>
      <c r="E43" s="3">
        <v>72.543478260869563</v>
      </c>
      <c r="F43" s="3">
        <v>5.5652173913043477</v>
      </c>
      <c r="G43" s="3">
        <v>8.6956521739130432E-2</v>
      </c>
      <c r="H43" s="3">
        <v>0</v>
      </c>
      <c r="I43" s="3">
        <v>0.64130434782608692</v>
      </c>
      <c r="J43" s="3">
        <v>6.6121739130434785</v>
      </c>
      <c r="K43" s="3">
        <v>0</v>
      </c>
      <c r="L43" s="3">
        <f t="shared" si="0"/>
        <v>6.6121739130434785</v>
      </c>
      <c r="M43" s="3">
        <f t="shared" si="1"/>
        <v>9.114773748876237E-2</v>
      </c>
      <c r="N43" s="3">
        <v>4.6956521739130439</v>
      </c>
      <c r="O43" s="3">
        <v>0</v>
      </c>
      <c r="P43" s="3">
        <f t="shared" si="2"/>
        <v>4.6956521739130439</v>
      </c>
      <c r="Q43" s="3">
        <f t="shared" si="3"/>
        <v>6.4728798321845971E-2</v>
      </c>
    </row>
    <row r="44" spans="1:17" x14ac:dyDescent="0.3">
      <c r="A44" t="s">
        <v>32</v>
      </c>
      <c r="B44" t="s">
        <v>142</v>
      </c>
      <c r="C44" t="s">
        <v>143</v>
      </c>
      <c r="D44" t="s">
        <v>144</v>
      </c>
      <c r="E44" s="3">
        <v>59.032608695652172</v>
      </c>
      <c r="F44" s="3">
        <v>5.7391304347826084</v>
      </c>
      <c r="G44" s="3">
        <v>0</v>
      </c>
      <c r="H44" s="3">
        <v>0</v>
      </c>
      <c r="I44" s="3">
        <v>0.55434782608695654</v>
      </c>
      <c r="J44" s="3">
        <v>5.1114130434782599</v>
      </c>
      <c r="K44" s="3">
        <v>0</v>
      </c>
      <c r="L44" s="3">
        <f t="shared" si="0"/>
        <v>5.1114130434782599</v>
      </c>
      <c r="M44" s="3">
        <f t="shared" si="1"/>
        <v>8.6586264039771668E-2</v>
      </c>
      <c r="N44" s="3">
        <v>5.1908695652173913</v>
      </c>
      <c r="O44" s="3">
        <v>0</v>
      </c>
      <c r="P44" s="3">
        <f t="shared" si="2"/>
        <v>5.1908695652173913</v>
      </c>
      <c r="Q44" s="3">
        <f t="shared" si="3"/>
        <v>8.7932240839624379E-2</v>
      </c>
    </row>
    <row r="45" spans="1:17" x14ac:dyDescent="0.3">
      <c r="A45" t="s">
        <v>32</v>
      </c>
      <c r="B45" t="s">
        <v>145</v>
      </c>
      <c r="C45" t="s">
        <v>146</v>
      </c>
      <c r="D45" t="s">
        <v>147</v>
      </c>
      <c r="E45" s="3">
        <v>78.717391304347828</v>
      </c>
      <c r="F45" s="3">
        <v>3.0434782608695654</v>
      </c>
      <c r="G45" s="3">
        <v>0.32608695652173914</v>
      </c>
      <c r="H45" s="3">
        <v>0</v>
      </c>
      <c r="I45" s="3">
        <v>0.52173913043478259</v>
      </c>
      <c r="J45" s="3">
        <v>0</v>
      </c>
      <c r="K45" s="3">
        <v>5.5135869565217392</v>
      </c>
      <c r="L45" s="3">
        <f t="shared" si="0"/>
        <v>5.5135869565217392</v>
      </c>
      <c r="M45" s="3">
        <f t="shared" si="1"/>
        <v>7.0042805854736254E-2</v>
      </c>
      <c r="N45" s="3">
        <v>2.5217391304347827</v>
      </c>
      <c r="O45" s="3">
        <v>0</v>
      </c>
      <c r="P45" s="3">
        <f t="shared" si="2"/>
        <v>2.5217391304347827</v>
      </c>
      <c r="Q45" s="3">
        <f t="shared" si="3"/>
        <v>3.2035349351008012E-2</v>
      </c>
    </row>
    <row r="46" spans="1:17" x14ac:dyDescent="0.3">
      <c r="A46" t="s">
        <v>32</v>
      </c>
      <c r="B46" t="s">
        <v>148</v>
      </c>
      <c r="C46" t="s">
        <v>118</v>
      </c>
      <c r="D46" t="s">
        <v>41</v>
      </c>
      <c r="E46" s="3">
        <v>86.836956521739125</v>
      </c>
      <c r="F46" s="3">
        <v>5.7391304347826084</v>
      </c>
      <c r="G46" s="3">
        <v>0.34782608695652173</v>
      </c>
      <c r="H46" s="3">
        <v>0.44021739130434784</v>
      </c>
      <c r="I46" s="3">
        <v>6.0760869565217392</v>
      </c>
      <c r="J46" s="3">
        <v>5.1304347826086953</v>
      </c>
      <c r="K46" s="3">
        <v>0</v>
      </c>
      <c r="L46" s="3">
        <f t="shared" si="0"/>
        <v>5.1304347826086953</v>
      </c>
      <c r="M46" s="3">
        <f t="shared" si="1"/>
        <v>5.9081236700463134E-2</v>
      </c>
      <c r="N46" s="3">
        <v>10.869565217391305</v>
      </c>
      <c r="O46" s="3">
        <v>0</v>
      </c>
      <c r="P46" s="3">
        <f t="shared" si="2"/>
        <v>10.869565217391305</v>
      </c>
      <c r="Q46" s="3">
        <f t="shared" si="3"/>
        <v>0.1251721116535236</v>
      </c>
    </row>
    <row r="47" spans="1:17" x14ac:dyDescent="0.3">
      <c r="A47" t="s">
        <v>32</v>
      </c>
      <c r="B47" t="s">
        <v>149</v>
      </c>
      <c r="C47" t="s">
        <v>93</v>
      </c>
      <c r="D47" t="s">
        <v>94</v>
      </c>
      <c r="E47" s="3">
        <v>56.402173913043477</v>
      </c>
      <c r="F47" s="3">
        <v>5.3644565217391298</v>
      </c>
      <c r="G47" s="3">
        <v>0.14130434782608695</v>
      </c>
      <c r="H47" s="3">
        <v>0.42391304347826086</v>
      </c>
      <c r="I47" s="3">
        <v>0.33695652173913043</v>
      </c>
      <c r="J47" s="3">
        <v>4.8085869565217392</v>
      </c>
      <c r="K47" s="3">
        <v>0</v>
      </c>
      <c r="L47" s="3">
        <f t="shared" si="0"/>
        <v>4.8085869565217392</v>
      </c>
      <c r="M47" s="3">
        <f t="shared" si="1"/>
        <v>8.5255347851223739E-2</v>
      </c>
      <c r="N47" s="3">
        <v>5.2240217391304355</v>
      </c>
      <c r="O47" s="3">
        <v>0</v>
      </c>
      <c r="P47" s="3">
        <f t="shared" si="2"/>
        <v>5.2240217391304355</v>
      </c>
      <c r="Q47" s="3">
        <f t="shared" si="3"/>
        <v>9.2620928888032389E-2</v>
      </c>
    </row>
    <row r="48" spans="1:17" x14ac:dyDescent="0.3">
      <c r="A48" t="s">
        <v>32</v>
      </c>
      <c r="B48" t="s">
        <v>150</v>
      </c>
      <c r="C48" t="s">
        <v>151</v>
      </c>
      <c r="D48" t="s">
        <v>73</v>
      </c>
      <c r="E48" s="3">
        <v>118.70652173913044</v>
      </c>
      <c r="F48" s="3">
        <v>0</v>
      </c>
      <c r="G48" s="3">
        <v>0</v>
      </c>
      <c r="H48" s="3">
        <v>0</v>
      </c>
      <c r="I48" s="3">
        <v>0</v>
      </c>
      <c r="J48" s="3">
        <v>5.1626086956521746</v>
      </c>
      <c r="K48" s="3">
        <v>6.0757608695652188</v>
      </c>
      <c r="L48" s="3">
        <f t="shared" si="0"/>
        <v>11.238369565217393</v>
      </c>
      <c r="M48" s="3">
        <f t="shared" si="1"/>
        <v>9.4673564691878043E-2</v>
      </c>
      <c r="N48" s="3">
        <v>4.9860869565217394</v>
      </c>
      <c r="O48" s="3">
        <v>0</v>
      </c>
      <c r="P48" s="3">
        <f t="shared" si="2"/>
        <v>4.9860869565217394</v>
      </c>
      <c r="Q48" s="3">
        <f t="shared" si="3"/>
        <v>4.2003479534841133E-2</v>
      </c>
    </row>
    <row r="49" spans="1:17" x14ac:dyDescent="0.3">
      <c r="A49" t="s">
        <v>32</v>
      </c>
      <c r="B49" t="s">
        <v>152</v>
      </c>
      <c r="C49" t="s">
        <v>153</v>
      </c>
      <c r="D49" t="s">
        <v>41</v>
      </c>
      <c r="E49" s="3">
        <v>91.391304347826093</v>
      </c>
      <c r="F49" s="3">
        <v>5.3043478260869561</v>
      </c>
      <c r="G49" s="3">
        <v>0.61956521739130432</v>
      </c>
      <c r="H49" s="3">
        <v>0.2391304347826087</v>
      </c>
      <c r="I49" s="3">
        <v>0</v>
      </c>
      <c r="J49" s="3">
        <v>5.5614130434782627</v>
      </c>
      <c r="K49" s="3">
        <v>4.3478260869565216E-2</v>
      </c>
      <c r="L49" s="3">
        <f t="shared" si="0"/>
        <v>5.6048913043478281</v>
      </c>
      <c r="M49" s="3">
        <f t="shared" si="1"/>
        <v>6.1328496669838264E-2</v>
      </c>
      <c r="N49" s="3">
        <v>5.8692391304347833</v>
      </c>
      <c r="O49" s="3">
        <v>3.2608695652173912E-2</v>
      </c>
      <c r="P49" s="3">
        <f t="shared" si="2"/>
        <v>5.9018478260869571</v>
      </c>
      <c r="Q49" s="3">
        <f t="shared" si="3"/>
        <v>6.4577783063748811E-2</v>
      </c>
    </row>
    <row r="50" spans="1:17" x14ac:dyDescent="0.3">
      <c r="A50" t="s">
        <v>32</v>
      </c>
      <c r="B50" t="s">
        <v>154</v>
      </c>
      <c r="C50" t="s">
        <v>155</v>
      </c>
      <c r="D50" t="s">
        <v>156</v>
      </c>
      <c r="E50" s="3">
        <v>53.641304347826086</v>
      </c>
      <c r="F50" s="3">
        <v>5.5652173913043477</v>
      </c>
      <c r="G50" s="3">
        <v>0.45652173913043476</v>
      </c>
      <c r="H50" s="3">
        <v>0.31423913043478258</v>
      </c>
      <c r="I50" s="3">
        <v>0.39130434782608697</v>
      </c>
      <c r="J50" s="3">
        <v>4.6696739130434795</v>
      </c>
      <c r="K50" s="3">
        <v>0</v>
      </c>
      <c r="L50" s="3">
        <f t="shared" si="0"/>
        <v>4.6696739130434795</v>
      </c>
      <c r="M50" s="3">
        <f t="shared" si="1"/>
        <v>8.7053698074974692E-2</v>
      </c>
      <c r="N50" s="3">
        <v>2.1039130434782614</v>
      </c>
      <c r="O50" s="3">
        <v>0</v>
      </c>
      <c r="P50" s="3">
        <f t="shared" si="2"/>
        <v>2.1039130434782614</v>
      </c>
      <c r="Q50" s="3">
        <f t="shared" si="3"/>
        <v>3.9221884498480256E-2</v>
      </c>
    </row>
    <row r="51" spans="1:17" x14ac:dyDescent="0.3">
      <c r="A51" t="s">
        <v>32</v>
      </c>
      <c r="B51" t="s">
        <v>157</v>
      </c>
      <c r="C51" t="s">
        <v>158</v>
      </c>
      <c r="D51" t="s">
        <v>159</v>
      </c>
      <c r="E51" s="3">
        <v>67.304347826086953</v>
      </c>
      <c r="F51" s="3">
        <v>5.4619565217391308</v>
      </c>
      <c r="G51" s="3">
        <v>0</v>
      </c>
      <c r="H51" s="3">
        <v>0</v>
      </c>
      <c r="I51" s="3">
        <v>0</v>
      </c>
      <c r="J51" s="3">
        <v>5.8369565217391308</v>
      </c>
      <c r="K51" s="3">
        <v>0</v>
      </c>
      <c r="L51" s="3">
        <f t="shared" si="0"/>
        <v>5.8369565217391308</v>
      </c>
      <c r="M51" s="3">
        <f t="shared" si="1"/>
        <v>8.6724806201550403E-2</v>
      </c>
      <c r="N51" s="3">
        <v>0</v>
      </c>
      <c r="O51" s="3">
        <v>0</v>
      </c>
      <c r="P51" s="3">
        <f t="shared" si="2"/>
        <v>0</v>
      </c>
      <c r="Q51" s="3">
        <f t="shared" si="3"/>
        <v>0</v>
      </c>
    </row>
    <row r="52" spans="1:17" x14ac:dyDescent="0.3">
      <c r="A52" t="s">
        <v>32</v>
      </c>
      <c r="B52" t="s">
        <v>160</v>
      </c>
      <c r="C52" t="s">
        <v>161</v>
      </c>
      <c r="D52" t="s">
        <v>162</v>
      </c>
      <c r="E52" s="3">
        <v>34.684782608695649</v>
      </c>
      <c r="F52" s="3">
        <v>5.4782608695652177</v>
      </c>
      <c r="G52" s="3">
        <v>0.19565217391304349</v>
      </c>
      <c r="H52" s="3">
        <v>0</v>
      </c>
      <c r="I52" s="3">
        <v>0.78260869565217395</v>
      </c>
      <c r="J52" s="3">
        <v>0</v>
      </c>
      <c r="K52" s="3">
        <v>0</v>
      </c>
      <c r="L52" s="3">
        <f t="shared" si="0"/>
        <v>0</v>
      </c>
      <c r="M52" s="3">
        <f t="shared" si="1"/>
        <v>0</v>
      </c>
      <c r="N52" s="3">
        <v>0</v>
      </c>
      <c r="O52" s="3">
        <v>0</v>
      </c>
      <c r="P52" s="3">
        <f t="shared" si="2"/>
        <v>0</v>
      </c>
      <c r="Q52" s="3">
        <f t="shared" si="3"/>
        <v>0</v>
      </c>
    </row>
    <row r="53" spans="1:17" x14ac:dyDescent="0.3">
      <c r="A53" t="s">
        <v>32</v>
      </c>
      <c r="B53" t="s">
        <v>163</v>
      </c>
      <c r="C53" t="s">
        <v>164</v>
      </c>
      <c r="D53" t="s">
        <v>165</v>
      </c>
      <c r="E53" s="3">
        <v>99.271739130434781</v>
      </c>
      <c r="F53" s="3">
        <v>0</v>
      </c>
      <c r="G53" s="3">
        <v>0</v>
      </c>
      <c r="H53" s="3">
        <v>0</v>
      </c>
      <c r="I53" s="3">
        <v>0.47826086956521741</v>
      </c>
      <c r="J53" s="3">
        <v>4.7069565217391292</v>
      </c>
      <c r="K53" s="3">
        <v>0</v>
      </c>
      <c r="L53" s="3">
        <f t="shared" si="0"/>
        <v>4.7069565217391292</v>
      </c>
      <c r="M53" s="3">
        <f t="shared" si="1"/>
        <v>4.7414869155808594E-2</v>
      </c>
      <c r="N53" s="3">
        <v>5.2064130434782614</v>
      </c>
      <c r="O53" s="3">
        <v>0</v>
      </c>
      <c r="P53" s="3">
        <f t="shared" si="2"/>
        <v>5.2064130434782614</v>
      </c>
      <c r="Q53" s="3">
        <f t="shared" si="3"/>
        <v>5.2446074674258193E-2</v>
      </c>
    </row>
    <row r="54" spans="1:17" x14ac:dyDescent="0.3">
      <c r="A54" t="s">
        <v>32</v>
      </c>
      <c r="B54" t="s">
        <v>166</v>
      </c>
      <c r="C54" t="s">
        <v>164</v>
      </c>
      <c r="D54" t="s">
        <v>165</v>
      </c>
      <c r="E54" s="3">
        <v>55.163043478260867</v>
      </c>
      <c r="F54" s="3">
        <v>5.4782608695652177</v>
      </c>
      <c r="G54" s="3">
        <v>0.14347826086956522</v>
      </c>
      <c r="H54" s="3">
        <v>0.30097826086956525</v>
      </c>
      <c r="I54" s="3">
        <v>0.57608695652173914</v>
      </c>
      <c r="J54" s="3">
        <v>0</v>
      </c>
      <c r="K54" s="3">
        <v>0</v>
      </c>
      <c r="L54" s="3">
        <f t="shared" si="0"/>
        <v>0</v>
      </c>
      <c r="M54" s="3">
        <f t="shared" si="1"/>
        <v>0</v>
      </c>
      <c r="N54" s="3">
        <v>0</v>
      </c>
      <c r="O54" s="3">
        <v>6.3396739130434785</v>
      </c>
      <c r="P54" s="3">
        <f t="shared" si="2"/>
        <v>6.3396739130434785</v>
      </c>
      <c r="Q54" s="3">
        <f t="shared" si="3"/>
        <v>0.11492610837438424</v>
      </c>
    </row>
    <row r="55" spans="1:17" x14ac:dyDescent="0.3">
      <c r="A55" t="s">
        <v>32</v>
      </c>
      <c r="B55" t="s">
        <v>167</v>
      </c>
      <c r="C55" t="s">
        <v>123</v>
      </c>
      <c r="D55" t="s">
        <v>124</v>
      </c>
      <c r="E55" s="3">
        <v>68.913043478260875</v>
      </c>
      <c r="F55" s="3">
        <v>5.6521739130434785</v>
      </c>
      <c r="G55" s="3">
        <v>0</v>
      </c>
      <c r="H55" s="3">
        <v>0</v>
      </c>
      <c r="I55" s="3">
        <v>0</v>
      </c>
      <c r="J55" s="3">
        <v>5.4421739130434776</v>
      </c>
      <c r="K55" s="3">
        <v>0.19021739130434784</v>
      </c>
      <c r="L55" s="3">
        <f t="shared" si="0"/>
        <v>5.6323913043478253</v>
      </c>
      <c r="M55" s="3">
        <f t="shared" si="1"/>
        <v>8.1731861198738154E-2</v>
      </c>
      <c r="N55" s="3">
        <v>0.71739130434782605</v>
      </c>
      <c r="O55" s="3">
        <v>0</v>
      </c>
      <c r="P55" s="3">
        <f t="shared" si="2"/>
        <v>0.71739130434782605</v>
      </c>
      <c r="Q55" s="3">
        <f t="shared" si="3"/>
        <v>1.0410094637223973E-2</v>
      </c>
    </row>
    <row r="56" spans="1:17" x14ac:dyDescent="0.3">
      <c r="A56" t="s">
        <v>32</v>
      </c>
      <c r="B56" t="s">
        <v>168</v>
      </c>
      <c r="C56" t="s">
        <v>169</v>
      </c>
      <c r="D56" t="s">
        <v>170</v>
      </c>
      <c r="E56" s="3">
        <v>53.206521739130437</v>
      </c>
      <c r="F56" s="3">
        <v>5.0434782608695654</v>
      </c>
      <c r="G56" s="3">
        <v>3.9130434782608692E-2</v>
      </c>
      <c r="H56" s="3">
        <v>0.38945652173913042</v>
      </c>
      <c r="I56" s="3">
        <v>0.4891304347826087</v>
      </c>
      <c r="J56" s="3">
        <v>0</v>
      </c>
      <c r="K56" s="3">
        <v>0</v>
      </c>
      <c r="L56" s="3">
        <f t="shared" si="0"/>
        <v>0</v>
      </c>
      <c r="M56" s="3">
        <f t="shared" si="1"/>
        <v>0</v>
      </c>
      <c r="N56" s="3">
        <v>3.9130434782608696</v>
      </c>
      <c r="O56" s="3">
        <v>0</v>
      </c>
      <c r="P56" s="3">
        <f t="shared" si="2"/>
        <v>3.9130434782608696</v>
      </c>
      <c r="Q56" s="3">
        <f t="shared" si="3"/>
        <v>7.3544433094994893E-2</v>
      </c>
    </row>
    <row r="57" spans="1:17" x14ac:dyDescent="0.3">
      <c r="A57" t="s">
        <v>32</v>
      </c>
      <c r="B57" t="s">
        <v>171</v>
      </c>
      <c r="C57" t="s">
        <v>172</v>
      </c>
      <c r="D57" t="s">
        <v>38</v>
      </c>
      <c r="E57" s="3">
        <v>103.31521739130434</v>
      </c>
      <c r="F57" s="3">
        <v>5.9082608695652201</v>
      </c>
      <c r="G57" s="3">
        <v>0</v>
      </c>
      <c r="H57" s="3">
        <v>0</v>
      </c>
      <c r="I57" s="3">
        <v>0</v>
      </c>
      <c r="J57" s="3">
        <v>0</v>
      </c>
      <c r="K57" s="3">
        <v>0</v>
      </c>
      <c r="L57" s="3">
        <f t="shared" si="0"/>
        <v>0</v>
      </c>
      <c r="M57" s="3">
        <f t="shared" si="1"/>
        <v>0</v>
      </c>
      <c r="N57" s="3">
        <v>6.1850000000000014</v>
      </c>
      <c r="O57" s="3">
        <v>5.0591304347826078</v>
      </c>
      <c r="P57" s="3">
        <f t="shared" si="2"/>
        <v>11.244130434782608</v>
      </c>
      <c r="Q57" s="3">
        <f t="shared" si="3"/>
        <v>0.10883324566017885</v>
      </c>
    </row>
    <row r="58" spans="1:17" x14ac:dyDescent="0.3">
      <c r="A58" t="s">
        <v>32</v>
      </c>
      <c r="B58" t="s">
        <v>173</v>
      </c>
      <c r="C58" t="s">
        <v>174</v>
      </c>
      <c r="D58" t="s">
        <v>175</v>
      </c>
      <c r="E58" s="3">
        <v>22.304347826086957</v>
      </c>
      <c r="F58" s="3">
        <v>0</v>
      </c>
      <c r="G58" s="3">
        <v>0</v>
      </c>
      <c r="H58" s="3">
        <v>2.4347826086956523</v>
      </c>
      <c r="I58" s="3">
        <v>0</v>
      </c>
      <c r="J58" s="3">
        <v>2.5108695652173911</v>
      </c>
      <c r="K58" s="3">
        <v>0</v>
      </c>
      <c r="L58" s="3">
        <f t="shared" si="0"/>
        <v>2.5108695652173911</v>
      </c>
      <c r="M58" s="3">
        <f t="shared" si="1"/>
        <v>0.11257309941520467</v>
      </c>
      <c r="N58" s="3">
        <v>0</v>
      </c>
      <c r="O58" s="3">
        <v>0</v>
      </c>
      <c r="P58" s="3">
        <f t="shared" si="2"/>
        <v>0</v>
      </c>
      <c r="Q58" s="3">
        <f t="shared" si="3"/>
        <v>0</v>
      </c>
    </row>
    <row r="59" spans="1:17" x14ac:dyDescent="0.3">
      <c r="A59" t="s">
        <v>32</v>
      </c>
      <c r="B59" t="s">
        <v>176</v>
      </c>
      <c r="C59" t="s">
        <v>60</v>
      </c>
      <c r="D59" t="s">
        <v>61</v>
      </c>
      <c r="E59" s="3">
        <v>33.652173913043477</v>
      </c>
      <c r="F59" s="3">
        <v>0</v>
      </c>
      <c r="G59" s="3">
        <v>0</v>
      </c>
      <c r="H59" s="3">
        <v>0.41304347826086957</v>
      </c>
      <c r="I59" s="3">
        <v>1.0543478260869565</v>
      </c>
      <c r="J59" s="3">
        <v>0</v>
      </c>
      <c r="K59" s="3">
        <v>0</v>
      </c>
      <c r="L59" s="3">
        <f t="shared" si="0"/>
        <v>0</v>
      </c>
      <c r="M59" s="3">
        <f t="shared" si="1"/>
        <v>0</v>
      </c>
      <c r="N59" s="3">
        <v>0</v>
      </c>
      <c r="O59" s="3">
        <v>0</v>
      </c>
      <c r="P59" s="3">
        <f t="shared" si="2"/>
        <v>0</v>
      </c>
      <c r="Q59" s="3">
        <f t="shared" si="3"/>
        <v>0</v>
      </c>
    </row>
    <row r="60" spans="1:17" x14ac:dyDescent="0.3">
      <c r="A60" t="s">
        <v>32</v>
      </c>
      <c r="B60" t="s">
        <v>177</v>
      </c>
      <c r="C60" t="s">
        <v>178</v>
      </c>
      <c r="D60" t="s">
        <v>124</v>
      </c>
      <c r="E60" s="3">
        <v>96.478260869565219</v>
      </c>
      <c r="F60" s="3">
        <v>10.671195652173912</v>
      </c>
      <c r="G60" s="3">
        <v>1.1304347826086956</v>
      </c>
      <c r="H60" s="3">
        <v>0.82608695652173914</v>
      </c>
      <c r="I60" s="3">
        <v>1.0434782608695652</v>
      </c>
      <c r="J60" s="3">
        <v>5.3559782608695654</v>
      </c>
      <c r="K60" s="3">
        <v>15.320652173913043</v>
      </c>
      <c r="L60" s="3">
        <f t="shared" si="0"/>
        <v>20.676630434782609</v>
      </c>
      <c r="M60" s="3">
        <f t="shared" si="1"/>
        <v>0.21431388012618297</v>
      </c>
      <c r="N60" s="3">
        <v>0</v>
      </c>
      <c r="O60" s="3">
        <v>0</v>
      </c>
      <c r="P60" s="3">
        <f t="shared" si="2"/>
        <v>0</v>
      </c>
      <c r="Q60" s="3">
        <f t="shared" si="3"/>
        <v>0</v>
      </c>
    </row>
    <row r="61" spans="1:17" x14ac:dyDescent="0.3">
      <c r="A61" t="s">
        <v>32</v>
      </c>
      <c r="B61" t="s">
        <v>179</v>
      </c>
      <c r="C61" t="s">
        <v>180</v>
      </c>
      <c r="D61" t="s">
        <v>124</v>
      </c>
      <c r="E61" s="3">
        <v>89.902173913043484</v>
      </c>
      <c r="F61" s="3">
        <v>5.6521739130434785</v>
      </c>
      <c r="G61" s="3">
        <v>0</v>
      </c>
      <c r="H61" s="3">
        <v>0</v>
      </c>
      <c r="I61" s="3">
        <v>2</v>
      </c>
      <c r="J61" s="3">
        <v>5.6440217391304346</v>
      </c>
      <c r="K61" s="3">
        <v>15.418478260869565</v>
      </c>
      <c r="L61" s="3">
        <f t="shared" si="0"/>
        <v>21.0625</v>
      </c>
      <c r="M61" s="3">
        <f t="shared" si="1"/>
        <v>0.23428243259581669</v>
      </c>
      <c r="N61" s="3">
        <v>2.6956521739130435</v>
      </c>
      <c r="O61" s="3">
        <v>5.6521739130434785</v>
      </c>
      <c r="P61" s="3">
        <f t="shared" si="2"/>
        <v>8.3478260869565215</v>
      </c>
      <c r="Q61" s="3">
        <f t="shared" si="3"/>
        <v>9.2854552049328978E-2</v>
      </c>
    </row>
    <row r="62" spans="1:17" x14ac:dyDescent="0.3">
      <c r="A62" t="s">
        <v>32</v>
      </c>
      <c r="B62" t="s">
        <v>181</v>
      </c>
      <c r="C62" t="s">
        <v>182</v>
      </c>
      <c r="D62" t="s">
        <v>61</v>
      </c>
      <c r="E62" s="3">
        <v>107.22826086956522</v>
      </c>
      <c r="F62" s="3">
        <v>5.7391304347826084</v>
      </c>
      <c r="G62" s="3">
        <v>0.625</v>
      </c>
      <c r="H62" s="3">
        <v>0.52173913043478259</v>
      </c>
      <c r="I62" s="3">
        <v>1.0434782608695652</v>
      </c>
      <c r="J62" s="3">
        <v>0</v>
      </c>
      <c r="K62" s="3">
        <v>11.953804347826088</v>
      </c>
      <c r="L62" s="3">
        <f t="shared" si="0"/>
        <v>11.953804347826088</v>
      </c>
      <c r="M62" s="3">
        <f t="shared" si="1"/>
        <v>0.11147997972630512</v>
      </c>
      <c r="N62" s="3">
        <v>5.7391304347826084</v>
      </c>
      <c r="O62" s="3">
        <v>0</v>
      </c>
      <c r="P62" s="3">
        <f t="shared" si="2"/>
        <v>5.7391304347826084</v>
      </c>
      <c r="Q62" s="3">
        <f t="shared" si="3"/>
        <v>5.3522554485554992E-2</v>
      </c>
    </row>
    <row r="63" spans="1:17" x14ac:dyDescent="0.3">
      <c r="A63" t="s">
        <v>32</v>
      </c>
      <c r="B63" t="s">
        <v>183</v>
      </c>
      <c r="C63" t="s">
        <v>184</v>
      </c>
      <c r="D63" t="s">
        <v>185</v>
      </c>
      <c r="E63" s="3">
        <v>106.16304347826087</v>
      </c>
      <c r="F63" s="3">
        <v>5.1304347826086953</v>
      </c>
      <c r="G63" s="3">
        <v>0.17391304347826086</v>
      </c>
      <c r="H63" s="3">
        <v>0.10869565217391304</v>
      </c>
      <c r="I63" s="3">
        <v>0.68478260869565222</v>
      </c>
      <c r="J63" s="3">
        <v>0</v>
      </c>
      <c r="K63" s="3">
        <v>3.0652173913043475E-2</v>
      </c>
      <c r="L63" s="3">
        <f t="shared" si="0"/>
        <v>3.0652173913043475E-2</v>
      </c>
      <c r="M63" s="3">
        <f t="shared" si="1"/>
        <v>2.8872734718951565E-4</v>
      </c>
      <c r="N63" s="3">
        <v>4.6956521739130439</v>
      </c>
      <c r="O63" s="3">
        <v>0</v>
      </c>
      <c r="P63" s="3">
        <f t="shared" si="2"/>
        <v>4.6956521739130439</v>
      </c>
      <c r="Q63" s="3">
        <f t="shared" si="3"/>
        <v>4.4230572335415178E-2</v>
      </c>
    </row>
    <row r="64" spans="1:17" x14ac:dyDescent="0.3">
      <c r="A64" t="s">
        <v>32</v>
      </c>
      <c r="B64" t="s">
        <v>186</v>
      </c>
      <c r="C64" t="s">
        <v>187</v>
      </c>
      <c r="D64" t="s">
        <v>188</v>
      </c>
      <c r="E64" s="3">
        <v>64.619565217391298</v>
      </c>
      <c r="F64" s="3">
        <v>5.1739130434782608</v>
      </c>
      <c r="G64" s="3">
        <v>0.2391304347826087</v>
      </c>
      <c r="H64" s="3">
        <v>0.34782608695652173</v>
      </c>
      <c r="I64" s="3">
        <v>0.52173913043478259</v>
      </c>
      <c r="J64" s="3">
        <v>0</v>
      </c>
      <c r="K64" s="3">
        <v>4.7989130434782608</v>
      </c>
      <c r="L64" s="3">
        <f t="shared" si="0"/>
        <v>4.7989130434782608</v>
      </c>
      <c r="M64" s="3">
        <f t="shared" si="1"/>
        <v>7.4264087468460901E-2</v>
      </c>
      <c r="N64" s="3">
        <v>4</v>
      </c>
      <c r="O64" s="3">
        <v>0</v>
      </c>
      <c r="P64" s="3">
        <f t="shared" si="2"/>
        <v>4</v>
      </c>
      <c r="Q64" s="3">
        <f t="shared" si="3"/>
        <v>6.1900756938603876E-2</v>
      </c>
    </row>
    <row r="65" spans="1:17" x14ac:dyDescent="0.3">
      <c r="A65" t="s">
        <v>32</v>
      </c>
      <c r="B65" t="s">
        <v>189</v>
      </c>
      <c r="C65" t="s">
        <v>187</v>
      </c>
      <c r="D65" t="s">
        <v>188</v>
      </c>
      <c r="E65" s="3">
        <v>55.043478260869563</v>
      </c>
      <c r="F65" s="3">
        <v>5.3043478260869561</v>
      </c>
      <c r="G65" s="3">
        <v>3.2608695652173912E-2</v>
      </c>
      <c r="H65" s="3">
        <v>0.15217391304347827</v>
      </c>
      <c r="I65" s="3">
        <v>0.52173913043478259</v>
      </c>
      <c r="J65" s="3">
        <v>4.9621739130434781</v>
      </c>
      <c r="K65" s="3">
        <v>4.6254347826086954</v>
      </c>
      <c r="L65" s="3">
        <f t="shared" si="0"/>
        <v>9.5876086956521736</v>
      </c>
      <c r="M65" s="3">
        <f t="shared" si="1"/>
        <v>0.17418246445497632</v>
      </c>
      <c r="N65" s="3">
        <v>5.3043478260869561</v>
      </c>
      <c r="O65" s="3">
        <v>0</v>
      </c>
      <c r="P65" s="3">
        <f t="shared" si="2"/>
        <v>5.3043478260869561</v>
      </c>
      <c r="Q65" s="3">
        <f t="shared" si="3"/>
        <v>9.6366508688783561E-2</v>
      </c>
    </row>
    <row r="66" spans="1:17" x14ac:dyDescent="0.3">
      <c r="A66" t="s">
        <v>32</v>
      </c>
      <c r="B66" t="s">
        <v>190</v>
      </c>
      <c r="C66" t="s">
        <v>191</v>
      </c>
      <c r="D66" t="s">
        <v>73</v>
      </c>
      <c r="E66" s="3">
        <v>71.097826086956516</v>
      </c>
      <c r="F66" s="3">
        <v>6.0859782608695685</v>
      </c>
      <c r="G66" s="3">
        <v>0</v>
      </c>
      <c r="H66" s="3">
        <v>0</v>
      </c>
      <c r="I66" s="3">
        <v>6.8804347826086953</v>
      </c>
      <c r="J66" s="3">
        <v>5.5589130434782632</v>
      </c>
      <c r="K66" s="3">
        <v>4.4633695652173895</v>
      </c>
      <c r="L66" s="3">
        <f t="shared" ref="L66:L129" si="4">SUM(J66,K66)</f>
        <v>10.022282608695653</v>
      </c>
      <c r="M66" s="3">
        <f t="shared" ref="M66:M129" si="5">L66/E66</f>
        <v>0.14096468429903686</v>
      </c>
      <c r="N66" s="3">
        <v>1.0866304347826086</v>
      </c>
      <c r="O66" s="3">
        <v>2.6078260869565222</v>
      </c>
      <c r="P66" s="3">
        <f t="shared" ref="P66:P129" si="6">SUM(N66,O66)</f>
        <v>3.6944565217391307</v>
      </c>
      <c r="Q66" s="3">
        <f t="shared" ref="Q66:Q129" si="7">P66/E66</f>
        <v>5.196300259899099E-2</v>
      </c>
    </row>
    <row r="67" spans="1:17" x14ac:dyDescent="0.3">
      <c r="A67" t="s">
        <v>32</v>
      </c>
      <c r="B67" t="s">
        <v>192</v>
      </c>
      <c r="C67" t="s">
        <v>193</v>
      </c>
      <c r="D67" t="s">
        <v>194</v>
      </c>
      <c r="E67" s="3">
        <v>91.304347826086953</v>
      </c>
      <c r="F67" s="3">
        <v>5.5652173913043477</v>
      </c>
      <c r="G67" s="3">
        <v>0</v>
      </c>
      <c r="H67" s="3">
        <v>0.125</v>
      </c>
      <c r="I67" s="3">
        <v>1.8913043478260869</v>
      </c>
      <c r="J67" s="3">
        <v>0</v>
      </c>
      <c r="K67" s="3">
        <v>0</v>
      </c>
      <c r="L67" s="3">
        <f t="shared" si="4"/>
        <v>0</v>
      </c>
      <c r="M67" s="3">
        <f t="shared" si="5"/>
        <v>0</v>
      </c>
      <c r="N67" s="3">
        <v>5.4782608695652177</v>
      </c>
      <c r="O67" s="3">
        <v>0.70793478260869558</v>
      </c>
      <c r="P67" s="3">
        <f t="shared" si="6"/>
        <v>6.1861956521739137</v>
      </c>
      <c r="Q67" s="3">
        <f t="shared" si="7"/>
        <v>6.7753571428571441E-2</v>
      </c>
    </row>
    <row r="68" spans="1:17" x14ac:dyDescent="0.3">
      <c r="A68" t="s">
        <v>32</v>
      </c>
      <c r="B68" t="s">
        <v>195</v>
      </c>
      <c r="C68" t="s">
        <v>196</v>
      </c>
      <c r="D68" t="s">
        <v>73</v>
      </c>
      <c r="E68" s="3">
        <v>55.032608695652172</v>
      </c>
      <c r="F68" s="3">
        <v>3.8260869565217392</v>
      </c>
      <c r="G68" s="3">
        <v>0</v>
      </c>
      <c r="H68" s="3">
        <v>0</v>
      </c>
      <c r="I68" s="3">
        <v>0</v>
      </c>
      <c r="J68" s="3">
        <v>4.7307608695652181</v>
      </c>
      <c r="K68" s="3">
        <v>0</v>
      </c>
      <c r="L68" s="3">
        <f t="shared" si="4"/>
        <v>4.7307608695652181</v>
      </c>
      <c r="M68" s="3">
        <f t="shared" si="5"/>
        <v>8.5962867864902245E-2</v>
      </c>
      <c r="N68" s="3">
        <v>0</v>
      </c>
      <c r="O68" s="3">
        <v>5.2671739130434796</v>
      </c>
      <c r="P68" s="3">
        <f t="shared" si="6"/>
        <v>5.2671739130434796</v>
      </c>
      <c r="Q68" s="3">
        <f t="shared" si="7"/>
        <v>9.5710053328066397E-2</v>
      </c>
    </row>
    <row r="69" spans="1:17" x14ac:dyDescent="0.3">
      <c r="A69" t="s">
        <v>32</v>
      </c>
      <c r="B69" t="s">
        <v>197</v>
      </c>
      <c r="C69" t="s">
        <v>198</v>
      </c>
      <c r="D69" t="s">
        <v>199</v>
      </c>
      <c r="E69" s="3">
        <v>79.826086956521735</v>
      </c>
      <c r="F69" s="3">
        <v>0</v>
      </c>
      <c r="G69" s="3">
        <v>0.42391304347826086</v>
      </c>
      <c r="H69" s="3">
        <v>0.32065217391304346</v>
      </c>
      <c r="I69" s="3">
        <v>0.41304347826086957</v>
      </c>
      <c r="J69" s="3">
        <v>5.3096739130434782</v>
      </c>
      <c r="K69" s="3">
        <v>4.5896739130434785</v>
      </c>
      <c r="L69" s="3">
        <f t="shared" si="4"/>
        <v>9.8993478260869558</v>
      </c>
      <c r="M69" s="3">
        <f t="shared" si="5"/>
        <v>0.12401143790849672</v>
      </c>
      <c r="N69" s="3">
        <v>4.5853260869565204</v>
      </c>
      <c r="O69" s="3">
        <v>0</v>
      </c>
      <c r="P69" s="3">
        <f t="shared" si="6"/>
        <v>4.5853260869565204</v>
      </c>
      <c r="Q69" s="3">
        <f t="shared" si="7"/>
        <v>5.7441448801742907E-2</v>
      </c>
    </row>
    <row r="70" spans="1:17" x14ac:dyDescent="0.3">
      <c r="A70" t="s">
        <v>32</v>
      </c>
      <c r="B70" t="s">
        <v>200</v>
      </c>
      <c r="C70" t="s">
        <v>201</v>
      </c>
      <c r="D70" t="s">
        <v>202</v>
      </c>
      <c r="E70" s="3">
        <v>54.119565217391305</v>
      </c>
      <c r="F70" s="3">
        <v>5.0434782608695654</v>
      </c>
      <c r="G70" s="3">
        <v>0.49499999999999977</v>
      </c>
      <c r="H70" s="3">
        <v>0.26358695652173914</v>
      </c>
      <c r="I70" s="3">
        <v>0.67391304347826086</v>
      </c>
      <c r="J70" s="3">
        <v>5.0201086956521728</v>
      </c>
      <c r="K70" s="3">
        <v>0</v>
      </c>
      <c r="L70" s="3">
        <f t="shared" si="4"/>
        <v>5.0201086956521728</v>
      </c>
      <c r="M70" s="3">
        <f t="shared" si="5"/>
        <v>9.2759590279172507E-2</v>
      </c>
      <c r="N70" s="3">
        <v>1.5109782608695654</v>
      </c>
      <c r="O70" s="3">
        <v>0</v>
      </c>
      <c r="P70" s="3">
        <f t="shared" si="6"/>
        <v>1.5109782608695654</v>
      </c>
      <c r="Q70" s="3">
        <f t="shared" si="7"/>
        <v>2.7919260895762205E-2</v>
      </c>
    </row>
    <row r="71" spans="1:17" x14ac:dyDescent="0.3">
      <c r="A71" t="s">
        <v>32</v>
      </c>
      <c r="B71" t="s">
        <v>203</v>
      </c>
      <c r="C71" t="s">
        <v>204</v>
      </c>
      <c r="D71" t="s">
        <v>205</v>
      </c>
      <c r="E71" s="3">
        <v>71.489130434782609</v>
      </c>
      <c r="F71" s="3">
        <v>0.60869565217391308</v>
      </c>
      <c r="G71" s="3">
        <v>6.5217391304347824E-2</v>
      </c>
      <c r="H71" s="3">
        <v>0.30434782608695654</v>
      </c>
      <c r="I71" s="3">
        <v>0.64130434782608692</v>
      </c>
      <c r="J71" s="3">
        <v>6.5219565217391313</v>
      </c>
      <c r="K71" s="3">
        <v>1.6246739130434782</v>
      </c>
      <c r="L71" s="3">
        <f t="shared" si="4"/>
        <v>8.14663043478261</v>
      </c>
      <c r="M71" s="3">
        <f t="shared" si="5"/>
        <v>0.1139562110384674</v>
      </c>
      <c r="N71" s="3">
        <v>5.4782608695652177</v>
      </c>
      <c r="O71" s="3">
        <v>0</v>
      </c>
      <c r="P71" s="3">
        <f t="shared" si="6"/>
        <v>5.4782608695652177</v>
      </c>
      <c r="Q71" s="3">
        <f t="shared" si="7"/>
        <v>7.6630682682073903E-2</v>
      </c>
    </row>
    <row r="72" spans="1:17" x14ac:dyDescent="0.3">
      <c r="A72" t="s">
        <v>32</v>
      </c>
      <c r="B72" t="s">
        <v>206</v>
      </c>
      <c r="C72" t="s">
        <v>207</v>
      </c>
      <c r="D72" t="s">
        <v>208</v>
      </c>
      <c r="E72" s="3">
        <v>57.597826086956523</v>
      </c>
      <c r="F72" s="3">
        <v>5.5652173913043477</v>
      </c>
      <c r="G72" s="3">
        <v>0.49499999999999977</v>
      </c>
      <c r="H72" s="3">
        <v>0.26630434782608697</v>
      </c>
      <c r="I72" s="3">
        <v>0.59782608695652173</v>
      </c>
      <c r="J72" s="3">
        <v>5.2166304347826085</v>
      </c>
      <c r="K72" s="3">
        <v>0</v>
      </c>
      <c r="L72" s="3">
        <f t="shared" si="4"/>
        <v>5.2166304347826085</v>
      </c>
      <c r="M72" s="3">
        <f t="shared" si="5"/>
        <v>9.0569918852613701E-2</v>
      </c>
      <c r="N72" s="3">
        <v>1.6946739130434783</v>
      </c>
      <c r="O72" s="3">
        <v>0</v>
      </c>
      <c r="P72" s="3">
        <f t="shared" si="6"/>
        <v>1.6946739130434783</v>
      </c>
      <c r="Q72" s="3">
        <f t="shared" si="7"/>
        <v>2.9422532553311946E-2</v>
      </c>
    </row>
    <row r="73" spans="1:17" x14ac:dyDescent="0.3">
      <c r="A73" t="s">
        <v>32</v>
      </c>
      <c r="B73" t="s">
        <v>209</v>
      </c>
      <c r="C73" t="s">
        <v>210</v>
      </c>
      <c r="D73" t="s">
        <v>73</v>
      </c>
      <c r="E73" s="3">
        <v>126</v>
      </c>
      <c r="F73" s="3">
        <v>9.3369565217391308</v>
      </c>
      <c r="G73" s="3">
        <v>0</v>
      </c>
      <c r="H73" s="3">
        <v>0</v>
      </c>
      <c r="I73" s="3">
        <v>0</v>
      </c>
      <c r="J73" s="3">
        <v>4.4619565217391308</v>
      </c>
      <c r="K73" s="3">
        <v>0</v>
      </c>
      <c r="L73" s="3">
        <f t="shared" si="4"/>
        <v>4.4619565217391308</v>
      </c>
      <c r="M73" s="3">
        <f t="shared" si="5"/>
        <v>3.5412353347135959E-2</v>
      </c>
      <c r="N73" s="3">
        <v>4.8451086956521738</v>
      </c>
      <c r="O73" s="3">
        <v>1.2065217391304348</v>
      </c>
      <c r="P73" s="3">
        <f t="shared" si="6"/>
        <v>6.0516304347826084</v>
      </c>
      <c r="Q73" s="3">
        <f t="shared" si="7"/>
        <v>4.8028812974465145E-2</v>
      </c>
    </row>
    <row r="74" spans="1:17" x14ac:dyDescent="0.3">
      <c r="A74" t="s">
        <v>32</v>
      </c>
      <c r="B74" t="s">
        <v>211</v>
      </c>
      <c r="C74" t="s">
        <v>84</v>
      </c>
      <c r="D74" t="s">
        <v>85</v>
      </c>
      <c r="E74" s="3">
        <v>41.673913043478258</v>
      </c>
      <c r="F74" s="3">
        <v>4.7826086956521738</v>
      </c>
      <c r="G74" s="3">
        <v>0</v>
      </c>
      <c r="H74" s="3">
        <v>0</v>
      </c>
      <c r="I74" s="3">
        <v>1.8913043478260869</v>
      </c>
      <c r="J74" s="3">
        <v>5.7399999999999975</v>
      </c>
      <c r="K74" s="3">
        <v>0</v>
      </c>
      <c r="L74" s="3">
        <f t="shared" si="4"/>
        <v>5.7399999999999975</v>
      </c>
      <c r="M74" s="3">
        <f t="shared" si="5"/>
        <v>0.13773604590505995</v>
      </c>
      <c r="N74" s="3">
        <v>6.2052173913043474</v>
      </c>
      <c r="O74" s="3">
        <v>0</v>
      </c>
      <c r="P74" s="3">
        <f t="shared" si="6"/>
        <v>6.2052173913043474</v>
      </c>
      <c r="Q74" s="3">
        <f t="shared" si="7"/>
        <v>0.14889932185706833</v>
      </c>
    </row>
    <row r="75" spans="1:17" x14ac:dyDescent="0.3">
      <c r="A75" t="s">
        <v>32</v>
      </c>
      <c r="B75" t="s">
        <v>212</v>
      </c>
      <c r="C75" t="s">
        <v>63</v>
      </c>
      <c r="D75" t="s">
        <v>46</v>
      </c>
      <c r="E75" s="3">
        <v>53.902173913043477</v>
      </c>
      <c r="F75" s="3">
        <v>5.4782608695652177</v>
      </c>
      <c r="G75" s="3">
        <v>0.49499999999999977</v>
      </c>
      <c r="H75" s="3">
        <v>0.20923913043478262</v>
      </c>
      <c r="I75" s="3">
        <v>0.58695652173913049</v>
      </c>
      <c r="J75" s="3">
        <v>4.5790217391304351</v>
      </c>
      <c r="K75" s="3">
        <v>0</v>
      </c>
      <c r="L75" s="3">
        <f t="shared" si="4"/>
        <v>4.5790217391304351</v>
      </c>
      <c r="M75" s="3">
        <f t="shared" si="5"/>
        <v>8.4950594877999608E-2</v>
      </c>
      <c r="N75" s="3">
        <v>4.7883695652173914</v>
      </c>
      <c r="O75" s="3">
        <v>0</v>
      </c>
      <c r="P75" s="3">
        <f t="shared" si="6"/>
        <v>4.7883695652173914</v>
      </c>
      <c r="Q75" s="3">
        <f t="shared" si="7"/>
        <v>8.8834442427908861E-2</v>
      </c>
    </row>
    <row r="76" spans="1:17" x14ac:dyDescent="0.3">
      <c r="A76" t="s">
        <v>32</v>
      </c>
      <c r="B76" t="s">
        <v>213</v>
      </c>
      <c r="C76" t="s">
        <v>214</v>
      </c>
      <c r="D76" t="s">
        <v>215</v>
      </c>
      <c r="E76" s="3">
        <v>51.597826086956523</v>
      </c>
      <c r="F76" s="3">
        <v>5.4782608695652177</v>
      </c>
      <c r="G76" s="3">
        <v>0.98999999999999955</v>
      </c>
      <c r="H76" s="3">
        <v>0.21739130434782608</v>
      </c>
      <c r="I76" s="3">
        <v>0.28260869565217389</v>
      </c>
      <c r="J76" s="3">
        <v>0</v>
      </c>
      <c r="K76" s="3">
        <v>4.346413043478262</v>
      </c>
      <c r="L76" s="3">
        <f t="shared" si="4"/>
        <v>4.346413043478262</v>
      </c>
      <c r="M76" s="3">
        <f t="shared" si="5"/>
        <v>8.42363598061934E-2</v>
      </c>
      <c r="N76" s="3">
        <v>0.72380434782608705</v>
      </c>
      <c r="O76" s="3">
        <v>0</v>
      </c>
      <c r="P76" s="3">
        <f t="shared" si="6"/>
        <v>0.72380434782608705</v>
      </c>
      <c r="Q76" s="3">
        <f t="shared" si="7"/>
        <v>1.4027807036022752E-2</v>
      </c>
    </row>
    <row r="77" spans="1:17" x14ac:dyDescent="0.3">
      <c r="A77" t="s">
        <v>32</v>
      </c>
      <c r="B77" t="s">
        <v>216</v>
      </c>
      <c r="C77" t="s">
        <v>217</v>
      </c>
      <c r="D77" t="s">
        <v>218</v>
      </c>
      <c r="E77" s="3">
        <v>80.152173913043484</v>
      </c>
      <c r="F77" s="3">
        <v>5.7391304347826084</v>
      </c>
      <c r="G77" s="3">
        <v>0</v>
      </c>
      <c r="H77" s="3">
        <v>0</v>
      </c>
      <c r="I77" s="3">
        <v>0.71739130434782605</v>
      </c>
      <c r="J77" s="3">
        <v>0</v>
      </c>
      <c r="K77" s="3">
        <v>5.2907608695652177</v>
      </c>
      <c r="L77" s="3">
        <f t="shared" si="4"/>
        <v>5.2907608695652177</v>
      </c>
      <c r="M77" s="3">
        <f t="shared" si="5"/>
        <v>6.6008950366151342E-2</v>
      </c>
      <c r="N77" s="3">
        <v>2.4266304347826089</v>
      </c>
      <c r="O77" s="3">
        <v>0</v>
      </c>
      <c r="P77" s="3">
        <f t="shared" si="6"/>
        <v>2.4266304347826089</v>
      </c>
      <c r="Q77" s="3">
        <f t="shared" si="7"/>
        <v>3.0275291564957962E-2</v>
      </c>
    </row>
    <row r="78" spans="1:17" x14ac:dyDescent="0.3">
      <c r="A78" t="s">
        <v>32</v>
      </c>
      <c r="B78" t="s">
        <v>219</v>
      </c>
      <c r="C78" t="s">
        <v>220</v>
      </c>
      <c r="D78" t="s">
        <v>221</v>
      </c>
      <c r="E78" s="3">
        <v>34.913043478260867</v>
      </c>
      <c r="F78" s="3">
        <v>5.2173913043478262</v>
      </c>
      <c r="G78" s="3">
        <v>0.49499999999999977</v>
      </c>
      <c r="H78" s="3">
        <v>0.27717391304347827</v>
      </c>
      <c r="I78" s="3">
        <v>0.68478260869565222</v>
      </c>
      <c r="J78" s="3">
        <v>5.6802173913043461</v>
      </c>
      <c r="K78" s="3">
        <v>0</v>
      </c>
      <c r="L78" s="3">
        <f t="shared" si="4"/>
        <v>5.6802173913043461</v>
      </c>
      <c r="M78" s="3">
        <f t="shared" si="5"/>
        <v>0.16269613947696135</v>
      </c>
      <c r="N78" s="3">
        <v>1.0235869565217393</v>
      </c>
      <c r="O78" s="3">
        <v>0</v>
      </c>
      <c r="P78" s="3">
        <f t="shared" si="6"/>
        <v>1.0235869565217393</v>
      </c>
      <c r="Q78" s="3">
        <f t="shared" si="7"/>
        <v>2.9318181818181823E-2</v>
      </c>
    </row>
    <row r="79" spans="1:17" x14ac:dyDescent="0.3">
      <c r="A79" t="s">
        <v>32</v>
      </c>
      <c r="B79" t="s">
        <v>222</v>
      </c>
      <c r="C79" t="s">
        <v>223</v>
      </c>
      <c r="D79" t="s">
        <v>188</v>
      </c>
      <c r="E79" s="3">
        <v>102.81521739130434</v>
      </c>
      <c r="F79" s="3">
        <v>5.3043478260869561</v>
      </c>
      <c r="G79" s="3">
        <v>0.53260869565217395</v>
      </c>
      <c r="H79" s="3">
        <v>0.20652173913043478</v>
      </c>
      <c r="I79" s="3">
        <v>0.93478260869565222</v>
      </c>
      <c r="J79" s="3">
        <v>0</v>
      </c>
      <c r="K79" s="3">
        <v>1.2006521739130436</v>
      </c>
      <c r="L79" s="3">
        <f t="shared" si="4"/>
        <v>1.2006521739130436</v>
      </c>
      <c r="M79" s="3">
        <f t="shared" si="5"/>
        <v>1.1677767205835713E-2</v>
      </c>
      <c r="N79" s="3">
        <v>5.3913043478260869</v>
      </c>
      <c r="O79" s="3">
        <v>1.7031521739130437</v>
      </c>
      <c r="P79" s="3">
        <f t="shared" si="6"/>
        <v>7.0944565217391311</v>
      </c>
      <c r="Q79" s="3">
        <f t="shared" si="7"/>
        <v>6.9002008668992504E-2</v>
      </c>
    </row>
    <row r="80" spans="1:17" x14ac:dyDescent="0.3">
      <c r="A80" t="s">
        <v>32</v>
      </c>
      <c r="B80" t="s">
        <v>224</v>
      </c>
      <c r="C80" t="s">
        <v>225</v>
      </c>
      <c r="D80" t="s">
        <v>226</v>
      </c>
      <c r="E80" s="3">
        <v>34.804347826086953</v>
      </c>
      <c r="F80" s="3">
        <v>0</v>
      </c>
      <c r="G80" s="3">
        <v>0</v>
      </c>
      <c r="H80" s="3">
        <v>0</v>
      </c>
      <c r="I80" s="3">
        <v>0</v>
      </c>
      <c r="J80" s="3">
        <v>5.2020652173913025</v>
      </c>
      <c r="K80" s="3">
        <v>4.5784782608695664</v>
      </c>
      <c r="L80" s="3">
        <f t="shared" si="4"/>
        <v>9.7805434782608689</v>
      </c>
      <c r="M80" s="3">
        <f t="shared" si="5"/>
        <v>0.28101499063085572</v>
      </c>
      <c r="N80" s="3">
        <v>0</v>
      </c>
      <c r="O80" s="3">
        <v>0</v>
      </c>
      <c r="P80" s="3">
        <f t="shared" si="6"/>
        <v>0</v>
      </c>
      <c r="Q80" s="3">
        <f t="shared" si="7"/>
        <v>0</v>
      </c>
    </row>
    <row r="81" spans="1:17" x14ac:dyDescent="0.3">
      <c r="A81" t="s">
        <v>32</v>
      </c>
      <c r="B81" t="s">
        <v>227</v>
      </c>
      <c r="C81" t="s">
        <v>228</v>
      </c>
      <c r="D81" t="s">
        <v>229</v>
      </c>
      <c r="E81" s="3">
        <v>48.684782608695649</v>
      </c>
      <c r="F81" s="3">
        <v>6.0978260869565215</v>
      </c>
      <c r="G81" s="3">
        <v>0</v>
      </c>
      <c r="H81" s="3">
        <v>0.2391304347826087</v>
      </c>
      <c r="I81" s="3">
        <v>0.2608695652173913</v>
      </c>
      <c r="J81" s="3">
        <v>3.76945652173913</v>
      </c>
      <c r="K81" s="3">
        <v>0</v>
      </c>
      <c r="L81" s="3">
        <f t="shared" si="4"/>
        <v>3.76945652173913</v>
      </c>
      <c r="M81" s="3">
        <f t="shared" si="5"/>
        <v>7.7425764679615983E-2</v>
      </c>
      <c r="N81" s="3">
        <v>2.0238043478260868</v>
      </c>
      <c r="O81" s="3">
        <v>0</v>
      </c>
      <c r="P81" s="3">
        <f t="shared" si="6"/>
        <v>2.0238043478260868</v>
      </c>
      <c r="Q81" s="3">
        <f t="shared" si="7"/>
        <v>4.1569546773833441E-2</v>
      </c>
    </row>
    <row r="82" spans="1:17" x14ac:dyDescent="0.3">
      <c r="A82" t="s">
        <v>32</v>
      </c>
      <c r="B82" t="s">
        <v>230</v>
      </c>
      <c r="C82" t="s">
        <v>231</v>
      </c>
      <c r="D82" t="s">
        <v>232</v>
      </c>
      <c r="E82" s="3">
        <v>46.652173913043477</v>
      </c>
      <c r="F82" s="3">
        <v>5.3913043478260869</v>
      </c>
      <c r="G82" s="3">
        <v>0</v>
      </c>
      <c r="H82" s="3">
        <v>0.16304347826086957</v>
      </c>
      <c r="I82" s="3">
        <v>0</v>
      </c>
      <c r="J82" s="3">
        <v>6.0942391304347812</v>
      </c>
      <c r="K82" s="3">
        <v>4.4307608695652183</v>
      </c>
      <c r="L82" s="3">
        <f t="shared" si="4"/>
        <v>10.524999999999999</v>
      </c>
      <c r="M82" s="3">
        <f t="shared" si="5"/>
        <v>0.22560577819198507</v>
      </c>
      <c r="N82" s="3">
        <v>0.2608695652173913</v>
      </c>
      <c r="O82" s="3">
        <v>0</v>
      </c>
      <c r="P82" s="3">
        <f t="shared" si="6"/>
        <v>0.2608695652173913</v>
      </c>
      <c r="Q82" s="3">
        <f t="shared" si="7"/>
        <v>5.5917986952469714E-3</v>
      </c>
    </row>
    <row r="83" spans="1:17" x14ac:dyDescent="0.3">
      <c r="A83" t="s">
        <v>32</v>
      </c>
      <c r="B83" t="s">
        <v>233</v>
      </c>
      <c r="C83" t="s">
        <v>234</v>
      </c>
      <c r="D83" t="s">
        <v>235</v>
      </c>
      <c r="E83" s="3">
        <v>48.836956521739133</v>
      </c>
      <c r="F83" s="3">
        <v>6.0978260869565215</v>
      </c>
      <c r="G83" s="3">
        <v>0</v>
      </c>
      <c r="H83" s="3">
        <v>0.11956521739130435</v>
      </c>
      <c r="I83" s="3">
        <v>0.2608695652173913</v>
      </c>
      <c r="J83" s="3">
        <v>5.214239130434783</v>
      </c>
      <c r="K83" s="3">
        <v>0</v>
      </c>
      <c r="L83" s="3">
        <f t="shared" si="4"/>
        <v>5.214239130434783</v>
      </c>
      <c r="M83" s="3">
        <f t="shared" si="5"/>
        <v>0.10676830625417316</v>
      </c>
      <c r="N83" s="3">
        <v>1.9140217391304351</v>
      </c>
      <c r="O83" s="3">
        <v>0</v>
      </c>
      <c r="P83" s="3">
        <f t="shared" si="6"/>
        <v>1.9140217391304351</v>
      </c>
      <c r="Q83" s="3">
        <f t="shared" si="7"/>
        <v>3.9192076563543295E-2</v>
      </c>
    </row>
    <row r="84" spans="1:17" x14ac:dyDescent="0.3">
      <c r="A84" t="s">
        <v>32</v>
      </c>
      <c r="B84" t="s">
        <v>236</v>
      </c>
      <c r="C84" t="s">
        <v>237</v>
      </c>
      <c r="D84" t="s">
        <v>238</v>
      </c>
      <c r="E84" s="3">
        <v>39.869565217391305</v>
      </c>
      <c r="F84" s="3">
        <v>4.9565217391304346</v>
      </c>
      <c r="G84" s="3">
        <v>0.19565217391304349</v>
      </c>
      <c r="H84" s="3">
        <v>0.31358695652173912</v>
      </c>
      <c r="I84" s="3">
        <v>0.58695652173913049</v>
      </c>
      <c r="J84" s="3">
        <v>0</v>
      </c>
      <c r="K84" s="3">
        <v>0</v>
      </c>
      <c r="L84" s="3">
        <f t="shared" si="4"/>
        <v>0</v>
      </c>
      <c r="M84" s="3">
        <f t="shared" si="5"/>
        <v>0</v>
      </c>
      <c r="N84" s="3">
        <v>7.880434782608696E-2</v>
      </c>
      <c r="O84" s="3">
        <v>0</v>
      </c>
      <c r="P84" s="3">
        <f t="shared" si="6"/>
        <v>7.880434782608696E-2</v>
      </c>
      <c r="Q84" s="3">
        <f t="shared" si="7"/>
        <v>1.9765539803707744E-3</v>
      </c>
    </row>
    <row r="85" spans="1:17" x14ac:dyDescent="0.3">
      <c r="A85" t="s">
        <v>32</v>
      </c>
      <c r="B85" t="s">
        <v>239</v>
      </c>
      <c r="C85" t="s">
        <v>240</v>
      </c>
      <c r="D85" t="s">
        <v>241</v>
      </c>
      <c r="E85" s="3">
        <v>37.554347826086953</v>
      </c>
      <c r="F85" s="3">
        <v>5.0434782608695654</v>
      </c>
      <c r="G85" s="3">
        <v>0.19565217391304349</v>
      </c>
      <c r="H85" s="3">
        <v>0.16304347826086957</v>
      </c>
      <c r="I85" s="3">
        <v>0.2608695652173913</v>
      </c>
      <c r="J85" s="3">
        <v>5.0705434782608707</v>
      </c>
      <c r="K85" s="3">
        <v>0</v>
      </c>
      <c r="L85" s="3">
        <f t="shared" si="4"/>
        <v>5.0705434782608707</v>
      </c>
      <c r="M85" s="3">
        <f t="shared" si="5"/>
        <v>0.13501881331403767</v>
      </c>
      <c r="N85" s="3">
        <v>3.3707608695652174</v>
      </c>
      <c r="O85" s="3">
        <v>0</v>
      </c>
      <c r="P85" s="3">
        <f t="shared" si="6"/>
        <v>3.3707608695652174</v>
      </c>
      <c r="Q85" s="3">
        <f t="shared" si="7"/>
        <v>8.975687409551375E-2</v>
      </c>
    </row>
    <row r="86" spans="1:17" x14ac:dyDescent="0.3">
      <c r="A86" t="s">
        <v>32</v>
      </c>
      <c r="B86" t="s">
        <v>242</v>
      </c>
      <c r="C86" t="s">
        <v>243</v>
      </c>
      <c r="D86" t="s">
        <v>244</v>
      </c>
      <c r="E86" s="3">
        <v>123.80434782608695</v>
      </c>
      <c r="F86" s="3">
        <v>6.7571739130434789</v>
      </c>
      <c r="G86" s="3">
        <v>0</v>
      </c>
      <c r="H86" s="3">
        <v>0</v>
      </c>
      <c r="I86" s="3">
        <v>0.39130434782608697</v>
      </c>
      <c r="J86" s="3">
        <v>6.1105434782608716</v>
      </c>
      <c r="K86" s="3">
        <v>5.4879347826086962</v>
      </c>
      <c r="L86" s="3">
        <f t="shared" si="4"/>
        <v>11.598478260869568</v>
      </c>
      <c r="M86" s="3">
        <f t="shared" si="5"/>
        <v>9.3683933274802483E-2</v>
      </c>
      <c r="N86" s="3">
        <v>5.3692391304347842</v>
      </c>
      <c r="O86" s="3">
        <v>0</v>
      </c>
      <c r="P86" s="3">
        <f t="shared" si="6"/>
        <v>5.3692391304347842</v>
      </c>
      <c r="Q86" s="3">
        <f t="shared" si="7"/>
        <v>4.3368744512730477E-2</v>
      </c>
    </row>
    <row r="87" spans="1:17" x14ac:dyDescent="0.3">
      <c r="A87" t="s">
        <v>32</v>
      </c>
      <c r="B87" t="s">
        <v>245</v>
      </c>
      <c r="C87" t="s">
        <v>40</v>
      </c>
      <c r="D87" t="s">
        <v>41</v>
      </c>
      <c r="E87" s="3">
        <v>31.673913043478262</v>
      </c>
      <c r="F87" s="3">
        <v>7.5989130434782588</v>
      </c>
      <c r="G87" s="3">
        <v>0</v>
      </c>
      <c r="H87" s="3">
        <v>0</v>
      </c>
      <c r="I87" s="3">
        <v>6.3695652173913047</v>
      </c>
      <c r="J87" s="3">
        <v>4.128152173913044</v>
      </c>
      <c r="K87" s="3">
        <v>0</v>
      </c>
      <c r="L87" s="3">
        <f t="shared" si="4"/>
        <v>4.128152173913044</v>
      </c>
      <c r="M87" s="3">
        <f t="shared" si="5"/>
        <v>0.13033287577213454</v>
      </c>
      <c r="N87" s="3">
        <v>5.7604347826086952</v>
      </c>
      <c r="O87" s="3">
        <v>0</v>
      </c>
      <c r="P87" s="3">
        <f t="shared" si="6"/>
        <v>5.7604347826086952</v>
      </c>
      <c r="Q87" s="3">
        <f t="shared" si="7"/>
        <v>0.18186684969114617</v>
      </c>
    </row>
    <row r="88" spans="1:17" x14ac:dyDescent="0.3">
      <c r="A88" t="s">
        <v>32</v>
      </c>
      <c r="B88" t="s">
        <v>246</v>
      </c>
      <c r="C88" t="s">
        <v>40</v>
      </c>
      <c r="D88" t="s">
        <v>41</v>
      </c>
      <c r="E88" s="3">
        <v>71.184782608695656</v>
      </c>
      <c r="F88" s="3">
        <v>2.1847826086956523</v>
      </c>
      <c r="G88" s="3">
        <v>0</v>
      </c>
      <c r="H88" s="3">
        <v>0</v>
      </c>
      <c r="I88" s="3">
        <v>7.2282608695652177</v>
      </c>
      <c r="J88" s="3">
        <v>11.416847826086958</v>
      </c>
      <c r="K88" s="3">
        <v>16.108586956521734</v>
      </c>
      <c r="L88" s="3">
        <f t="shared" si="4"/>
        <v>27.525434782608691</v>
      </c>
      <c r="M88" s="3">
        <f t="shared" si="5"/>
        <v>0.38667582837074355</v>
      </c>
      <c r="N88" s="3">
        <v>0</v>
      </c>
      <c r="O88" s="3">
        <v>0</v>
      </c>
      <c r="P88" s="3">
        <f t="shared" si="6"/>
        <v>0</v>
      </c>
      <c r="Q88" s="3">
        <f t="shared" si="7"/>
        <v>0</v>
      </c>
    </row>
    <row r="89" spans="1:17" x14ac:dyDescent="0.3">
      <c r="A89" t="s">
        <v>32</v>
      </c>
      <c r="B89" t="s">
        <v>247</v>
      </c>
      <c r="C89" t="s">
        <v>40</v>
      </c>
      <c r="D89" t="s">
        <v>41</v>
      </c>
      <c r="E89" s="3">
        <v>103.45652173913044</v>
      </c>
      <c r="F89" s="3">
        <v>7.2606521739130416</v>
      </c>
      <c r="G89" s="3">
        <v>0</v>
      </c>
      <c r="H89" s="3">
        <v>0</v>
      </c>
      <c r="I89" s="3">
        <v>8.1195652173913047</v>
      </c>
      <c r="J89" s="3">
        <v>3.7528260869565222</v>
      </c>
      <c r="K89" s="3">
        <v>8.0942391304347829</v>
      </c>
      <c r="L89" s="3">
        <f t="shared" si="4"/>
        <v>11.847065217391306</v>
      </c>
      <c r="M89" s="3">
        <f t="shared" si="5"/>
        <v>0.11451250262660223</v>
      </c>
      <c r="N89" s="3">
        <v>0</v>
      </c>
      <c r="O89" s="3">
        <v>5.9983695652173932</v>
      </c>
      <c r="P89" s="3">
        <f t="shared" si="6"/>
        <v>5.9983695652173932</v>
      </c>
      <c r="Q89" s="3">
        <f t="shared" si="7"/>
        <v>5.7979617566715713E-2</v>
      </c>
    </row>
    <row r="90" spans="1:17" x14ac:dyDescent="0.3">
      <c r="A90" t="s">
        <v>32</v>
      </c>
      <c r="B90" t="s">
        <v>248</v>
      </c>
      <c r="C90" t="s">
        <v>40</v>
      </c>
      <c r="D90" t="s">
        <v>41</v>
      </c>
      <c r="E90" s="3">
        <v>117.6195652173913</v>
      </c>
      <c r="F90" s="3">
        <v>7.713152173913044</v>
      </c>
      <c r="G90" s="3">
        <v>0</v>
      </c>
      <c r="H90" s="3">
        <v>0</v>
      </c>
      <c r="I90" s="3">
        <v>7.8152173913043477</v>
      </c>
      <c r="J90" s="3">
        <v>6.1730434782608663</v>
      </c>
      <c r="K90" s="3">
        <v>25.685217391304349</v>
      </c>
      <c r="L90" s="3">
        <f t="shared" si="4"/>
        <v>31.858260869565214</v>
      </c>
      <c r="M90" s="3">
        <f t="shared" si="5"/>
        <v>0.27085851584881249</v>
      </c>
      <c r="N90" s="3">
        <v>4.4947826086956528</v>
      </c>
      <c r="O90" s="3">
        <v>0</v>
      </c>
      <c r="P90" s="3">
        <f t="shared" si="6"/>
        <v>4.4947826086956528</v>
      </c>
      <c r="Q90" s="3">
        <f t="shared" si="7"/>
        <v>3.8214582755752714E-2</v>
      </c>
    </row>
    <row r="91" spans="1:17" x14ac:dyDescent="0.3">
      <c r="A91" t="s">
        <v>32</v>
      </c>
      <c r="B91" t="s">
        <v>249</v>
      </c>
      <c r="C91" t="s">
        <v>250</v>
      </c>
      <c r="D91" t="s">
        <v>251</v>
      </c>
      <c r="E91" s="3">
        <v>87.010869565217391</v>
      </c>
      <c r="F91" s="3">
        <v>5.2173913043478262</v>
      </c>
      <c r="G91" s="3">
        <v>0.32608695652173914</v>
      </c>
      <c r="H91" s="3">
        <v>0.61695652173913074</v>
      </c>
      <c r="I91" s="3">
        <v>1.0434782608695652</v>
      </c>
      <c r="J91" s="3">
        <v>3.3480434782608692</v>
      </c>
      <c r="K91" s="3">
        <v>0</v>
      </c>
      <c r="L91" s="3">
        <f t="shared" si="4"/>
        <v>3.3480434782608692</v>
      </c>
      <c r="M91" s="3">
        <f t="shared" si="5"/>
        <v>3.8478450968144909E-2</v>
      </c>
      <c r="N91" s="3">
        <v>3.1531521739130421</v>
      </c>
      <c r="O91" s="3">
        <v>0</v>
      </c>
      <c r="P91" s="3">
        <f t="shared" si="6"/>
        <v>3.1531521739130421</v>
      </c>
      <c r="Q91" s="3">
        <f t="shared" si="7"/>
        <v>3.623860087445345E-2</v>
      </c>
    </row>
    <row r="92" spans="1:17" x14ac:dyDescent="0.3">
      <c r="A92" t="s">
        <v>32</v>
      </c>
      <c r="B92" t="s">
        <v>252</v>
      </c>
      <c r="C92" t="s">
        <v>253</v>
      </c>
      <c r="D92" t="s">
        <v>254</v>
      </c>
      <c r="E92" s="3">
        <v>152.07608695652175</v>
      </c>
      <c r="F92" s="3">
        <v>5.6521739130434785</v>
      </c>
      <c r="G92" s="3">
        <v>0.50271739130434778</v>
      </c>
      <c r="H92" s="3">
        <v>0.56521739130434778</v>
      </c>
      <c r="I92" s="3">
        <v>1.1304347826086956</v>
      </c>
      <c r="J92" s="3">
        <v>0</v>
      </c>
      <c r="K92" s="3">
        <v>9.9728260869565215</v>
      </c>
      <c r="L92" s="3">
        <f t="shared" si="4"/>
        <v>9.9728260869565215</v>
      </c>
      <c r="M92" s="3">
        <f t="shared" si="5"/>
        <v>6.5577871488814235E-2</v>
      </c>
      <c r="N92" s="3">
        <v>5.6521739130434785</v>
      </c>
      <c r="O92" s="3">
        <v>0</v>
      </c>
      <c r="P92" s="3">
        <f t="shared" si="6"/>
        <v>5.6521739130434785</v>
      </c>
      <c r="Q92" s="3">
        <f t="shared" si="7"/>
        <v>3.7166750053605889E-2</v>
      </c>
    </row>
    <row r="93" spans="1:17" x14ac:dyDescent="0.3">
      <c r="A93" t="s">
        <v>32</v>
      </c>
      <c r="B93" t="s">
        <v>255</v>
      </c>
      <c r="C93" t="s">
        <v>256</v>
      </c>
      <c r="D93" t="s">
        <v>257</v>
      </c>
      <c r="E93" s="3">
        <v>92.206521739130437</v>
      </c>
      <c r="F93" s="3">
        <v>5.7391304347826084</v>
      </c>
      <c r="G93" s="3">
        <v>0</v>
      </c>
      <c r="H93" s="3">
        <v>0</v>
      </c>
      <c r="I93" s="3">
        <v>0</v>
      </c>
      <c r="J93" s="3">
        <v>5.7391304347826084</v>
      </c>
      <c r="K93" s="3">
        <v>0</v>
      </c>
      <c r="L93" s="3">
        <f t="shared" si="4"/>
        <v>5.7391304347826084</v>
      </c>
      <c r="M93" s="3">
        <f t="shared" si="5"/>
        <v>6.2242131321466457E-2</v>
      </c>
      <c r="N93" s="3">
        <v>5.7391304347826084</v>
      </c>
      <c r="O93" s="3">
        <v>0</v>
      </c>
      <c r="P93" s="3">
        <f t="shared" si="6"/>
        <v>5.7391304347826084</v>
      </c>
      <c r="Q93" s="3">
        <f t="shared" si="7"/>
        <v>6.2242131321466457E-2</v>
      </c>
    </row>
    <row r="94" spans="1:17" x14ac:dyDescent="0.3">
      <c r="A94" t="s">
        <v>32</v>
      </c>
      <c r="B94" t="s">
        <v>258</v>
      </c>
      <c r="C94" t="s">
        <v>69</v>
      </c>
      <c r="D94" t="s">
        <v>70</v>
      </c>
      <c r="E94" s="3">
        <v>156.03260869565219</v>
      </c>
      <c r="F94" s="3">
        <v>5.1925000000000008</v>
      </c>
      <c r="G94" s="3">
        <v>0</v>
      </c>
      <c r="H94" s="3">
        <v>0</v>
      </c>
      <c r="I94" s="3">
        <v>0</v>
      </c>
      <c r="J94" s="3">
        <v>5.368695652173912</v>
      </c>
      <c r="K94" s="3">
        <v>13.42489130434782</v>
      </c>
      <c r="L94" s="3">
        <f t="shared" si="4"/>
        <v>18.793586956521732</v>
      </c>
      <c r="M94" s="3">
        <f t="shared" si="5"/>
        <v>0.12044653430860322</v>
      </c>
      <c r="N94" s="3">
        <v>10.397282608695651</v>
      </c>
      <c r="O94" s="3">
        <v>0</v>
      </c>
      <c r="P94" s="3">
        <f t="shared" si="6"/>
        <v>10.397282608695651</v>
      </c>
      <c r="Q94" s="3">
        <f t="shared" si="7"/>
        <v>6.6635318704284213E-2</v>
      </c>
    </row>
    <row r="95" spans="1:17" x14ac:dyDescent="0.3">
      <c r="A95" t="s">
        <v>32</v>
      </c>
      <c r="B95" t="s">
        <v>259</v>
      </c>
      <c r="C95" t="s">
        <v>260</v>
      </c>
      <c r="D95" t="s">
        <v>261</v>
      </c>
      <c r="E95" s="3">
        <v>74.010869565217391</v>
      </c>
      <c r="F95" s="3">
        <v>1.7874999999999999</v>
      </c>
      <c r="G95" s="3">
        <v>0</v>
      </c>
      <c r="H95" s="3">
        <v>0</v>
      </c>
      <c r="I95" s="3">
        <v>0</v>
      </c>
      <c r="J95" s="3">
        <v>0</v>
      </c>
      <c r="K95" s="3">
        <v>0</v>
      </c>
      <c r="L95" s="3">
        <f t="shared" si="4"/>
        <v>0</v>
      </c>
      <c r="M95" s="3">
        <f t="shared" si="5"/>
        <v>0</v>
      </c>
      <c r="N95" s="3">
        <v>5.3340217391304332</v>
      </c>
      <c r="O95" s="3">
        <v>0</v>
      </c>
      <c r="P95" s="3">
        <f t="shared" si="6"/>
        <v>5.3340217391304332</v>
      </c>
      <c r="Q95" s="3">
        <f t="shared" si="7"/>
        <v>7.20707886620649E-2</v>
      </c>
    </row>
    <row r="96" spans="1:17" x14ac:dyDescent="0.3">
      <c r="A96" t="s">
        <v>32</v>
      </c>
      <c r="B96" t="s">
        <v>262</v>
      </c>
      <c r="C96" t="s">
        <v>263</v>
      </c>
      <c r="D96" t="s">
        <v>264</v>
      </c>
      <c r="E96" s="3">
        <v>31.434782608695652</v>
      </c>
      <c r="F96" s="3">
        <v>6</v>
      </c>
      <c r="G96" s="3">
        <v>0.18206521739130435</v>
      </c>
      <c r="H96" s="3">
        <v>0.13043478260869565</v>
      </c>
      <c r="I96" s="3">
        <v>0.31521739130434784</v>
      </c>
      <c r="J96" s="3">
        <v>2.4979347826086955</v>
      </c>
      <c r="K96" s="3">
        <v>2.9318478260869569</v>
      </c>
      <c r="L96" s="3">
        <f t="shared" si="4"/>
        <v>5.4297826086956524</v>
      </c>
      <c r="M96" s="3">
        <f t="shared" si="5"/>
        <v>0.17273167358229599</v>
      </c>
      <c r="N96" s="3">
        <v>0.59282608695652173</v>
      </c>
      <c r="O96" s="3">
        <v>6.5217391304347824E-2</v>
      </c>
      <c r="P96" s="3">
        <f t="shared" si="6"/>
        <v>0.65804347826086951</v>
      </c>
      <c r="Q96" s="3">
        <f t="shared" si="7"/>
        <v>2.0933609958506221E-2</v>
      </c>
    </row>
    <row r="97" spans="1:17" x14ac:dyDescent="0.3">
      <c r="A97" t="s">
        <v>32</v>
      </c>
      <c r="B97" t="s">
        <v>265</v>
      </c>
      <c r="C97" t="s">
        <v>60</v>
      </c>
      <c r="D97" t="s">
        <v>61</v>
      </c>
      <c r="E97" s="3">
        <v>159.59782608695653</v>
      </c>
      <c r="F97" s="3">
        <v>9.4782608695652169</v>
      </c>
      <c r="G97" s="3">
        <v>0</v>
      </c>
      <c r="H97" s="3">
        <v>0.92391304347826086</v>
      </c>
      <c r="I97" s="3">
        <v>0</v>
      </c>
      <c r="J97" s="3">
        <v>10.290000000000001</v>
      </c>
      <c r="K97" s="3">
        <v>10.945543478260872</v>
      </c>
      <c r="L97" s="3">
        <f t="shared" si="4"/>
        <v>21.235543478260873</v>
      </c>
      <c r="M97" s="3">
        <f t="shared" si="5"/>
        <v>0.13305659606347478</v>
      </c>
      <c r="N97" s="3">
        <v>5.5064130434782603</v>
      </c>
      <c r="O97" s="3">
        <v>5.1793478260869561</v>
      </c>
      <c r="P97" s="3">
        <f t="shared" si="6"/>
        <v>10.685760869565216</v>
      </c>
      <c r="Q97" s="3">
        <f t="shared" si="7"/>
        <v>6.6954300892188234E-2</v>
      </c>
    </row>
    <row r="98" spans="1:17" x14ac:dyDescent="0.3">
      <c r="A98" t="s">
        <v>32</v>
      </c>
      <c r="B98" t="s">
        <v>266</v>
      </c>
      <c r="C98" t="s">
        <v>60</v>
      </c>
      <c r="D98" t="s">
        <v>61</v>
      </c>
      <c r="E98" s="3">
        <v>96.532608695652172</v>
      </c>
      <c r="F98" s="3">
        <v>5.3260869565217392</v>
      </c>
      <c r="G98" s="3">
        <v>0</v>
      </c>
      <c r="H98" s="3">
        <v>0.39130434782608697</v>
      </c>
      <c r="I98" s="3">
        <v>0.93478260869565222</v>
      </c>
      <c r="J98" s="3">
        <v>3.6807608695652174</v>
      </c>
      <c r="K98" s="3">
        <v>0</v>
      </c>
      <c r="L98" s="3">
        <f t="shared" si="4"/>
        <v>3.6807608695652174</v>
      </c>
      <c r="M98" s="3">
        <f t="shared" si="5"/>
        <v>3.8129715122170928E-2</v>
      </c>
      <c r="N98" s="3">
        <v>5.407717391304347</v>
      </c>
      <c r="O98" s="3">
        <v>0</v>
      </c>
      <c r="P98" s="3">
        <f t="shared" si="6"/>
        <v>5.407717391304347</v>
      </c>
      <c r="Q98" s="3">
        <f t="shared" si="7"/>
        <v>5.6019592388244561E-2</v>
      </c>
    </row>
    <row r="99" spans="1:17" x14ac:dyDescent="0.3">
      <c r="A99" t="s">
        <v>32</v>
      </c>
      <c r="B99" t="s">
        <v>267</v>
      </c>
      <c r="C99" t="s">
        <v>63</v>
      </c>
      <c r="D99" t="s">
        <v>46</v>
      </c>
      <c r="E99" s="3">
        <v>31.086956521739129</v>
      </c>
      <c r="F99" s="3">
        <v>16.347826086956523</v>
      </c>
      <c r="G99" s="3">
        <v>0</v>
      </c>
      <c r="H99" s="3">
        <v>0</v>
      </c>
      <c r="I99" s="3">
        <v>0</v>
      </c>
      <c r="J99" s="3">
        <v>0</v>
      </c>
      <c r="K99" s="3">
        <v>0</v>
      </c>
      <c r="L99" s="3">
        <f t="shared" si="4"/>
        <v>0</v>
      </c>
      <c r="M99" s="3">
        <f t="shared" si="5"/>
        <v>0</v>
      </c>
      <c r="N99" s="3">
        <v>10.869565217391305</v>
      </c>
      <c r="O99" s="3">
        <v>0</v>
      </c>
      <c r="P99" s="3">
        <f t="shared" si="6"/>
        <v>10.869565217391305</v>
      </c>
      <c r="Q99" s="3">
        <f t="shared" si="7"/>
        <v>0.34965034965034969</v>
      </c>
    </row>
    <row r="100" spans="1:17" x14ac:dyDescent="0.3">
      <c r="A100" t="s">
        <v>32</v>
      </c>
      <c r="B100" t="s">
        <v>268</v>
      </c>
      <c r="C100" t="s">
        <v>269</v>
      </c>
      <c r="D100" t="s">
        <v>270</v>
      </c>
      <c r="E100" s="3">
        <v>68.260869565217391</v>
      </c>
      <c r="F100" s="3">
        <v>5.8260869565217392</v>
      </c>
      <c r="G100" s="3">
        <v>0</v>
      </c>
      <c r="H100" s="3">
        <v>0</v>
      </c>
      <c r="I100" s="3">
        <v>0</v>
      </c>
      <c r="J100" s="3">
        <v>5.694456521739129</v>
      </c>
      <c r="K100" s="3">
        <v>0</v>
      </c>
      <c r="L100" s="3">
        <f t="shared" si="4"/>
        <v>5.694456521739129</v>
      </c>
      <c r="M100" s="3">
        <f t="shared" si="5"/>
        <v>8.3421974522292969E-2</v>
      </c>
      <c r="N100" s="3">
        <v>5.3913043478260869</v>
      </c>
      <c r="O100" s="3">
        <v>0</v>
      </c>
      <c r="P100" s="3">
        <f t="shared" si="6"/>
        <v>5.3913043478260869</v>
      </c>
      <c r="Q100" s="3">
        <f t="shared" si="7"/>
        <v>7.8980891719745219E-2</v>
      </c>
    </row>
    <row r="101" spans="1:17" x14ac:dyDescent="0.3">
      <c r="A101" t="s">
        <v>32</v>
      </c>
      <c r="B101" t="s">
        <v>271</v>
      </c>
      <c r="C101" t="s">
        <v>272</v>
      </c>
      <c r="D101" t="s">
        <v>273</v>
      </c>
      <c r="E101" s="3">
        <v>111.05434782608695</v>
      </c>
      <c r="F101" s="3">
        <v>5.2173913043478262</v>
      </c>
      <c r="G101" s="3">
        <v>0.30434782608695654</v>
      </c>
      <c r="H101" s="3">
        <v>0.35326086956521741</v>
      </c>
      <c r="I101" s="3">
        <v>1.4130434782608696</v>
      </c>
      <c r="J101" s="3">
        <v>4.3444565217391293</v>
      </c>
      <c r="K101" s="3">
        <v>4.9177173913043468</v>
      </c>
      <c r="L101" s="3">
        <f t="shared" si="4"/>
        <v>9.2621739130434761</v>
      </c>
      <c r="M101" s="3">
        <f t="shared" si="5"/>
        <v>8.3402172849172937E-2</v>
      </c>
      <c r="N101" s="3">
        <v>10.374130434782611</v>
      </c>
      <c r="O101" s="3">
        <v>0</v>
      </c>
      <c r="P101" s="3">
        <f t="shared" si="6"/>
        <v>10.374130434782611</v>
      </c>
      <c r="Q101" s="3">
        <f t="shared" si="7"/>
        <v>9.3414896740726269E-2</v>
      </c>
    </row>
    <row r="102" spans="1:17" x14ac:dyDescent="0.3">
      <c r="A102" t="s">
        <v>32</v>
      </c>
      <c r="B102" t="s">
        <v>274</v>
      </c>
      <c r="C102" t="s">
        <v>129</v>
      </c>
      <c r="D102" t="s">
        <v>130</v>
      </c>
      <c r="E102" s="3">
        <v>103.67391304347827</v>
      </c>
      <c r="F102" s="3">
        <v>0</v>
      </c>
      <c r="G102" s="3">
        <v>0</v>
      </c>
      <c r="H102" s="3">
        <v>0</v>
      </c>
      <c r="I102" s="3">
        <v>0</v>
      </c>
      <c r="J102" s="3">
        <v>5.191630434782609</v>
      </c>
      <c r="K102" s="3">
        <v>0</v>
      </c>
      <c r="L102" s="3">
        <f t="shared" si="4"/>
        <v>5.191630434782609</v>
      </c>
      <c r="M102" s="3">
        <f t="shared" si="5"/>
        <v>5.0076535961417486E-2</v>
      </c>
      <c r="N102" s="3">
        <v>6.5596739130434774</v>
      </c>
      <c r="O102" s="3">
        <v>0</v>
      </c>
      <c r="P102" s="3">
        <f t="shared" si="6"/>
        <v>6.5596739130434774</v>
      </c>
      <c r="Q102" s="3">
        <f t="shared" si="7"/>
        <v>6.3272174460054509E-2</v>
      </c>
    </row>
    <row r="103" spans="1:17" x14ac:dyDescent="0.3">
      <c r="A103" t="s">
        <v>32</v>
      </c>
      <c r="B103" t="s">
        <v>275</v>
      </c>
      <c r="C103" t="s">
        <v>276</v>
      </c>
      <c r="D103" t="s">
        <v>277</v>
      </c>
      <c r="E103" s="3">
        <v>36.684782608695649</v>
      </c>
      <c r="F103" s="3">
        <v>3.8070652173913042</v>
      </c>
      <c r="G103" s="3">
        <v>0</v>
      </c>
      <c r="H103" s="3">
        <v>0</v>
      </c>
      <c r="I103" s="3">
        <v>3.9891304347826089</v>
      </c>
      <c r="J103" s="3">
        <v>3.5285869565217385</v>
      </c>
      <c r="K103" s="3">
        <v>1.1176086956521742</v>
      </c>
      <c r="L103" s="3">
        <f t="shared" si="4"/>
        <v>4.6461956521739127</v>
      </c>
      <c r="M103" s="3">
        <f t="shared" si="5"/>
        <v>0.12665185185185185</v>
      </c>
      <c r="N103" s="3">
        <v>0</v>
      </c>
      <c r="O103" s="3">
        <v>0.72076086956521745</v>
      </c>
      <c r="P103" s="3">
        <f t="shared" si="6"/>
        <v>0.72076086956521745</v>
      </c>
      <c r="Q103" s="3">
        <f t="shared" si="7"/>
        <v>1.9647407407407412E-2</v>
      </c>
    </row>
    <row r="104" spans="1:17" x14ac:dyDescent="0.3">
      <c r="A104" t="s">
        <v>32</v>
      </c>
      <c r="B104" t="s">
        <v>278</v>
      </c>
      <c r="C104" t="s">
        <v>63</v>
      </c>
      <c r="D104" t="s">
        <v>46</v>
      </c>
      <c r="E104" s="3">
        <v>35.565217391304351</v>
      </c>
      <c r="F104" s="3">
        <v>14.885869565217391</v>
      </c>
      <c r="G104" s="3">
        <v>0</v>
      </c>
      <c r="H104" s="3">
        <v>0.39673913043478259</v>
      </c>
      <c r="I104" s="3">
        <v>0.4891304347826087</v>
      </c>
      <c r="J104" s="3">
        <v>5.4293478260869561</v>
      </c>
      <c r="K104" s="3">
        <v>0.17391304347826086</v>
      </c>
      <c r="L104" s="3">
        <f t="shared" si="4"/>
        <v>5.6032608695652169</v>
      </c>
      <c r="M104" s="3">
        <f t="shared" si="5"/>
        <v>0.15754889975550118</v>
      </c>
      <c r="N104" s="3">
        <v>6.0869565217391308</v>
      </c>
      <c r="O104" s="3">
        <v>0</v>
      </c>
      <c r="P104" s="3">
        <f t="shared" si="6"/>
        <v>6.0869565217391308</v>
      </c>
      <c r="Q104" s="3">
        <f t="shared" si="7"/>
        <v>0.17114914425427871</v>
      </c>
    </row>
    <row r="105" spans="1:17" x14ac:dyDescent="0.3">
      <c r="A105" t="s">
        <v>32</v>
      </c>
      <c r="B105" t="s">
        <v>279</v>
      </c>
      <c r="C105" t="s">
        <v>113</v>
      </c>
      <c r="D105" t="s">
        <v>73</v>
      </c>
      <c r="E105" s="3">
        <v>94.597826086956516</v>
      </c>
      <c r="F105" s="3">
        <v>30.878260869565196</v>
      </c>
      <c r="G105" s="3">
        <v>9.2391304347826081E-2</v>
      </c>
      <c r="H105" s="3">
        <v>0.7590217391304348</v>
      </c>
      <c r="I105" s="3">
        <v>3.152173913043478</v>
      </c>
      <c r="J105" s="3">
        <v>5.2445652173913047</v>
      </c>
      <c r="K105" s="3">
        <v>9.8804347826086953</v>
      </c>
      <c r="L105" s="3">
        <f t="shared" si="4"/>
        <v>15.125</v>
      </c>
      <c r="M105" s="3">
        <f t="shared" si="5"/>
        <v>0.15988739515109734</v>
      </c>
      <c r="N105" s="3">
        <v>15.940217391304348</v>
      </c>
      <c r="O105" s="3">
        <v>0</v>
      </c>
      <c r="P105" s="3">
        <f t="shared" si="6"/>
        <v>15.940217391304348</v>
      </c>
      <c r="Q105" s="3">
        <f t="shared" si="7"/>
        <v>0.16850511317936345</v>
      </c>
    </row>
    <row r="106" spans="1:17" x14ac:dyDescent="0.3">
      <c r="A106" t="s">
        <v>32</v>
      </c>
      <c r="B106" t="s">
        <v>280</v>
      </c>
      <c r="C106" t="s">
        <v>60</v>
      </c>
      <c r="D106" t="s">
        <v>61</v>
      </c>
      <c r="E106" s="3">
        <v>39.739130434782609</v>
      </c>
      <c r="F106" s="3">
        <v>32.390217391304326</v>
      </c>
      <c r="G106" s="3">
        <v>0.1358695652173913</v>
      </c>
      <c r="H106" s="3">
        <v>0.43956521739130439</v>
      </c>
      <c r="I106" s="3">
        <v>0.2608695652173913</v>
      </c>
      <c r="J106" s="3">
        <v>4.8804347826086953</v>
      </c>
      <c r="K106" s="3">
        <v>0</v>
      </c>
      <c r="L106" s="3">
        <f t="shared" si="4"/>
        <v>4.8804347826086953</v>
      </c>
      <c r="M106" s="3">
        <f t="shared" si="5"/>
        <v>0.12281181619256017</v>
      </c>
      <c r="N106" s="3">
        <v>5.0869565217391308</v>
      </c>
      <c r="O106" s="3">
        <v>0</v>
      </c>
      <c r="P106" s="3">
        <f t="shared" si="6"/>
        <v>5.0869565217391308</v>
      </c>
      <c r="Q106" s="3">
        <f t="shared" si="7"/>
        <v>0.12800875273522977</v>
      </c>
    </row>
    <row r="107" spans="1:17" x14ac:dyDescent="0.3">
      <c r="A107" t="s">
        <v>32</v>
      </c>
      <c r="B107" t="s">
        <v>281</v>
      </c>
      <c r="C107" t="s">
        <v>75</v>
      </c>
      <c r="D107" t="s">
        <v>76</v>
      </c>
      <c r="E107" s="3">
        <v>49.478260869565219</v>
      </c>
      <c r="F107" s="3">
        <v>19.750000000000007</v>
      </c>
      <c r="G107" s="3">
        <v>0.18478260869565216</v>
      </c>
      <c r="H107" s="3">
        <v>0.35336956521739127</v>
      </c>
      <c r="I107" s="3">
        <v>2.0652173913043477</v>
      </c>
      <c r="J107" s="3">
        <v>5.3505434782608692</v>
      </c>
      <c r="K107" s="3">
        <v>0</v>
      </c>
      <c r="L107" s="3">
        <f t="shared" si="4"/>
        <v>5.3505434782608692</v>
      </c>
      <c r="M107" s="3">
        <f t="shared" si="5"/>
        <v>0.10813927943760983</v>
      </c>
      <c r="N107" s="3">
        <v>4.6684782608695654</v>
      </c>
      <c r="O107" s="3">
        <v>0</v>
      </c>
      <c r="P107" s="3">
        <f t="shared" si="6"/>
        <v>4.6684782608695654</v>
      </c>
      <c r="Q107" s="3">
        <f t="shared" si="7"/>
        <v>9.4354130052724083E-2</v>
      </c>
    </row>
    <row r="108" spans="1:17" x14ac:dyDescent="0.3">
      <c r="A108" t="s">
        <v>32</v>
      </c>
      <c r="B108" t="s">
        <v>282</v>
      </c>
      <c r="C108" t="s">
        <v>283</v>
      </c>
      <c r="D108" t="s">
        <v>130</v>
      </c>
      <c r="E108" s="3">
        <v>73.163043478260875</v>
      </c>
      <c r="F108" s="3">
        <v>19.777173913043473</v>
      </c>
      <c r="G108" s="3">
        <v>0</v>
      </c>
      <c r="H108" s="3">
        <v>0.82804347826086966</v>
      </c>
      <c r="I108" s="3">
        <v>0</v>
      </c>
      <c r="J108" s="3">
        <v>10.448369565217391</v>
      </c>
      <c r="K108" s="3">
        <v>1.6793478260869565</v>
      </c>
      <c r="L108" s="3">
        <f t="shared" si="4"/>
        <v>12.127717391304348</v>
      </c>
      <c r="M108" s="3">
        <f t="shared" si="5"/>
        <v>0.16576288812954984</v>
      </c>
      <c r="N108" s="3">
        <v>4.3478260869565216E-2</v>
      </c>
      <c r="O108" s="3">
        <v>11.114130434782609</v>
      </c>
      <c r="P108" s="3">
        <f t="shared" si="6"/>
        <v>11.157608695652174</v>
      </c>
      <c r="Q108" s="3">
        <f t="shared" si="7"/>
        <v>0.15250334274253452</v>
      </c>
    </row>
    <row r="109" spans="1:17" x14ac:dyDescent="0.3">
      <c r="A109" t="s">
        <v>32</v>
      </c>
      <c r="B109" t="s">
        <v>284</v>
      </c>
      <c r="C109" t="s">
        <v>60</v>
      </c>
      <c r="D109" t="s">
        <v>61</v>
      </c>
      <c r="E109" s="3">
        <v>72.173913043478265</v>
      </c>
      <c r="F109" s="3">
        <v>25.611413043478265</v>
      </c>
      <c r="G109" s="3">
        <v>0.69565217391304346</v>
      </c>
      <c r="H109" s="3">
        <v>0.51771739130434768</v>
      </c>
      <c r="I109" s="3">
        <v>2.6847826086956523</v>
      </c>
      <c r="J109" s="3">
        <v>5.2608695652173898</v>
      </c>
      <c r="K109" s="3">
        <v>4.9266304347826084</v>
      </c>
      <c r="L109" s="3">
        <f t="shared" si="4"/>
        <v>10.187499999999998</v>
      </c>
      <c r="M109" s="3">
        <f t="shared" si="5"/>
        <v>0.14115210843373491</v>
      </c>
      <c r="N109" s="3">
        <v>5.2309782608695654</v>
      </c>
      <c r="O109" s="3">
        <v>5.5679347826086953</v>
      </c>
      <c r="P109" s="3">
        <f t="shared" si="6"/>
        <v>10.798913043478262</v>
      </c>
      <c r="Q109" s="3">
        <f t="shared" si="7"/>
        <v>0.1496234939759036</v>
      </c>
    </row>
    <row r="110" spans="1:17" x14ac:dyDescent="0.3">
      <c r="A110" t="s">
        <v>32</v>
      </c>
      <c r="B110" t="s">
        <v>285</v>
      </c>
      <c r="C110" t="s">
        <v>129</v>
      </c>
      <c r="D110" t="s">
        <v>130</v>
      </c>
      <c r="E110" s="3">
        <v>39.521739130434781</v>
      </c>
      <c r="F110" s="3">
        <v>14.68934782608696</v>
      </c>
      <c r="G110" s="3">
        <v>0</v>
      </c>
      <c r="H110" s="3">
        <v>0.685217391304348</v>
      </c>
      <c r="I110" s="3">
        <v>0</v>
      </c>
      <c r="J110" s="3">
        <v>4.7228260869565215</v>
      </c>
      <c r="K110" s="3">
        <v>3.4375</v>
      </c>
      <c r="L110" s="3">
        <f t="shared" si="4"/>
        <v>8.1603260869565215</v>
      </c>
      <c r="M110" s="3">
        <f t="shared" si="5"/>
        <v>0.20647689768976898</v>
      </c>
      <c r="N110" s="3">
        <v>5.7581521739130439</v>
      </c>
      <c r="O110" s="3">
        <v>1.8668478260869565</v>
      </c>
      <c r="P110" s="3">
        <f t="shared" si="6"/>
        <v>7.625</v>
      </c>
      <c r="Q110" s="3">
        <f t="shared" si="7"/>
        <v>0.19293179317931794</v>
      </c>
    </row>
    <row r="111" spans="1:17" x14ac:dyDescent="0.3">
      <c r="A111" t="s">
        <v>32</v>
      </c>
      <c r="B111" t="s">
        <v>286</v>
      </c>
      <c r="C111" t="s">
        <v>129</v>
      </c>
      <c r="D111" t="s">
        <v>130</v>
      </c>
      <c r="E111" s="3">
        <v>57</v>
      </c>
      <c r="F111" s="3">
        <v>27.384130434782609</v>
      </c>
      <c r="G111" s="3">
        <v>0.79347826086956519</v>
      </c>
      <c r="H111" s="3">
        <v>0.65445652173913049</v>
      </c>
      <c r="I111" s="3">
        <v>5.2282608695652177</v>
      </c>
      <c r="J111" s="3">
        <v>4.6793478260869561</v>
      </c>
      <c r="K111" s="3">
        <v>4.9048913043478262</v>
      </c>
      <c r="L111" s="3">
        <f t="shared" si="4"/>
        <v>9.5842391304347814</v>
      </c>
      <c r="M111" s="3">
        <f t="shared" si="5"/>
        <v>0.16814454614797861</v>
      </c>
      <c r="N111" s="3">
        <v>0</v>
      </c>
      <c r="O111" s="3">
        <v>10.054347826086957</v>
      </c>
      <c r="P111" s="3">
        <f t="shared" si="6"/>
        <v>10.054347826086957</v>
      </c>
      <c r="Q111" s="3">
        <f t="shared" si="7"/>
        <v>0.17639206712433259</v>
      </c>
    </row>
    <row r="112" spans="1:17" x14ac:dyDescent="0.3">
      <c r="A112" t="s">
        <v>32</v>
      </c>
      <c r="B112" t="s">
        <v>287</v>
      </c>
      <c r="C112" t="s">
        <v>288</v>
      </c>
      <c r="D112" t="s">
        <v>289</v>
      </c>
      <c r="E112" s="3">
        <v>109.16304347826087</v>
      </c>
      <c r="F112" s="3">
        <v>5.2085869565217395</v>
      </c>
      <c r="G112" s="3">
        <v>3.5167391304347833</v>
      </c>
      <c r="H112" s="3">
        <v>0.2608695652173913</v>
      </c>
      <c r="I112" s="3">
        <v>4.8369565217391308</v>
      </c>
      <c r="J112" s="3">
        <v>5.5923913043478253</v>
      </c>
      <c r="K112" s="3">
        <v>0.63478260869565206</v>
      </c>
      <c r="L112" s="3">
        <f t="shared" si="4"/>
        <v>6.2271739130434778</v>
      </c>
      <c r="M112" s="3">
        <f t="shared" si="5"/>
        <v>5.7044707756646412E-2</v>
      </c>
      <c r="N112" s="3">
        <v>0</v>
      </c>
      <c r="O112" s="3">
        <v>4.490869565217392</v>
      </c>
      <c r="P112" s="3">
        <f t="shared" si="6"/>
        <v>4.490869565217392</v>
      </c>
      <c r="Q112" s="3">
        <f t="shared" si="7"/>
        <v>4.1139101861993432E-2</v>
      </c>
    </row>
    <row r="113" spans="1:17" x14ac:dyDescent="0.3">
      <c r="A113" t="s">
        <v>32</v>
      </c>
      <c r="B113" t="s">
        <v>290</v>
      </c>
      <c r="C113" t="s">
        <v>60</v>
      </c>
      <c r="D113" t="s">
        <v>61</v>
      </c>
      <c r="E113" s="3">
        <v>132.86956521739131</v>
      </c>
      <c r="F113" s="3">
        <v>5.1304347826086953</v>
      </c>
      <c r="G113" s="3">
        <v>0</v>
      </c>
      <c r="H113" s="3">
        <v>0.65489130434782605</v>
      </c>
      <c r="I113" s="3">
        <v>0</v>
      </c>
      <c r="J113" s="3">
        <v>7.758586956521742</v>
      </c>
      <c r="K113" s="3">
        <v>12.436739130434784</v>
      </c>
      <c r="L113" s="3">
        <f t="shared" si="4"/>
        <v>20.195326086956527</v>
      </c>
      <c r="M113" s="3">
        <f t="shared" si="5"/>
        <v>0.15199361910994769</v>
      </c>
      <c r="N113" s="3">
        <v>5.477391304347826</v>
      </c>
      <c r="O113" s="3">
        <v>0</v>
      </c>
      <c r="P113" s="3">
        <f t="shared" si="6"/>
        <v>5.477391304347826</v>
      </c>
      <c r="Q113" s="3">
        <f t="shared" si="7"/>
        <v>4.1223821989528793E-2</v>
      </c>
    </row>
    <row r="114" spans="1:17" x14ac:dyDescent="0.3">
      <c r="A114" t="s">
        <v>32</v>
      </c>
      <c r="B114" t="s">
        <v>291</v>
      </c>
      <c r="C114" t="s">
        <v>292</v>
      </c>
      <c r="D114" t="s">
        <v>293</v>
      </c>
      <c r="E114" s="3">
        <v>83.760869565217391</v>
      </c>
      <c r="F114" s="3">
        <v>6.8695652173913047</v>
      </c>
      <c r="G114" s="3">
        <v>0.55434782608695654</v>
      </c>
      <c r="H114" s="3">
        <v>0.54347826086956519</v>
      </c>
      <c r="I114" s="3">
        <v>0.64130434782608692</v>
      </c>
      <c r="J114" s="3">
        <v>5.2173913043478262</v>
      </c>
      <c r="K114" s="3">
        <v>5.3081521739130419</v>
      </c>
      <c r="L114" s="3">
        <f t="shared" si="4"/>
        <v>10.525543478260868</v>
      </c>
      <c r="M114" s="3">
        <f t="shared" si="5"/>
        <v>0.12566182195691666</v>
      </c>
      <c r="N114" s="3">
        <v>5.6521739130434785</v>
      </c>
      <c r="O114" s="3">
        <v>0</v>
      </c>
      <c r="P114" s="3">
        <f t="shared" si="6"/>
        <v>5.6521739130434785</v>
      </c>
      <c r="Q114" s="3">
        <f t="shared" si="7"/>
        <v>6.7479885803270176E-2</v>
      </c>
    </row>
    <row r="115" spans="1:17" x14ac:dyDescent="0.3">
      <c r="A115" t="s">
        <v>32</v>
      </c>
      <c r="B115" t="s">
        <v>294</v>
      </c>
      <c r="C115" t="s">
        <v>96</v>
      </c>
      <c r="D115" t="s">
        <v>97</v>
      </c>
      <c r="E115" s="3">
        <v>41.173913043478258</v>
      </c>
      <c r="F115" s="3">
        <v>5.5652173913043477</v>
      </c>
      <c r="G115" s="3">
        <v>0</v>
      </c>
      <c r="H115" s="3">
        <v>0.17391304347826086</v>
      </c>
      <c r="I115" s="3">
        <v>8.6956521739130432E-2</v>
      </c>
      <c r="J115" s="3">
        <v>2.4597826086956518</v>
      </c>
      <c r="K115" s="3">
        <v>0.36499999999999999</v>
      </c>
      <c r="L115" s="3">
        <f t="shared" si="4"/>
        <v>2.824782608695652</v>
      </c>
      <c r="M115" s="3">
        <f t="shared" si="5"/>
        <v>6.8606124604012678E-2</v>
      </c>
      <c r="N115" s="3">
        <v>4.269347826086956</v>
      </c>
      <c r="O115" s="3">
        <v>0</v>
      </c>
      <c r="P115" s="3">
        <f t="shared" si="6"/>
        <v>4.269347826086956</v>
      </c>
      <c r="Q115" s="3">
        <f t="shared" si="7"/>
        <v>0.10369060190073917</v>
      </c>
    </row>
    <row r="116" spans="1:17" x14ac:dyDescent="0.3">
      <c r="A116" t="s">
        <v>32</v>
      </c>
      <c r="B116" t="s">
        <v>295</v>
      </c>
      <c r="C116" t="s">
        <v>78</v>
      </c>
      <c r="D116" t="s">
        <v>79</v>
      </c>
      <c r="E116" s="3">
        <v>108.80434782608695</v>
      </c>
      <c r="F116" s="3">
        <v>0.19239130434782609</v>
      </c>
      <c r="G116" s="3">
        <v>0</v>
      </c>
      <c r="H116" s="3">
        <v>0</v>
      </c>
      <c r="I116" s="3">
        <v>0.68478260869565222</v>
      </c>
      <c r="J116" s="3">
        <v>5.5118478260869566</v>
      </c>
      <c r="K116" s="3">
        <v>14.347173913043472</v>
      </c>
      <c r="L116" s="3">
        <f t="shared" si="4"/>
        <v>19.859021739130426</v>
      </c>
      <c r="M116" s="3">
        <f t="shared" si="5"/>
        <v>0.18252047952047945</v>
      </c>
      <c r="N116" s="3">
        <v>5.8102173913043451</v>
      </c>
      <c r="O116" s="3">
        <v>0</v>
      </c>
      <c r="P116" s="3">
        <f t="shared" si="6"/>
        <v>5.8102173913043451</v>
      </c>
      <c r="Q116" s="3">
        <f t="shared" si="7"/>
        <v>5.340059940059938E-2</v>
      </c>
    </row>
    <row r="117" spans="1:17" x14ac:dyDescent="0.3">
      <c r="A117" t="s">
        <v>32</v>
      </c>
      <c r="B117" t="s">
        <v>296</v>
      </c>
      <c r="C117" t="s">
        <v>297</v>
      </c>
      <c r="D117" t="s">
        <v>162</v>
      </c>
      <c r="E117" s="3">
        <v>77.217391304347828</v>
      </c>
      <c r="F117" s="3">
        <v>5.3043478260869561</v>
      </c>
      <c r="G117" s="3">
        <v>0.86086956521739244</v>
      </c>
      <c r="H117" s="3">
        <v>0.37771739130434784</v>
      </c>
      <c r="I117" s="3">
        <v>1.0869565217391304</v>
      </c>
      <c r="J117" s="3">
        <v>5.6123913043478266</v>
      </c>
      <c r="K117" s="3">
        <v>0</v>
      </c>
      <c r="L117" s="3">
        <f t="shared" si="4"/>
        <v>5.6123913043478266</v>
      </c>
      <c r="M117" s="3">
        <f t="shared" si="5"/>
        <v>7.2682995495495506E-2</v>
      </c>
      <c r="N117" s="3">
        <v>5.453913043478261</v>
      </c>
      <c r="O117" s="3">
        <v>0</v>
      </c>
      <c r="P117" s="3">
        <f t="shared" si="6"/>
        <v>5.453913043478261</v>
      </c>
      <c r="Q117" s="3">
        <f t="shared" si="7"/>
        <v>7.0630630630630631E-2</v>
      </c>
    </row>
    <row r="118" spans="1:17" x14ac:dyDescent="0.3">
      <c r="A118" t="s">
        <v>32</v>
      </c>
      <c r="B118" t="s">
        <v>298</v>
      </c>
      <c r="C118" t="s">
        <v>129</v>
      </c>
      <c r="D118" t="s">
        <v>130</v>
      </c>
      <c r="E118" s="3">
        <v>87.793478260869563</v>
      </c>
      <c r="F118" s="3">
        <v>0</v>
      </c>
      <c r="G118" s="3">
        <v>0.92097826086956525</v>
      </c>
      <c r="H118" s="3">
        <v>0.24728260869565216</v>
      </c>
      <c r="I118" s="3">
        <v>6.2173913043478262</v>
      </c>
      <c r="J118" s="3">
        <v>5.0547826086956515</v>
      </c>
      <c r="K118" s="3">
        <v>1.9431521739130435</v>
      </c>
      <c r="L118" s="3">
        <f t="shared" si="4"/>
        <v>6.9979347826086951</v>
      </c>
      <c r="M118" s="3">
        <f t="shared" si="5"/>
        <v>7.9709050389996275E-2</v>
      </c>
      <c r="N118" s="3">
        <v>4.2368478260869562</v>
      </c>
      <c r="O118" s="3">
        <v>0</v>
      </c>
      <c r="P118" s="3">
        <f t="shared" si="6"/>
        <v>4.2368478260869562</v>
      </c>
      <c r="Q118" s="3">
        <f t="shared" si="7"/>
        <v>4.825925467376501E-2</v>
      </c>
    </row>
    <row r="119" spans="1:17" x14ac:dyDescent="0.3">
      <c r="A119" t="s">
        <v>32</v>
      </c>
      <c r="B119" t="s">
        <v>299</v>
      </c>
      <c r="C119" t="s">
        <v>129</v>
      </c>
      <c r="D119" t="s">
        <v>130</v>
      </c>
      <c r="E119" s="3">
        <v>55.728260869565219</v>
      </c>
      <c r="F119" s="3">
        <v>11.043478260869565</v>
      </c>
      <c r="G119" s="3">
        <v>1.0597826086956521</v>
      </c>
      <c r="H119" s="3">
        <v>0.22826086956521738</v>
      </c>
      <c r="I119" s="3">
        <v>0.47826086956521741</v>
      </c>
      <c r="J119" s="3">
        <v>7.9819565217391322</v>
      </c>
      <c r="K119" s="3">
        <v>0</v>
      </c>
      <c r="L119" s="3">
        <f t="shared" si="4"/>
        <v>7.9819565217391322</v>
      </c>
      <c r="M119" s="3">
        <f t="shared" si="5"/>
        <v>0.14322995904037453</v>
      </c>
      <c r="N119" s="3">
        <v>0</v>
      </c>
      <c r="O119" s="3">
        <v>0</v>
      </c>
      <c r="P119" s="3">
        <f t="shared" si="6"/>
        <v>0</v>
      </c>
      <c r="Q119" s="3">
        <f t="shared" si="7"/>
        <v>0</v>
      </c>
    </row>
    <row r="120" spans="1:17" x14ac:dyDescent="0.3">
      <c r="A120" t="s">
        <v>32</v>
      </c>
      <c r="B120" t="s">
        <v>300</v>
      </c>
      <c r="C120" t="s">
        <v>301</v>
      </c>
      <c r="D120" t="s">
        <v>100</v>
      </c>
      <c r="E120" s="3">
        <v>17.608695652173914</v>
      </c>
      <c r="F120" s="3">
        <v>5.7391304347826084</v>
      </c>
      <c r="G120" s="3">
        <v>0.71739130434782605</v>
      </c>
      <c r="H120" s="3">
        <v>6.5217391304347824E-2</v>
      </c>
      <c r="I120" s="3">
        <v>0.2608695652173913</v>
      </c>
      <c r="J120" s="3">
        <v>0</v>
      </c>
      <c r="K120" s="3">
        <v>0</v>
      </c>
      <c r="L120" s="3">
        <f t="shared" si="4"/>
        <v>0</v>
      </c>
      <c r="M120" s="3">
        <f t="shared" si="5"/>
        <v>0</v>
      </c>
      <c r="N120" s="3">
        <v>1.1304347826086956</v>
      </c>
      <c r="O120" s="3">
        <v>0</v>
      </c>
      <c r="P120" s="3">
        <f t="shared" si="6"/>
        <v>1.1304347826086956</v>
      </c>
      <c r="Q120" s="3">
        <f t="shared" si="7"/>
        <v>6.4197530864197522E-2</v>
      </c>
    </row>
    <row r="121" spans="1:17" x14ac:dyDescent="0.3">
      <c r="A121" t="s">
        <v>32</v>
      </c>
      <c r="B121" t="s">
        <v>302</v>
      </c>
      <c r="C121" t="s">
        <v>303</v>
      </c>
      <c r="D121" t="s">
        <v>304</v>
      </c>
      <c r="E121" s="3">
        <v>83.945652173913047</v>
      </c>
      <c r="F121" s="3">
        <v>4.9130434782608692</v>
      </c>
      <c r="G121" s="3">
        <v>0</v>
      </c>
      <c r="H121" s="3">
        <v>0.27173913043478259</v>
      </c>
      <c r="I121" s="3">
        <v>0</v>
      </c>
      <c r="J121" s="3">
        <v>5.9359782608695637</v>
      </c>
      <c r="K121" s="3">
        <v>0</v>
      </c>
      <c r="L121" s="3">
        <f t="shared" si="4"/>
        <v>5.9359782608695637</v>
      </c>
      <c r="M121" s="3">
        <f t="shared" si="5"/>
        <v>7.0712158487634319E-2</v>
      </c>
      <c r="N121" s="3">
        <v>3.4480434782608693</v>
      </c>
      <c r="O121" s="3">
        <v>0</v>
      </c>
      <c r="P121" s="3">
        <f t="shared" si="6"/>
        <v>3.4480434782608693</v>
      </c>
      <c r="Q121" s="3">
        <f t="shared" si="7"/>
        <v>4.1074711899520909E-2</v>
      </c>
    </row>
    <row r="122" spans="1:17" x14ac:dyDescent="0.3">
      <c r="A122" t="s">
        <v>32</v>
      </c>
      <c r="B122" t="s">
        <v>305</v>
      </c>
      <c r="C122" t="s">
        <v>63</v>
      </c>
      <c r="D122" t="s">
        <v>46</v>
      </c>
      <c r="E122" s="3">
        <v>90.043478260869563</v>
      </c>
      <c r="F122" s="3">
        <v>5.6956521739130439</v>
      </c>
      <c r="G122" s="3">
        <v>0</v>
      </c>
      <c r="H122" s="3">
        <v>0.32608695652173914</v>
      </c>
      <c r="I122" s="3">
        <v>0</v>
      </c>
      <c r="J122" s="3">
        <v>5.77163043478261</v>
      </c>
      <c r="K122" s="3">
        <v>5.5741304347826066</v>
      </c>
      <c r="L122" s="3">
        <f t="shared" si="4"/>
        <v>11.345760869565217</v>
      </c>
      <c r="M122" s="3">
        <f t="shared" si="5"/>
        <v>0.12600313858039594</v>
      </c>
      <c r="N122" s="3">
        <v>4.7079347826086959</v>
      </c>
      <c r="O122" s="3">
        <v>0</v>
      </c>
      <c r="P122" s="3">
        <f t="shared" si="6"/>
        <v>4.7079347826086959</v>
      </c>
      <c r="Q122" s="3">
        <f t="shared" si="7"/>
        <v>5.2285127957508455E-2</v>
      </c>
    </row>
    <row r="123" spans="1:17" x14ac:dyDescent="0.3">
      <c r="A123" t="s">
        <v>32</v>
      </c>
      <c r="B123" t="s">
        <v>306</v>
      </c>
      <c r="C123" t="s">
        <v>307</v>
      </c>
      <c r="D123" t="s">
        <v>308</v>
      </c>
      <c r="E123" s="3">
        <v>85.489130434782609</v>
      </c>
      <c r="F123" s="3">
        <v>6.5217391304347823</v>
      </c>
      <c r="G123" s="3">
        <v>0.38043478260869568</v>
      </c>
      <c r="H123" s="3">
        <v>0.69565217391304346</v>
      </c>
      <c r="I123" s="3">
        <v>1.1304347826086956</v>
      </c>
      <c r="J123" s="3">
        <v>4.7826086956521738</v>
      </c>
      <c r="K123" s="3">
        <v>0</v>
      </c>
      <c r="L123" s="3">
        <f t="shared" si="4"/>
        <v>4.7826086956521738</v>
      </c>
      <c r="M123" s="3">
        <f t="shared" si="5"/>
        <v>5.5944055944055944E-2</v>
      </c>
      <c r="N123" s="3">
        <v>2.7826086956521738</v>
      </c>
      <c r="O123" s="3">
        <v>0</v>
      </c>
      <c r="P123" s="3">
        <f t="shared" si="6"/>
        <v>2.7826086956521738</v>
      </c>
      <c r="Q123" s="3">
        <f t="shared" si="7"/>
        <v>3.2549268912905278E-2</v>
      </c>
    </row>
    <row r="124" spans="1:17" x14ac:dyDescent="0.3">
      <c r="A124" t="s">
        <v>32</v>
      </c>
      <c r="B124" t="s">
        <v>309</v>
      </c>
      <c r="C124" t="s">
        <v>40</v>
      </c>
      <c r="D124" t="s">
        <v>41</v>
      </c>
      <c r="E124" s="3">
        <v>79.576086956521735</v>
      </c>
      <c r="F124" s="3">
        <v>12.864130434782609</v>
      </c>
      <c r="G124" s="3">
        <v>0</v>
      </c>
      <c r="H124" s="3">
        <v>0</v>
      </c>
      <c r="I124" s="3">
        <v>0</v>
      </c>
      <c r="J124" s="3">
        <v>0</v>
      </c>
      <c r="K124" s="3">
        <v>0</v>
      </c>
      <c r="L124" s="3">
        <f t="shared" si="4"/>
        <v>0</v>
      </c>
      <c r="M124" s="3">
        <f t="shared" si="5"/>
        <v>0</v>
      </c>
      <c r="N124" s="3">
        <v>0</v>
      </c>
      <c r="O124" s="3">
        <v>0</v>
      </c>
      <c r="P124" s="3">
        <f t="shared" si="6"/>
        <v>0</v>
      </c>
      <c r="Q124" s="3">
        <f t="shared" si="7"/>
        <v>0</v>
      </c>
    </row>
    <row r="125" spans="1:17" x14ac:dyDescent="0.3">
      <c r="A125" t="s">
        <v>32</v>
      </c>
      <c r="B125" t="s">
        <v>310</v>
      </c>
      <c r="C125" t="s">
        <v>187</v>
      </c>
      <c r="D125" t="s">
        <v>188</v>
      </c>
      <c r="E125" s="3">
        <v>40.021739130434781</v>
      </c>
      <c r="F125" s="3">
        <v>10.576086956521738</v>
      </c>
      <c r="G125" s="3">
        <v>0.2608695652173913</v>
      </c>
      <c r="H125" s="3">
        <v>0.2608695652173913</v>
      </c>
      <c r="I125" s="3">
        <v>0.32608695652173914</v>
      </c>
      <c r="J125" s="3">
        <v>0</v>
      </c>
      <c r="K125" s="3">
        <v>3.6630434782608696</v>
      </c>
      <c r="L125" s="3">
        <f t="shared" si="4"/>
        <v>3.6630434782608696</v>
      </c>
      <c r="M125" s="3">
        <f t="shared" si="5"/>
        <v>9.1526344378055402E-2</v>
      </c>
      <c r="N125" s="3">
        <v>1.9891304347826086</v>
      </c>
      <c r="O125" s="3">
        <v>0</v>
      </c>
      <c r="P125" s="3">
        <f t="shared" si="6"/>
        <v>1.9891304347826086</v>
      </c>
      <c r="Q125" s="3">
        <f t="shared" si="7"/>
        <v>4.9701249321021185E-2</v>
      </c>
    </row>
    <row r="126" spans="1:17" x14ac:dyDescent="0.3">
      <c r="A126" t="s">
        <v>32</v>
      </c>
      <c r="B126" t="s">
        <v>311</v>
      </c>
      <c r="C126" t="s">
        <v>237</v>
      </c>
      <c r="D126" t="s">
        <v>238</v>
      </c>
      <c r="E126" s="3">
        <v>99.543478260869563</v>
      </c>
      <c r="F126" s="3">
        <v>4.9565217391304346</v>
      </c>
      <c r="G126" s="3">
        <v>0.39130434782608697</v>
      </c>
      <c r="H126" s="3">
        <v>5.4619565217391308</v>
      </c>
      <c r="I126" s="3">
        <v>0.88043478260869568</v>
      </c>
      <c r="J126" s="3">
        <v>5.5979347826086956</v>
      </c>
      <c r="K126" s="3">
        <v>3.8280434782608683</v>
      </c>
      <c r="L126" s="3">
        <f t="shared" si="4"/>
        <v>9.425978260869563</v>
      </c>
      <c r="M126" s="3">
        <f t="shared" si="5"/>
        <v>9.469207250491371E-2</v>
      </c>
      <c r="N126" s="3">
        <v>0</v>
      </c>
      <c r="O126" s="3">
        <v>13.319891304347822</v>
      </c>
      <c r="P126" s="3">
        <f t="shared" si="6"/>
        <v>13.319891304347822</v>
      </c>
      <c r="Q126" s="3">
        <f t="shared" si="7"/>
        <v>0.13380978379558853</v>
      </c>
    </row>
    <row r="127" spans="1:17" x14ac:dyDescent="0.3">
      <c r="A127" t="s">
        <v>32</v>
      </c>
      <c r="B127" t="s">
        <v>312</v>
      </c>
      <c r="C127" t="s">
        <v>313</v>
      </c>
      <c r="D127" t="s">
        <v>314</v>
      </c>
      <c r="E127" s="3">
        <v>33.576086956521742</v>
      </c>
      <c r="F127" s="3">
        <v>5.6523913043478222</v>
      </c>
      <c r="G127" s="3">
        <v>0</v>
      </c>
      <c r="H127" s="3">
        <v>0.14130434782608695</v>
      </c>
      <c r="I127" s="3">
        <v>5.9130434782608692</v>
      </c>
      <c r="J127" s="3">
        <v>3.1114130434782603</v>
      </c>
      <c r="K127" s="3">
        <v>1.8372826086956524</v>
      </c>
      <c r="L127" s="3">
        <f t="shared" si="4"/>
        <v>4.9486956521739129</v>
      </c>
      <c r="M127" s="3">
        <f t="shared" si="5"/>
        <v>0.14738750404661702</v>
      </c>
      <c r="N127" s="3">
        <v>0</v>
      </c>
      <c r="O127" s="3">
        <v>0</v>
      </c>
      <c r="P127" s="3">
        <f t="shared" si="6"/>
        <v>0</v>
      </c>
      <c r="Q127" s="3">
        <f t="shared" si="7"/>
        <v>0</v>
      </c>
    </row>
    <row r="128" spans="1:17" x14ac:dyDescent="0.3">
      <c r="A128" t="s">
        <v>32</v>
      </c>
      <c r="B128" t="s">
        <v>315</v>
      </c>
      <c r="C128" t="s">
        <v>316</v>
      </c>
      <c r="D128" t="s">
        <v>94</v>
      </c>
      <c r="E128" s="3">
        <v>79.369565217391298</v>
      </c>
      <c r="F128" s="3">
        <v>5.0434782608695654</v>
      </c>
      <c r="G128" s="3">
        <v>0.4891304347826087</v>
      </c>
      <c r="H128" s="3">
        <v>0.31521739130434784</v>
      </c>
      <c r="I128" s="3">
        <v>1.2173913043478262</v>
      </c>
      <c r="J128" s="3">
        <v>5.3464130434782593</v>
      </c>
      <c r="K128" s="3">
        <v>0</v>
      </c>
      <c r="L128" s="3">
        <f t="shared" si="4"/>
        <v>5.3464130434782593</v>
      </c>
      <c r="M128" s="3">
        <f t="shared" si="5"/>
        <v>6.7360996987126803E-2</v>
      </c>
      <c r="N128" s="3">
        <v>4.6667391304347827</v>
      </c>
      <c r="O128" s="3">
        <v>0</v>
      </c>
      <c r="P128" s="3">
        <f t="shared" si="6"/>
        <v>4.6667391304347827</v>
      </c>
      <c r="Q128" s="3">
        <f t="shared" si="7"/>
        <v>5.8797589701451665E-2</v>
      </c>
    </row>
    <row r="129" spans="1:17" x14ac:dyDescent="0.3">
      <c r="A129" t="s">
        <v>32</v>
      </c>
      <c r="B129" t="s">
        <v>317</v>
      </c>
      <c r="C129" t="s">
        <v>228</v>
      </c>
      <c r="D129" t="s">
        <v>229</v>
      </c>
      <c r="E129" s="3">
        <v>72.782608695652172</v>
      </c>
      <c r="F129" s="3">
        <v>4.4782608695652177</v>
      </c>
      <c r="G129" s="3">
        <v>0.21739130434782608</v>
      </c>
      <c r="H129" s="3">
        <v>0.43478260869565216</v>
      </c>
      <c r="I129" s="3">
        <v>0.66304347826086951</v>
      </c>
      <c r="J129" s="3">
        <v>3.7085869565217386</v>
      </c>
      <c r="K129" s="3">
        <v>13.052499999999998</v>
      </c>
      <c r="L129" s="3">
        <f t="shared" si="4"/>
        <v>16.761086956521737</v>
      </c>
      <c r="M129" s="3">
        <f t="shared" si="5"/>
        <v>0.23028972520908003</v>
      </c>
      <c r="N129" s="3">
        <v>5.7391304347826084</v>
      </c>
      <c r="O129" s="3">
        <v>0</v>
      </c>
      <c r="P129" s="3">
        <f t="shared" si="6"/>
        <v>5.7391304347826084</v>
      </c>
      <c r="Q129" s="3">
        <f t="shared" si="7"/>
        <v>7.8853046594982074E-2</v>
      </c>
    </row>
    <row r="130" spans="1:17" x14ac:dyDescent="0.3">
      <c r="A130" t="s">
        <v>32</v>
      </c>
      <c r="B130" t="s">
        <v>318</v>
      </c>
      <c r="C130" t="s">
        <v>60</v>
      </c>
      <c r="D130" t="s">
        <v>61</v>
      </c>
      <c r="E130" s="3">
        <v>92.945652173913047</v>
      </c>
      <c r="F130" s="3">
        <v>7.139999999999989</v>
      </c>
      <c r="G130" s="3">
        <v>0.32999999999999924</v>
      </c>
      <c r="H130" s="3">
        <v>0.50608695652173885</v>
      </c>
      <c r="I130" s="3">
        <v>0</v>
      </c>
      <c r="J130" s="3">
        <v>0</v>
      </c>
      <c r="K130" s="3">
        <v>0</v>
      </c>
      <c r="L130" s="3">
        <f t="shared" ref="L130:L193" si="8">SUM(J130,K130)</f>
        <v>0</v>
      </c>
      <c r="M130" s="3">
        <f t="shared" ref="M130:M193" si="9">L130/E130</f>
        <v>0</v>
      </c>
      <c r="N130" s="3">
        <v>0</v>
      </c>
      <c r="O130" s="3">
        <v>0</v>
      </c>
      <c r="P130" s="3">
        <f t="shared" ref="P130:P193" si="10">SUM(N130,O130)</f>
        <v>0</v>
      </c>
      <c r="Q130" s="3">
        <f t="shared" ref="Q130:Q193" si="11">P130/E130</f>
        <v>0</v>
      </c>
    </row>
    <row r="131" spans="1:17" x14ac:dyDescent="0.3">
      <c r="A131" t="s">
        <v>32</v>
      </c>
      <c r="B131" t="s">
        <v>319</v>
      </c>
      <c r="C131" t="s">
        <v>320</v>
      </c>
      <c r="D131" t="s">
        <v>321</v>
      </c>
      <c r="E131" s="3">
        <v>51.782608695652172</v>
      </c>
      <c r="F131" s="3">
        <v>6.4049999999999985</v>
      </c>
      <c r="G131" s="3">
        <v>9.7826086956521743E-2</v>
      </c>
      <c r="H131" s="3">
        <v>0.2608695652173913</v>
      </c>
      <c r="I131" s="3">
        <v>0.64130434782608692</v>
      </c>
      <c r="J131" s="3">
        <v>5.8889130434782606</v>
      </c>
      <c r="K131" s="3">
        <v>0</v>
      </c>
      <c r="L131" s="3">
        <f t="shared" si="8"/>
        <v>5.8889130434782606</v>
      </c>
      <c r="M131" s="3">
        <f t="shared" si="9"/>
        <v>0.11372376154492024</v>
      </c>
      <c r="N131" s="3">
        <v>1.8352173913043475</v>
      </c>
      <c r="O131" s="3">
        <v>0</v>
      </c>
      <c r="P131" s="3">
        <f t="shared" si="10"/>
        <v>1.8352173913043475</v>
      </c>
      <c r="Q131" s="3">
        <f t="shared" si="11"/>
        <v>3.5440806045340043E-2</v>
      </c>
    </row>
    <row r="132" spans="1:17" x14ac:dyDescent="0.3">
      <c r="A132" t="s">
        <v>32</v>
      </c>
      <c r="B132" t="s">
        <v>322</v>
      </c>
      <c r="C132" t="s">
        <v>297</v>
      </c>
      <c r="D132" t="s">
        <v>162</v>
      </c>
      <c r="E132" s="3">
        <v>62.141304347826086</v>
      </c>
      <c r="F132" s="3">
        <v>5.3043478260869561</v>
      </c>
      <c r="G132" s="3">
        <v>0.13043478260869565</v>
      </c>
      <c r="H132" s="3">
        <v>0.42934782608695654</v>
      </c>
      <c r="I132" s="3">
        <v>0.36956521739130432</v>
      </c>
      <c r="J132" s="3">
        <v>5.3147826086956522</v>
      </c>
      <c r="K132" s="3">
        <v>3.2730434782608695</v>
      </c>
      <c r="L132" s="3">
        <f t="shared" si="8"/>
        <v>8.5878260869565217</v>
      </c>
      <c r="M132" s="3">
        <f t="shared" si="9"/>
        <v>0.13819835578100403</v>
      </c>
      <c r="N132" s="3">
        <v>5.2173913043478262</v>
      </c>
      <c r="O132" s="3">
        <v>0</v>
      </c>
      <c r="P132" s="3">
        <f t="shared" si="10"/>
        <v>5.2173913043478262</v>
      </c>
      <c r="Q132" s="3">
        <f t="shared" si="11"/>
        <v>8.3960118943501832E-2</v>
      </c>
    </row>
    <row r="133" spans="1:17" x14ac:dyDescent="0.3">
      <c r="A133" t="s">
        <v>32</v>
      </c>
      <c r="B133" t="s">
        <v>323</v>
      </c>
      <c r="C133" t="s">
        <v>324</v>
      </c>
      <c r="D133" t="s">
        <v>325</v>
      </c>
      <c r="E133" s="3">
        <v>54.413043478260867</v>
      </c>
      <c r="F133" s="3">
        <v>5.4782608695652177</v>
      </c>
      <c r="G133" s="3">
        <v>0</v>
      </c>
      <c r="H133" s="3">
        <v>0</v>
      </c>
      <c r="I133" s="3">
        <v>0</v>
      </c>
      <c r="J133" s="3">
        <v>5.433478260869566</v>
      </c>
      <c r="K133" s="3">
        <v>0</v>
      </c>
      <c r="L133" s="3">
        <f t="shared" si="8"/>
        <v>5.433478260869566</v>
      </c>
      <c r="M133" s="3">
        <f t="shared" si="9"/>
        <v>9.9856172592888551E-2</v>
      </c>
      <c r="N133" s="3">
        <v>2.2391304347826089</v>
      </c>
      <c r="O133" s="3">
        <v>0</v>
      </c>
      <c r="P133" s="3">
        <f t="shared" si="10"/>
        <v>2.2391304347826089</v>
      </c>
      <c r="Q133" s="3">
        <f t="shared" si="11"/>
        <v>4.1150619256891736E-2</v>
      </c>
    </row>
    <row r="134" spans="1:17" x14ac:dyDescent="0.3">
      <c r="A134" t="s">
        <v>32</v>
      </c>
      <c r="B134" t="s">
        <v>326</v>
      </c>
      <c r="C134" t="s">
        <v>198</v>
      </c>
      <c r="D134" t="s">
        <v>199</v>
      </c>
      <c r="E134" s="3">
        <v>122.15217391304348</v>
      </c>
      <c r="F134" s="3">
        <v>4.8695652173913047</v>
      </c>
      <c r="G134" s="3">
        <v>1.0869565217391304</v>
      </c>
      <c r="H134" s="3">
        <v>0.6965217391304348</v>
      </c>
      <c r="I134" s="3">
        <v>1.5217391304347827</v>
      </c>
      <c r="J134" s="3">
        <v>0</v>
      </c>
      <c r="K134" s="3">
        <v>28.521304347826092</v>
      </c>
      <c r="L134" s="3">
        <f t="shared" si="8"/>
        <v>28.521304347826092</v>
      </c>
      <c r="M134" s="3">
        <f t="shared" si="9"/>
        <v>0.23348994483004096</v>
      </c>
      <c r="N134" s="3">
        <v>0</v>
      </c>
      <c r="O134" s="3">
        <v>10.780978260869565</v>
      </c>
      <c r="P134" s="3">
        <f t="shared" si="10"/>
        <v>10.780978260869565</v>
      </c>
      <c r="Q134" s="3">
        <f t="shared" si="11"/>
        <v>8.8258586937177433E-2</v>
      </c>
    </row>
    <row r="135" spans="1:17" x14ac:dyDescent="0.3">
      <c r="A135" t="s">
        <v>32</v>
      </c>
      <c r="B135" t="s">
        <v>327</v>
      </c>
      <c r="C135" t="s">
        <v>37</v>
      </c>
      <c r="D135" t="s">
        <v>38</v>
      </c>
      <c r="E135" s="3">
        <v>64.739130434782609</v>
      </c>
      <c r="F135" s="3">
        <v>5.4782608695652177</v>
      </c>
      <c r="G135" s="3">
        <v>0.10869565217391304</v>
      </c>
      <c r="H135" s="3">
        <v>0.125</v>
      </c>
      <c r="I135" s="3">
        <v>0.52173913043478259</v>
      </c>
      <c r="J135" s="3">
        <v>0</v>
      </c>
      <c r="K135" s="3">
        <v>0</v>
      </c>
      <c r="L135" s="3">
        <f t="shared" si="8"/>
        <v>0</v>
      </c>
      <c r="M135" s="3">
        <f t="shared" si="9"/>
        <v>0</v>
      </c>
      <c r="N135" s="3">
        <v>5.3913043478260869</v>
      </c>
      <c r="O135" s="3">
        <v>0</v>
      </c>
      <c r="P135" s="3">
        <f t="shared" si="10"/>
        <v>5.3913043478260869</v>
      </c>
      <c r="Q135" s="3">
        <f t="shared" si="11"/>
        <v>8.3277367360644727E-2</v>
      </c>
    </row>
    <row r="136" spans="1:17" x14ac:dyDescent="0.3">
      <c r="A136" t="s">
        <v>32</v>
      </c>
      <c r="B136" t="s">
        <v>328</v>
      </c>
      <c r="C136" t="s">
        <v>329</v>
      </c>
      <c r="D136" t="s">
        <v>330</v>
      </c>
      <c r="E136" s="3">
        <v>83.206521739130437</v>
      </c>
      <c r="F136" s="3">
        <v>0</v>
      </c>
      <c r="G136" s="3">
        <v>0.13043478260869565</v>
      </c>
      <c r="H136" s="3">
        <v>0.13043478260869565</v>
      </c>
      <c r="I136" s="3">
        <v>0.69565217391304346</v>
      </c>
      <c r="J136" s="3">
        <v>0.80956521739130438</v>
      </c>
      <c r="K136" s="3">
        <v>0</v>
      </c>
      <c r="L136" s="3">
        <f t="shared" si="8"/>
        <v>0.80956521739130438</v>
      </c>
      <c r="M136" s="3">
        <f t="shared" si="9"/>
        <v>9.7295885042455905E-3</v>
      </c>
      <c r="N136" s="3">
        <v>2.4217391304347822</v>
      </c>
      <c r="O136" s="3">
        <v>0</v>
      </c>
      <c r="P136" s="3">
        <f t="shared" si="10"/>
        <v>2.4217391304347822</v>
      </c>
      <c r="Q136" s="3">
        <f t="shared" si="11"/>
        <v>2.910516002612671E-2</v>
      </c>
    </row>
    <row r="137" spans="1:17" x14ac:dyDescent="0.3">
      <c r="A137" t="s">
        <v>32</v>
      </c>
      <c r="B137" t="s">
        <v>331</v>
      </c>
      <c r="C137" t="s">
        <v>332</v>
      </c>
      <c r="D137" t="s">
        <v>333</v>
      </c>
      <c r="E137" s="3">
        <v>49.369565217391305</v>
      </c>
      <c r="F137" s="3">
        <v>5.5652173913043477</v>
      </c>
      <c r="G137" s="3">
        <v>0.98999999999999955</v>
      </c>
      <c r="H137" s="3">
        <v>0.2391304347826087</v>
      </c>
      <c r="I137" s="3">
        <v>0.36956521739130432</v>
      </c>
      <c r="J137" s="3">
        <v>5.5407608695652186</v>
      </c>
      <c r="K137" s="3">
        <v>0</v>
      </c>
      <c r="L137" s="3">
        <f t="shared" si="8"/>
        <v>5.5407608695652186</v>
      </c>
      <c r="M137" s="3">
        <f t="shared" si="9"/>
        <v>0.11223029502421843</v>
      </c>
      <c r="N137" s="3">
        <v>0.99576086956521759</v>
      </c>
      <c r="O137" s="3">
        <v>0</v>
      </c>
      <c r="P137" s="3">
        <f t="shared" si="10"/>
        <v>0.99576086956521759</v>
      </c>
      <c r="Q137" s="3">
        <f t="shared" si="11"/>
        <v>2.0169528841919863E-2</v>
      </c>
    </row>
    <row r="138" spans="1:17" x14ac:dyDescent="0.3">
      <c r="A138" t="s">
        <v>32</v>
      </c>
      <c r="B138" t="s">
        <v>334</v>
      </c>
      <c r="C138" t="s">
        <v>288</v>
      </c>
      <c r="D138" t="s">
        <v>41</v>
      </c>
      <c r="E138" s="3">
        <v>81.173913043478265</v>
      </c>
      <c r="F138" s="3">
        <v>5.7391304347826084</v>
      </c>
      <c r="G138" s="3">
        <v>0.46739130434782611</v>
      </c>
      <c r="H138" s="3">
        <v>0.33695652173913043</v>
      </c>
      <c r="I138" s="3">
        <v>0.58695652173913049</v>
      </c>
      <c r="J138" s="3">
        <v>0</v>
      </c>
      <c r="K138" s="3">
        <v>0</v>
      </c>
      <c r="L138" s="3">
        <f t="shared" si="8"/>
        <v>0</v>
      </c>
      <c r="M138" s="3">
        <f t="shared" si="9"/>
        <v>0</v>
      </c>
      <c r="N138" s="3">
        <v>0</v>
      </c>
      <c r="O138" s="3">
        <v>5.5652173913043477</v>
      </c>
      <c r="P138" s="3">
        <f t="shared" si="10"/>
        <v>5.5652173913043477</v>
      </c>
      <c r="Q138" s="3">
        <f t="shared" si="11"/>
        <v>6.8559185859667915E-2</v>
      </c>
    </row>
    <row r="139" spans="1:17" x14ac:dyDescent="0.3">
      <c r="A139" t="s">
        <v>32</v>
      </c>
      <c r="B139" t="s">
        <v>335</v>
      </c>
      <c r="C139" t="s">
        <v>260</v>
      </c>
      <c r="D139" t="s">
        <v>261</v>
      </c>
      <c r="E139" s="3">
        <v>53.195652173913047</v>
      </c>
      <c r="F139" s="3">
        <v>6.0978260869565215</v>
      </c>
      <c r="G139" s="3">
        <v>0</v>
      </c>
      <c r="H139" s="3">
        <v>0</v>
      </c>
      <c r="I139" s="3">
        <v>0.2608695652173913</v>
      </c>
      <c r="J139" s="3">
        <v>4.8091304347826087</v>
      </c>
      <c r="K139" s="3">
        <v>0</v>
      </c>
      <c r="L139" s="3">
        <f t="shared" si="8"/>
        <v>4.8091304347826087</v>
      </c>
      <c r="M139" s="3">
        <f t="shared" si="9"/>
        <v>9.0404577033101757E-2</v>
      </c>
      <c r="N139" s="3">
        <v>1.3484782608695653</v>
      </c>
      <c r="O139" s="3">
        <v>0</v>
      </c>
      <c r="P139" s="3">
        <f t="shared" si="10"/>
        <v>1.3484782608695653</v>
      </c>
      <c r="Q139" s="3">
        <f t="shared" si="11"/>
        <v>2.534940743767879E-2</v>
      </c>
    </row>
    <row r="140" spans="1:17" x14ac:dyDescent="0.3">
      <c r="A140" t="s">
        <v>32</v>
      </c>
      <c r="B140" t="s">
        <v>336</v>
      </c>
      <c r="C140" t="s">
        <v>260</v>
      </c>
      <c r="D140" t="s">
        <v>261</v>
      </c>
      <c r="E140" s="3">
        <v>54.945652173913047</v>
      </c>
      <c r="F140" s="3">
        <v>5.6523913043478187</v>
      </c>
      <c r="G140" s="3">
        <v>0</v>
      </c>
      <c r="H140" s="3">
        <v>0.22826086956521738</v>
      </c>
      <c r="I140" s="3">
        <v>6.2717391304347823</v>
      </c>
      <c r="J140" s="3">
        <v>5.4709782608695647</v>
      </c>
      <c r="K140" s="3">
        <v>4.455869565217391</v>
      </c>
      <c r="L140" s="3">
        <f t="shared" si="8"/>
        <v>9.9268478260869557</v>
      </c>
      <c r="M140" s="3">
        <f t="shared" si="9"/>
        <v>0.18066666666666664</v>
      </c>
      <c r="N140" s="3">
        <v>4.4654347826086971</v>
      </c>
      <c r="O140" s="3">
        <v>0</v>
      </c>
      <c r="P140" s="3">
        <f t="shared" si="10"/>
        <v>4.4654347826086971</v>
      </c>
      <c r="Q140" s="3">
        <f t="shared" si="11"/>
        <v>8.1270029673590524E-2</v>
      </c>
    </row>
    <row r="141" spans="1:17" x14ac:dyDescent="0.3">
      <c r="A141" t="s">
        <v>32</v>
      </c>
      <c r="B141" t="s">
        <v>337</v>
      </c>
      <c r="C141" t="s">
        <v>338</v>
      </c>
      <c r="D141" t="s">
        <v>339</v>
      </c>
      <c r="E141" s="3">
        <v>97.565217391304344</v>
      </c>
      <c r="F141" s="3">
        <v>5.5652173913043477</v>
      </c>
      <c r="G141" s="3">
        <v>0.16304347826086957</v>
      </c>
      <c r="H141" s="3">
        <v>0.40217391304347827</v>
      </c>
      <c r="I141" s="3">
        <v>0.78260869565217395</v>
      </c>
      <c r="J141" s="3">
        <v>5.0630434782608686</v>
      </c>
      <c r="K141" s="3">
        <v>0.76445652173913037</v>
      </c>
      <c r="L141" s="3">
        <f t="shared" si="8"/>
        <v>5.8274999999999988</v>
      </c>
      <c r="M141" s="3">
        <f t="shared" si="9"/>
        <v>5.9729278074866297E-2</v>
      </c>
      <c r="N141" s="3">
        <v>5.5652173913043477</v>
      </c>
      <c r="O141" s="3">
        <v>0</v>
      </c>
      <c r="P141" s="3">
        <f t="shared" si="10"/>
        <v>5.5652173913043477</v>
      </c>
      <c r="Q141" s="3">
        <f t="shared" si="11"/>
        <v>5.7040998217468809E-2</v>
      </c>
    </row>
    <row r="142" spans="1:17" x14ac:dyDescent="0.3">
      <c r="A142" t="s">
        <v>32</v>
      </c>
      <c r="B142" t="s">
        <v>340</v>
      </c>
      <c r="C142" t="s">
        <v>313</v>
      </c>
      <c r="D142" t="s">
        <v>314</v>
      </c>
      <c r="E142" s="3">
        <v>19.434782608695652</v>
      </c>
      <c r="F142" s="3">
        <v>5.6521739130434785</v>
      </c>
      <c r="G142" s="3">
        <v>0.2608695652173913</v>
      </c>
      <c r="H142" s="3">
        <v>0.17119565217391305</v>
      </c>
      <c r="I142" s="3">
        <v>0.2608695652173913</v>
      </c>
      <c r="J142" s="3">
        <v>5.4858695652173921</v>
      </c>
      <c r="K142" s="3">
        <v>1.3872826086956518</v>
      </c>
      <c r="L142" s="3">
        <f t="shared" si="8"/>
        <v>6.8731521739130441</v>
      </c>
      <c r="M142" s="3">
        <f t="shared" si="9"/>
        <v>0.35365212527964207</v>
      </c>
      <c r="N142" s="3">
        <v>0</v>
      </c>
      <c r="O142" s="3">
        <v>0.20923913043478262</v>
      </c>
      <c r="P142" s="3">
        <f t="shared" si="10"/>
        <v>0.20923913043478262</v>
      </c>
      <c r="Q142" s="3">
        <f t="shared" si="11"/>
        <v>1.0766219239373603E-2</v>
      </c>
    </row>
    <row r="143" spans="1:17" x14ac:dyDescent="0.3">
      <c r="A143" t="s">
        <v>32</v>
      </c>
      <c r="B143" t="s">
        <v>341</v>
      </c>
      <c r="C143" t="s">
        <v>158</v>
      </c>
      <c r="D143" t="s">
        <v>159</v>
      </c>
      <c r="E143" s="3">
        <v>38.054347826086953</v>
      </c>
      <c r="F143" s="3">
        <v>5.3043478260869561</v>
      </c>
      <c r="G143" s="3">
        <v>0.44565217391304346</v>
      </c>
      <c r="H143" s="3">
        <v>0.15217391304347827</v>
      </c>
      <c r="I143" s="3">
        <v>0.2608695652173913</v>
      </c>
      <c r="J143" s="3">
        <v>4.3182608695652167</v>
      </c>
      <c r="K143" s="3">
        <v>0</v>
      </c>
      <c r="L143" s="3">
        <f t="shared" si="8"/>
        <v>4.3182608695652167</v>
      </c>
      <c r="M143" s="3">
        <f t="shared" si="9"/>
        <v>0.11347614967152242</v>
      </c>
      <c r="N143" s="3">
        <v>1.8790217391304338</v>
      </c>
      <c r="O143" s="3">
        <v>0</v>
      </c>
      <c r="P143" s="3">
        <f t="shared" si="10"/>
        <v>1.8790217391304338</v>
      </c>
      <c r="Q143" s="3">
        <f t="shared" si="11"/>
        <v>4.9377320765495551E-2</v>
      </c>
    </row>
    <row r="144" spans="1:17" x14ac:dyDescent="0.3">
      <c r="A144" t="s">
        <v>32</v>
      </c>
      <c r="B144" t="s">
        <v>342</v>
      </c>
      <c r="C144" t="s">
        <v>343</v>
      </c>
      <c r="D144" t="s">
        <v>41</v>
      </c>
      <c r="E144" s="3">
        <v>82.467391304347828</v>
      </c>
      <c r="F144" s="3">
        <v>5.7391304347826084</v>
      </c>
      <c r="G144" s="3">
        <v>0.27445652173913043</v>
      </c>
      <c r="H144" s="3">
        <v>0.33695652173913043</v>
      </c>
      <c r="I144" s="3">
        <v>0.52173913043478259</v>
      </c>
      <c r="J144" s="3">
        <v>11.149456521739133</v>
      </c>
      <c r="K144" s="3">
        <v>0</v>
      </c>
      <c r="L144" s="3">
        <f t="shared" si="8"/>
        <v>11.149456521739133</v>
      </c>
      <c r="M144" s="3">
        <f t="shared" si="9"/>
        <v>0.1351983656254119</v>
      </c>
      <c r="N144" s="3">
        <v>5.685108695652171</v>
      </c>
      <c r="O144" s="3">
        <v>0</v>
      </c>
      <c r="P144" s="3">
        <f t="shared" si="10"/>
        <v>5.685108695652171</v>
      </c>
      <c r="Q144" s="3">
        <f t="shared" si="11"/>
        <v>6.8937656517727652E-2</v>
      </c>
    </row>
    <row r="145" spans="1:17" x14ac:dyDescent="0.3">
      <c r="A145" t="s">
        <v>32</v>
      </c>
      <c r="B145" t="s">
        <v>344</v>
      </c>
      <c r="C145" t="s">
        <v>345</v>
      </c>
      <c r="D145" t="s">
        <v>346</v>
      </c>
      <c r="E145" s="3">
        <v>79.108695652173907</v>
      </c>
      <c r="F145" s="3">
        <v>5.7391304347826084</v>
      </c>
      <c r="G145" s="3">
        <v>0.10869565217391304</v>
      </c>
      <c r="H145" s="3">
        <v>0.10869565217391304</v>
      </c>
      <c r="I145" s="3">
        <v>0.21739130434782608</v>
      </c>
      <c r="J145" s="3">
        <v>0</v>
      </c>
      <c r="K145" s="3">
        <v>7.7129347826086949</v>
      </c>
      <c r="L145" s="3">
        <f t="shared" si="8"/>
        <v>7.7129347826086949</v>
      </c>
      <c r="M145" s="3">
        <f t="shared" si="9"/>
        <v>9.7497938994229177E-2</v>
      </c>
      <c r="N145" s="3">
        <v>3.3754347826086959</v>
      </c>
      <c r="O145" s="3">
        <v>0</v>
      </c>
      <c r="P145" s="3">
        <f t="shared" si="10"/>
        <v>3.3754347826086959</v>
      </c>
      <c r="Q145" s="3">
        <f t="shared" si="11"/>
        <v>4.2668315471283323E-2</v>
      </c>
    </row>
    <row r="146" spans="1:17" x14ac:dyDescent="0.3">
      <c r="A146" t="s">
        <v>32</v>
      </c>
      <c r="B146" t="s">
        <v>347</v>
      </c>
      <c r="C146" t="s">
        <v>348</v>
      </c>
      <c r="D146" t="s">
        <v>127</v>
      </c>
      <c r="E146" s="3">
        <v>82.282608695652172</v>
      </c>
      <c r="F146" s="3">
        <v>4</v>
      </c>
      <c r="G146" s="3">
        <v>0.2608695652173913</v>
      </c>
      <c r="H146" s="3">
        <v>0.22826086956521738</v>
      </c>
      <c r="I146" s="3">
        <v>0.66304347826086951</v>
      </c>
      <c r="J146" s="3">
        <v>5.0389130434782601</v>
      </c>
      <c r="K146" s="3">
        <v>2.5242391304347827</v>
      </c>
      <c r="L146" s="3">
        <f t="shared" si="8"/>
        <v>7.5631521739130427</v>
      </c>
      <c r="M146" s="3">
        <f t="shared" si="9"/>
        <v>9.1916776750330248E-2</v>
      </c>
      <c r="N146" s="3">
        <v>5.4973913043478264</v>
      </c>
      <c r="O146" s="3">
        <v>0</v>
      </c>
      <c r="P146" s="3">
        <f t="shared" si="10"/>
        <v>5.4973913043478264</v>
      </c>
      <c r="Q146" s="3">
        <f t="shared" si="11"/>
        <v>6.6811096433289308E-2</v>
      </c>
    </row>
    <row r="147" spans="1:17" x14ac:dyDescent="0.3">
      <c r="A147" t="s">
        <v>32</v>
      </c>
      <c r="B147" t="s">
        <v>349</v>
      </c>
      <c r="C147" t="s">
        <v>350</v>
      </c>
      <c r="D147" t="s">
        <v>194</v>
      </c>
      <c r="E147" s="3">
        <v>108.30434782608695</v>
      </c>
      <c r="F147" s="3">
        <v>4.7826086956521738</v>
      </c>
      <c r="G147" s="3">
        <v>0</v>
      </c>
      <c r="H147" s="3">
        <v>0</v>
      </c>
      <c r="I147" s="3">
        <v>1.2173913043478262</v>
      </c>
      <c r="J147" s="3">
        <v>6.2660869565217396</v>
      </c>
      <c r="K147" s="3">
        <v>0</v>
      </c>
      <c r="L147" s="3">
        <f t="shared" si="8"/>
        <v>6.2660869565217396</v>
      </c>
      <c r="M147" s="3">
        <f t="shared" si="9"/>
        <v>5.7856282617422726E-2</v>
      </c>
      <c r="N147" s="3">
        <v>0</v>
      </c>
      <c r="O147" s="3">
        <v>5.3195652173913048</v>
      </c>
      <c r="P147" s="3">
        <f t="shared" si="10"/>
        <v>5.3195652173913048</v>
      </c>
      <c r="Q147" s="3">
        <f t="shared" si="11"/>
        <v>4.9116820553994384E-2</v>
      </c>
    </row>
    <row r="148" spans="1:17" x14ac:dyDescent="0.3">
      <c r="A148" t="s">
        <v>32</v>
      </c>
      <c r="B148" t="s">
        <v>351</v>
      </c>
      <c r="C148" t="s">
        <v>352</v>
      </c>
      <c r="D148" t="s">
        <v>353</v>
      </c>
      <c r="E148" s="3">
        <v>34.021739130434781</v>
      </c>
      <c r="F148" s="3">
        <v>5.0815217391304346</v>
      </c>
      <c r="G148" s="3">
        <v>0</v>
      </c>
      <c r="H148" s="3">
        <v>0</v>
      </c>
      <c r="I148" s="3">
        <v>0.97826086956521741</v>
      </c>
      <c r="J148" s="3">
        <v>4.4272826086956512</v>
      </c>
      <c r="K148" s="3">
        <v>0</v>
      </c>
      <c r="L148" s="3">
        <f t="shared" si="8"/>
        <v>4.4272826086956512</v>
      </c>
      <c r="M148" s="3">
        <f t="shared" si="9"/>
        <v>0.13013099041533543</v>
      </c>
      <c r="N148" s="3">
        <v>0.28565217391304348</v>
      </c>
      <c r="O148" s="3">
        <v>0</v>
      </c>
      <c r="P148" s="3">
        <f t="shared" si="10"/>
        <v>0.28565217391304348</v>
      </c>
      <c r="Q148" s="3">
        <f t="shared" si="11"/>
        <v>8.3961661341853035E-3</v>
      </c>
    </row>
    <row r="149" spans="1:17" x14ac:dyDescent="0.3">
      <c r="A149" t="s">
        <v>32</v>
      </c>
      <c r="B149" t="s">
        <v>354</v>
      </c>
      <c r="C149" t="s">
        <v>155</v>
      </c>
      <c r="D149" t="s">
        <v>156</v>
      </c>
      <c r="E149" s="3">
        <v>64.934782608695656</v>
      </c>
      <c r="F149" s="3">
        <v>5.4782608695652177</v>
      </c>
      <c r="G149" s="3">
        <v>0.2608695652173913</v>
      </c>
      <c r="H149" s="3">
        <v>0.35869565217391303</v>
      </c>
      <c r="I149" s="3">
        <v>0.45652173913043476</v>
      </c>
      <c r="J149" s="3">
        <v>10.691956521739129</v>
      </c>
      <c r="K149" s="3">
        <v>0</v>
      </c>
      <c r="L149" s="3">
        <f t="shared" si="8"/>
        <v>10.691956521739129</v>
      </c>
      <c r="M149" s="3">
        <f t="shared" si="9"/>
        <v>0.16465684633411448</v>
      </c>
      <c r="N149" s="3">
        <v>4.028695652173913</v>
      </c>
      <c r="O149" s="3">
        <v>0</v>
      </c>
      <c r="P149" s="3">
        <f t="shared" si="10"/>
        <v>4.028695652173913</v>
      </c>
      <c r="Q149" s="3">
        <f t="shared" si="11"/>
        <v>6.2042182792099089E-2</v>
      </c>
    </row>
    <row r="150" spans="1:17" x14ac:dyDescent="0.3">
      <c r="A150" t="s">
        <v>32</v>
      </c>
      <c r="B150" t="s">
        <v>355</v>
      </c>
      <c r="C150" t="s">
        <v>356</v>
      </c>
      <c r="D150" t="s">
        <v>127</v>
      </c>
      <c r="E150" s="3">
        <v>71.978260869565219</v>
      </c>
      <c r="F150" s="3">
        <v>5.6521739130434785</v>
      </c>
      <c r="G150" s="3">
        <v>0.15760869565217392</v>
      </c>
      <c r="H150" s="3">
        <v>0.35326086956521741</v>
      </c>
      <c r="I150" s="3">
        <v>0.42391304347826086</v>
      </c>
      <c r="J150" s="3">
        <v>0</v>
      </c>
      <c r="K150" s="3">
        <v>5.7309782608695654</v>
      </c>
      <c r="L150" s="3">
        <f t="shared" si="8"/>
        <v>5.7309782608695654</v>
      </c>
      <c r="M150" s="3">
        <f t="shared" si="9"/>
        <v>7.9620960434913929E-2</v>
      </c>
      <c r="N150" s="3">
        <v>0</v>
      </c>
      <c r="O150" s="3">
        <v>4.6820652173913047</v>
      </c>
      <c r="P150" s="3">
        <f t="shared" si="10"/>
        <v>4.6820652173913047</v>
      </c>
      <c r="Q150" s="3">
        <f t="shared" si="11"/>
        <v>6.5048323769253999E-2</v>
      </c>
    </row>
    <row r="151" spans="1:17" x14ac:dyDescent="0.3">
      <c r="A151" t="s">
        <v>32</v>
      </c>
      <c r="B151" t="s">
        <v>357</v>
      </c>
      <c r="C151" t="s">
        <v>358</v>
      </c>
      <c r="D151" t="s">
        <v>238</v>
      </c>
      <c r="E151" s="3">
        <v>26.402173913043477</v>
      </c>
      <c r="F151" s="3">
        <v>0.19630434782608699</v>
      </c>
      <c r="G151" s="3">
        <v>0</v>
      </c>
      <c r="H151" s="3">
        <v>0</v>
      </c>
      <c r="I151" s="3">
        <v>0</v>
      </c>
      <c r="J151" s="3">
        <v>1.0715217391304348</v>
      </c>
      <c r="K151" s="3">
        <v>0</v>
      </c>
      <c r="L151" s="3">
        <f t="shared" si="8"/>
        <v>1.0715217391304348</v>
      </c>
      <c r="M151" s="3">
        <f t="shared" si="9"/>
        <v>4.0584602717167559E-2</v>
      </c>
      <c r="N151" s="3">
        <v>1.1929347826086956</v>
      </c>
      <c r="O151" s="3">
        <v>0</v>
      </c>
      <c r="P151" s="3">
        <f t="shared" si="10"/>
        <v>1.1929347826086956</v>
      </c>
      <c r="Q151" s="3">
        <f t="shared" si="11"/>
        <v>4.5183202964182788E-2</v>
      </c>
    </row>
    <row r="152" spans="1:17" x14ac:dyDescent="0.3">
      <c r="A152" t="s">
        <v>32</v>
      </c>
      <c r="B152" t="s">
        <v>359</v>
      </c>
      <c r="C152" t="s">
        <v>360</v>
      </c>
      <c r="D152" t="s">
        <v>361</v>
      </c>
      <c r="E152" s="3">
        <v>53.141304347826086</v>
      </c>
      <c r="F152" s="3">
        <v>5.1304347826086953</v>
      </c>
      <c r="G152" s="3">
        <v>3.2608695652173912E-2</v>
      </c>
      <c r="H152" s="3">
        <v>0.22282608695652173</v>
      </c>
      <c r="I152" s="3">
        <v>0.28260869565217389</v>
      </c>
      <c r="J152" s="3">
        <v>4.9248913043478275</v>
      </c>
      <c r="K152" s="3">
        <v>0</v>
      </c>
      <c r="L152" s="3">
        <f t="shared" si="8"/>
        <v>4.9248913043478275</v>
      </c>
      <c r="M152" s="3">
        <f t="shared" si="9"/>
        <v>9.2675393741051368E-2</v>
      </c>
      <c r="N152" s="3">
        <v>3.3914130434782597</v>
      </c>
      <c r="O152" s="3">
        <v>0</v>
      </c>
      <c r="P152" s="3">
        <f t="shared" si="10"/>
        <v>3.3914130434782597</v>
      </c>
      <c r="Q152" s="3">
        <f t="shared" si="11"/>
        <v>6.3818776845980751E-2</v>
      </c>
    </row>
    <row r="153" spans="1:17" x14ac:dyDescent="0.3">
      <c r="A153" t="s">
        <v>32</v>
      </c>
      <c r="B153" t="s">
        <v>362</v>
      </c>
      <c r="C153" t="s">
        <v>363</v>
      </c>
      <c r="D153" t="s">
        <v>364</v>
      </c>
      <c r="E153" s="3">
        <v>56.380434782608695</v>
      </c>
      <c r="F153" s="3">
        <v>5.7391304347826084</v>
      </c>
      <c r="G153" s="3">
        <v>0</v>
      </c>
      <c r="H153" s="3">
        <v>0</v>
      </c>
      <c r="I153" s="3">
        <v>0</v>
      </c>
      <c r="J153" s="3">
        <v>3.3858695652173911</v>
      </c>
      <c r="K153" s="3">
        <v>1.3722826086956521</v>
      </c>
      <c r="L153" s="3">
        <f t="shared" si="8"/>
        <v>4.758152173913043</v>
      </c>
      <c r="M153" s="3">
        <f t="shared" si="9"/>
        <v>8.4393676498939654E-2</v>
      </c>
      <c r="N153" s="3">
        <v>5.7119565217391308</v>
      </c>
      <c r="O153" s="3">
        <v>0</v>
      </c>
      <c r="P153" s="3">
        <f t="shared" si="10"/>
        <v>5.7119565217391308</v>
      </c>
      <c r="Q153" s="3">
        <f t="shared" si="11"/>
        <v>0.10131096973202237</v>
      </c>
    </row>
    <row r="154" spans="1:17" x14ac:dyDescent="0.3">
      <c r="A154" t="s">
        <v>32</v>
      </c>
      <c r="B154" t="s">
        <v>365</v>
      </c>
      <c r="C154" t="s">
        <v>366</v>
      </c>
      <c r="D154" t="s">
        <v>367</v>
      </c>
      <c r="E154" s="3">
        <v>48.717391304347828</v>
      </c>
      <c r="F154" s="3">
        <v>6.0978260869565215</v>
      </c>
      <c r="G154" s="3">
        <v>0</v>
      </c>
      <c r="H154" s="3">
        <v>0.13858695652173914</v>
      </c>
      <c r="I154" s="3">
        <v>0.2608695652173913</v>
      </c>
      <c r="J154" s="3">
        <v>3.8571739130434777</v>
      </c>
      <c r="K154" s="3">
        <v>0.71260869565217388</v>
      </c>
      <c r="L154" s="3">
        <f t="shared" si="8"/>
        <v>4.5697826086956512</v>
      </c>
      <c r="M154" s="3">
        <f t="shared" si="9"/>
        <v>9.380187416331992E-2</v>
      </c>
      <c r="N154" s="3">
        <v>1.5909782608695653</v>
      </c>
      <c r="O154" s="3">
        <v>0</v>
      </c>
      <c r="P154" s="3">
        <f t="shared" si="10"/>
        <v>1.5909782608695653</v>
      </c>
      <c r="Q154" s="3">
        <f t="shared" si="11"/>
        <v>3.2657295850066936E-2</v>
      </c>
    </row>
    <row r="155" spans="1:17" x14ac:dyDescent="0.3">
      <c r="A155" t="s">
        <v>32</v>
      </c>
      <c r="B155" t="s">
        <v>368</v>
      </c>
      <c r="C155" t="s">
        <v>369</v>
      </c>
      <c r="D155" t="s">
        <v>370</v>
      </c>
      <c r="E155" s="3">
        <v>69.413043478260875</v>
      </c>
      <c r="F155" s="3">
        <v>5.3043478260869561</v>
      </c>
      <c r="G155" s="3">
        <v>0.39130434782608697</v>
      </c>
      <c r="H155" s="3">
        <v>0.38239130434782609</v>
      </c>
      <c r="I155" s="3">
        <v>0.52173913043478259</v>
      </c>
      <c r="J155" s="3">
        <v>5.0604347826086951</v>
      </c>
      <c r="K155" s="3">
        <v>0</v>
      </c>
      <c r="L155" s="3">
        <f t="shared" si="8"/>
        <v>5.0604347826086951</v>
      </c>
      <c r="M155" s="3">
        <f t="shared" si="9"/>
        <v>7.2903225806451602E-2</v>
      </c>
      <c r="N155" s="3">
        <v>2.7211956521739129</v>
      </c>
      <c r="O155" s="3">
        <v>0</v>
      </c>
      <c r="P155" s="3">
        <f t="shared" si="10"/>
        <v>2.7211956521739129</v>
      </c>
      <c r="Q155" s="3">
        <f t="shared" si="11"/>
        <v>3.9202943939868458E-2</v>
      </c>
    </row>
    <row r="156" spans="1:17" x14ac:dyDescent="0.3">
      <c r="A156" t="s">
        <v>32</v>
      </c>
      <c r="B156" t="s">
        <v>371</v>
      </c>
      <c r="C156" t="s">
        <v>374</v>
      </c>
      <c r="D156" t="s">
        <v>41</v>
      </c>
      <c r="E156" s="3">
        <v>81.652173913043484</v>
      </c>
      <c r="F156" s="3">
        <v>5.3043478260869561</v>
      </c>
      <c r="G156" s="3">
        <v>0.44565217391304346</v>
      </c>
      <c r="H156" s="3">
        <v>0.66304347826086951</v>
      </c>
      <c r="I156" s="3">
        <v>2.2608695652173911</v>
      </c>
      <c r="J156" s="3">
        <v>5.7391304347826084</v>
      </c>
      <c r="K156" s="3">
        <v>10.696739130434782</v>
      </c>
      <c r="L156" s="3">
        <f t="shared" si="8"/>
        <v>16.435869565217391</v>
      </c>
      <c r="M156" s="3">
        <f t="shared" si="9"/>
        <v>0.20129126730564428</v>
      </c>
      <c r="N156" s="3">
        <v>7.9742391304347828</v>
      </c>
      <c r="O156" s="3">
        <v>0</v>
      </c>
      <c r="P156" s="3">
        <f t="shared" si="10"/>
        <v>7.9742391304347828</v>
      </c>
      <c r="Q156" s="3">
        <f t="shared" si="11"/>
        <v>9.7661075612353571E-2</v>
      </c>
    </row>
    <row r="157" spans="1:17" x14ac:dyDescent="0.3">
      <c r="A157" t="s">
        <v>32</v>
      </c>
      <c r="B157" t="s">
        <v>371</v>
      </c>
      <c r="C157" t="s">
        <v>372</v>
      </c>
      <c r="D157" t="s">
        <v>373</v>
      </c>
      <c r="E157" s="3">
        <v>53.630434782608695</v>
      </c>
      <c r="F157" s="3">
        <v>5.6160869565217402</v>
      </c>
      <c r="G157" s="3">
        <v>0.16304347826086957</v>
      </c>
      <c r="H157" s="3">
        <v>0.34782608695652173</v>
      </c>
      <c r="I157" s="3">
        <v>0.28260869565217389</v>
      </c>
      <c r="J157" s="3">
        <v>0</v>
      </c>
      <c r="K157" s="3">
        <v>5.7631521739130429</v>
      </c>
      <c r="L157" s="3">
        <f t="shared" si="8"/>
        <v>5.7631521739130429</v>
      </c>
      <c r="M157" s="3">
        <f t="shared" si="9"/>
        <v>0.10746047831374138</v>
      </c>
      <c r="N157" s="3">
        <v>0</v>
      </c>
      <c r="O157" s="3">
        <v>4.0153260869565219</v>
      </c>
      <c r="P157" s="3">
        <f t="shared" si="10"/>
        <v>4.0153260869565219</v>
      </c>
      <c r="Q157" s="3">
        <f t="shared" si="11"/>
        <v>7.4870287798946097E-2</v>
      </c>
    </row>
    <row r="158" spans="1:17" x14ac:dyDescent="0.3">
      <c r="A158" t="s">
        <v>32</v>
      </c>
      <c r="B158" t="s">
        <v>375</v>
      </c>
      <c r="C158" t="s">
        <v>324</v>
      </c>
      <c r="D158" t="s">
        <v>325</v>
      </c>
      <c r="E158" s="3">
        <v>103.39130434782609</v>
      </c>
      <c r="F158" s="3">
        <v>39.355978260869563</v>
      </c>
      <c r="G158" s="3">
        <v>0.30434782608695654</v>
      </c>
      <c r="H158" s="3">
        <v>0.29891304347826086</v>
      </c>
      <c r="I158" s="3">
        <v>1.2173913043478262</v>
      </c>
      <c r="J158" s="3">
        <v>4.4565217391304346</v>
      </c>
      <c r="K158" s="3">
        <v>0</v>
      </c>
      <c r="L158" s="3">
        <f t="shared" si="8"/>
        <v>4.4565217391304346</v>
      </c>
      <c r="M158" s="3">
        <f t="shared" si="9"/>
        <v>4.3103448275862065E-2</v>
      </c>
      <c r="N158" s="3">
        <v>5.0434782608695654</v>
      </c>
      <c r="O158" s="3">
        <v>0</v>
      </c>
      <c r="P158" s="3">
        <f t="shared" si="10"/>
        <v>5.0434782608695654</v>
      </c>
      <c r="Q158" s="3">
        <f t="shared" si="11"/>
        <v>4.878048780487805E-2</v>
      </c>
    </row>
    <row r="159" spans="1:17" x14ac:dyDescent="0.3">
      <c r="A159" t="s">
        <v>32</v>
      </c>
      <c r="B159" t="s">
        <v>376</v>
      </c>
      <c r="C159" t="s">
        <v>87</v>
      </c>
      <c r="D159" t="s">
        <v>88</v>
      </c>
      <c r="E159" s="3">
        <v>78.228260869565219</v>
      </c>
      <c r="F159" s="3">
        <v>1.0163043478260869</v>
      </c>
      <c r="G159" s="3">
        <v>0</v>
      </c>
      <c r="H159" s="3">
        <v>0</v>
      </c>
      <c r="I159" s="3">
        <v>0</v>
      </c>
      <c r="J159" s="3">
        <v>5.7644565217391284</v>
      </c>
      <c r="K159" s="3">
        <v>4.1133695652173916</v>
      </c>
      <c r="L159" s="3">
        <f t="shared" si="8"/>
        <v>9.8778260869565209</v>
      </c>
      <c r="M159" s="3">
        <f t="shared" si="9"/>
        <v>0.12626927886619424</v>
      </c>
      <c r="N159" s="3">
        <v>0</v>
      </c>
      <c r="O159" s="3">
        <v>0</v>
      </c>
      <c r="P159" s="3">
        <f t="shared" si="10"/>
        <v>0</v>
      </c>
      <c r="Q159" s="3">
        <f t="shared" si="11"/>
        <v>0</v>
      </c>
    </row>
    <row r="160" spans="1:17" x14ac:dyDescent="0.3">
      <c r="A160" t="s">
        <v>32</v>
      </c>
      <c r="B160" t="s">
        <v>377</v>
      </c>
      <c r="C160" t="s">
        <v>65</v>
      </c>
      <c r="D160" t="s">
        <v>66</v>
      </c>
      <c r="E160" s="3">
        <v>94.510869565217391</v>
      </c>
      <c r="F160" s="3">
        <v>57.826086956521742</v>
      </c>
      <c r="G160" s="3">
        <v>1.7717391304347827</v>
      </c>
      <c r="H160" s="3">
        <v>0.625</v>
      </c>
      <c r="I160" s="3">
        <v>0</v>
      </c>
      <c r="J160" s="3">
        <v>5.2418478260869561</v>
      </c>
      <c r="K160" s="3">
        <v>3.527173913043478</v>
      </c>
      <c r="L160" s="3">
        <f t="shared" si="8"/>
        <v>8.7690217391304337</v>
      </c>
      <c r="M160" s="3">
        <f t="shared" si="9"/>
        <v>9.2783208740655543E-2</v>
      </c>
      <c r="N160" s="3">
        <v>5.5652173913043477</v>
      </c>
      <c r="O160" s="3">
        <v>0</v>
      </c>
      <c r="P160" s="3">
        <f t="shared" si="10"/>
        <v>5.5652173913043477</v>
      </c>
      <c r="Q160" s="3">
        <f t="shared" si="11"/>
        <v>5.8884416331224841E-2</v>
      </c>
    </row>
    <row r="161" spans="1:17" x14ac:dyDescent="0.3">
      <c r="A161" t="s">
        <v>32</v>
      </c>
      <c r="B161" t="s">
        <v>378</v>
      </c>
      <c r="C161" t="s">
        <v>379</v>
      </c>
      <c r="D161" t="s">
        <v>380</v>
      </c>
      <c r="E161" s="3">
        <v>42.945652173913047</v>
      </c>
      <c r="F161" s="3">
        <v>5.3913043478260869</v>
      </c>
      <c r="G161" s="3">
        <v>0.32608695652173914</v>
      </c>
      <c r="H161" s="3">
        <v>0</v>
      </c>
      <c r="I161" s="3">
        <v>0.30434782608695654</v>
      </c>
      <c r="J161" s="3">
        <v>3.6711956521739131</v>
      </c>
      <c r="K161" s="3">
        <v>0.22554347826086957</v>
      </c>
      <c r="L161" s="3">
        <f t="shared" si="8"/>
        <v>3.8967391304347827</v>
      </c>
      <c r="M161" s="3">
        <f t="shared" si="9"/>
        <v>9.0736522399392561E-2</v>
      </c>
      <c r="N161" s="3">
        <v>0.61413043478260865</v>
      </c>
      <c r="O161" s="3">
        <v>0</v>
      </c>
      <c r="P161" s="3">
        <f t="shared" si="10"/>
        <v>0.61413043478260865</v>
      </c>
      <c r="Q161" s="3">
        <f t="shared" si="11"/>
        <v>1.4300177170336622E-2</v>
      </c>
    </row>
    <row r="162" spans="1:17" x14ac:dyDescent="0.3">
      <c r="A162" t="s">
        <v>32</v>
      </c>
      <c r="B162" t="s">
        <v>381</v>
      </c>
      <c r="C162" t="s">
        <v>382</v>
      </c>
      <c r="D162" t="s">
        <v>383</v>
      </c>
      <c r="E162" s="3">
        <v>18.108695652173914</v>
      </c>
      <c r="F162" s="3">
        <v>0</v>
      </c>
      <c r="G162" s="3">
        <v>3.2608695652173912E-2</v>
      </c>
      <c r="H162" s="3">
        <v>0</v>
      </c>
      <c r="I162" s="3">
        <v>1.1521739130434783</v>
      </c>
      <c r="J162" s="3">
        <v>0</v>
      </c>
      <c r="K162" s="3">
        <v>2.0031521739130431</v>
      </c>
      <c r="L162" s="3">
        <f t="shared" si="8"/>
        <v>2.0031521739130431</v>
      </c>
      <c r="M162" s="3">
        <f t="shared" si="9"/>
        <v>0.11061824729891954</v>
      </c>
      <c r="N162" s="3">
        <v>0</v>
      </c>
      <c r="O162" s="3">
        <v>3.9490217391304347</v>
      </c>
      <c r="P162" s="3">
        <f t="shared" si="10"/>
        <v>3.9490217391304347</v>
      </c>
      <c r="Q162" s="3">
        <f t="shared" si="11"/>
        <v>0.21807322929171669</v>
      </c>
    </row>
    <row r="163" spans="1:17" x14ac:dyDescent="0.3">
      <c r="A163" t="s">
        <v>32</v>
      </c>
      <c r="B163" t="s">
        <v>384</v>
      </c>
      <c r="C163" t="s">
        <v>113</v>
      </c>
      <c r="D163" t="s">
        <v>73</v>
      </c>
      <c r="E163" s="3">
        <v>127.08695652173913</v>
      </c>
      <c r="F163" s="3">
        <v>6.2279347826086973</v>
      </c>
      <c r="G163" s="3">
        <v>0</v>
      </c>
      <c r="H163" s="3">
        <v>0</v>
      </c>
      <c r="I163" s="3">
        <v>0</v>
      </c>
      <c r="J163" s="3">
        <v>6.8760869565217391</v>
      </c>
      <c r="K163" s="3">
        <v>9.8379347826086949</v>
      </c>
      <c r="L163" s="3">
        <f t="shared" si="8"/>
        <v>16.714021739130434</v>
      </c>
      <c r="M163" s="3">
        <f t="shared" si="9"/>
        <v>0.13151642148477591</v>
      </c>
      <c r="N163" s="3">
        <v>6.5424999999999995</v>
      </c>
      <c r="O163" s="3">
        <v>0</v>
      </c>
      <c r="P163" s="3">
        <f t="shared" si="10"/>
        <v>6.5424999999999995</v>
      </c>
      <c r="Q163" s="3">
        <f t="shared" si="11"/>
        <v>5.1480499486828597E-2</v>
      </c>
    </row>
    <row r="164" spans="1:17" x14ac:dyDescent="0.3">
      <c r="A164" t="s">
        <v>32</v>
      </c>
      <c r="B164" t="s">
        <v>385</v>
      </c>
      <c r="C164" t="s">
        <v>187</v>
      </c>
      <c r="D164" t="s">
        <v>188</v>
      </c>
      <c r="E164" s="3">
        <v>107</v>
      </c>
      <c r="F164" s="3">
        <v>0</v>
      </c>
      <c r="G164" s="3">
        <v>0</v>
      </c>
      <c r="H164" s="3">
        <v>0</v>
      </c>
      <c r="I164" s="3">
        <v>0</v>
      </c>
      <c r="J164" s="3">
        <v>5.0859782608695641</v>
      </c>
      <c r="K164" s="3">
        <v>6.7741304347826086</v>
      </c>
      <c r="L164" s="3">
        <f t="shared" si="8"/>
        <v>11.860108695652173</v>
      </c>
      <c r="M164" s="3">
        <f t="shared" si="9"/>
        <v>0.11084213734254367</v>
      </c>
      <c r="N164" s="3">
        <v>5.6354347826086952</v>
      </c>
      <c r="O164" s="3">
        <v>0</v>
      </c>
      <c r="P164" s="3">
        <f t="shared" si="10"/>
        <v>5.6354347826086952</v>
      </c>
      <c r="Q164" s="3">
        <f t="shared" si="11"/>
        <v>5.2667614790735472E-2</v>
      </c>
    </row>
    <row r="165" spans="1:17" x14ac:dyDescent="0.3">
      <c r="A165" t="s">
        <v>32</v>
      </c>
      <c r="B165" t="s">
        <v>386</v>
      </c>
      <c r="C165" t="s">
        <v>387</v>
      </c>
      <c r="D165" t="s">
        <v>388</v>
      </c>
      <c r="E165" s="3">
        <v>52.402173913043477</v>
      </c>
      <c r="F165" s="3">
        <v>3.9130434782608696</v>
      </c>
      <c r="G165" s="3">
        <v>0.97826086956521741</v>
      </c>
      <c r="H165" s="3">
        <v>0</v>
      </c>
      <c r="I165" s="3">
        <v>0.17391304347826086</v>
      </c>
      <c r="J165" s="3">
        <v>3.5704347826086944</v>
      </c>
      <c r="K165" s="3">
        <v>0</v>
      </c>
      <c r="L165" s="3">
        <f t="shared" si="8"/>
        <v>3.5704347826086944</v>
      </c>
      <c r="M165" s="3">
        <f t="shared" si="9"/>
        <v>6.8135241651109707E-2</v>
      </c>
      <c r="N165" s="3">
        <v>0</v>
      </c>
      <c r="O165" s="3">
        <v>0</v>
      </c>
      <c r="P165" s="3">
        <f t="shared" si="10"/>
        <v>0</v>
      </c>
      <c r="Q165" s="3">
        <f t="shared" si="11"/>
        <v>0</v>
      </c>
    </row>
    <row r="166" spans="1:17" x14ac:dyDescent="0.3">
      <c r="A166" t="s">
        <v>32</v>
      </c>
      <c r="B166" t="s">
        <v>389</v>
      </c>
      <c r="C166" t="s">
        <v>60</v>
      </c>
      <c r="D166" t="s">
        <v>61</v>
      </c>
      <c r="E166" s="3">
        <v>46.021739130434781</v>
      </c>
      <c r="F166" s="3">
        <v>5.3260869565217392</v>
      </c>
      <c r="G166" s="3">
        <v>0.22771739130434782</v>
      </c>
      <c r="H166" s="3">
        <v>0.14130434782608695</v>
      </c>
      <c r="I166" s="3">
        <v>0.5</v>
      </c>
      <c r="J166" s="3">
        <v>4.5489130434782608</v>
      </c>
      <c r="K166" s="3">
        <v>0</v>
      </c>
      <c r="L166" s="3">
        <f t="shared" si="8"/>
        <v>4.5489130434782608</v>
      </c>
      <c r="M166" s="3">
        <f t="shared" si="9"/>
        <v>9.8842701936702887E-2</v>
      </c>
      <c r="N166" s="3">
        <v>8.3179347826086953</v>
      </c>
      <c r="O166" s="3">
        <v>0</v>
      </c>
      <c r="P166" s="3">
        <f t="shared" si="10"/>
        <v>8.3179347826086953</v>
      </c>
      <c r="Q166" s="3">
        <f t="shared" si="11"/>
        <v>0.18073925366084082</v>
      </c>
    </row>
    <row r="167" spans="1:17" x14ac:dyDescent="0.3">
      <c r="A167" t="s">
        <v>32</v>
      </c>
      <c r="B167" t="s">
        <v>390</v>
      </c>
      <c r="C167" t="s">
        <v>391</v>
      </c>
      <c r="D167" t="s">
        <v>392</v>
      </c>
      <c r="E167" s="3">
        <v>70.010869565217391</v>
      </c>
      <c r="F167" s="3">
        <v>5.3913043478260869</v>
      </c>
      <c r="G167" s="3">
        <v>0</v>
      </c>
      <c r="H167" s="3">
        <v>0</v>
      </c>
      <c r="I167" s="3">
        <v>0.4891304347826087</v>
      </c>
      <c r="J167" s="3">
        <v>5.4056521739130448</v>
      </c>
      <c r="K167" s="3">
        <v>0</v>
      </c>
      <c r="L167" s="3">
        <f t="shared" si="8"/>
        <v>5.4056521739130448</v>
      </c>
      <c r="M167" s="3">
        <f t="shared" si="9"/>
        <v>7.7211613103555371E-2</v>
      </c>
      <c r="N167" s="3">
        <v>0.41891304347826086</v>
      </c>
      <c r="O167" s="3">
        <v>5.0667391304347822</v>
      </c>
      <c r="P167" s="3">
        <f t="shared" si="10"/>
        <v>5.4856521739130431</v>
      </c>
      <c r="Q167" s="3">
        <f t="shared" si="11"/>
        <v>7.8354292811675205E-2</v>
      </c>
    </row>
    <row r="168" spans="1:17" x14ac:dyDescent="0.3">
      <c r="A168" t="s">
        <v>32</v>
      </c>
      <c r="B168" t="s">
        <v>393</v>
      </c>
      <c r="C168" t="s">
        <v>394</v>
      </c>
      <c r="D168" t="s">
        <v>395</v>
      </c>
      <c r="E168" s="3">
        <v>93.945652173913047</v>
      </c>
      <c r="F168" s="3">
        <v>5.1739130434782608</v>
      </c>
      <c r="G168" s="3">
        <v>0.45652173913043476</v>
      </c>
      <c r="H168" s="3">
        <v>0.67391304347826086</v>
      </c>
      <c r="I168" s="3">
        <v>1</v>
      </c>
      <c r="J168" s="3">
        <v>3.9266304347826089</v>
      </c>
      <c r="K168" s="3">
        <v>5.5380434782608692</v>
      </c>
      <c r="L168" s="3">
        <f t="shared" si="8"/>
        <v>9.4646739130434785</v>
      </c>
      <c r="M168" s="3">
        <f t="shared" si="9"/>
        <v>0.10074626865671642</v>
      </c>
      <c r="N168" s="3">
        <v>5.2173913043478262</v>
      </c>
      <c r="O168" s="3">
        <v>0</v>
      </c>
      <c r="P168" s="3">
        <f t="shared" si="10"/>
        <v>5.2173913043478262</v>
      </c>
      <c r="Q168" s="3">
        <f t="shared" si="11"/>
        <v>5.5536272127733426E-2</v>
      </c>
    </row>
    <row r="169" spans="1:17" x14ac:dyDescent="0.3">
      <c r="A169" t="s">
        <v>32</v>
      </c>
      <c r="B169" t="s">
        <v>396</v>
      </c>
      <c r="C169" t="s">
        <v>397</v>
      </c>
      <c r="D169" t="s">
        <v>398</v>
      </c>
      <c r="E169" s="3">
        <v>74.739130434782609</v>
      </c>
      <c r="F169" s="3">
        <v>5.0434782608695654</v>
      </c>
      <c r="G169" s="3">
        <v>0.49499999999999977</v>
      </c>
      <c r="H169" s="3">
        <v>0.20652173913043478</v>
      </c>
      <c r="I169" s="3">
        <v>0.43478260869565216</v>
      </c>
      <c r="J169" s="3">
        <v>4.203913043478261</v>
      </c>
      <c r="K169" s="3">
        <v>3.8898913043478269</v>
      </c>
      <c r="L169" s="3">
        <f t="shared" si="8"/>
        <v>8.0938043478260884</v>
      </c>
      <c r="M169" s="3">
        <f t="shared" si="9"/>
        <v>0.10829406631762654</v>
      </c>
      <c r="N169" s="3">
        <v>2.5610869565217391</v>
      </c>
      <c r="O169" s="3">
        <v>0</v>
      </c>
      <c r="P169" s="3">
        <f t="shared" si="10"/>
        <v>2.5610869565217391</v>
      </c>
      <c r="Q169" s="3">
        <f t="shared" si="11"/>
        <v>3.4267015706806285E-2</v>
      </c>
    </row>
    <row r="170" spans="1:17" x14ac:dyDescent="0.3">
      <c r="A170" t="s">
        <v>32</v>
      </c>
      <c r="B170" t="s">
        <v>399</v>
      </c>
      <c r="C170" t="s">
        <v>400</v>
      </c>
      <c r="D170" t="s">
        <v>401</v>
      </c>
      <c r="E170" s="3">
        <v>55.956521739130437</v>
      </c>
      <c r="F170" s="3">
        <v>4.7103260869565133</v>
      </c>
      <c r="G170" s="3">
        <v>0</v>
      </c>
      <c r="H170" s="3">
        <v>0.22826086956521738</v>
      </c>
      <c r="I170" s="3">
        <v>11.695652173913043</v>
      </c>
      <c r="J170" s="3">
        <v>4.9204347826086954</v>
      </c>
      <c r="K170" s="3">
        <v>0</v>
      </c>
      <c r="L170" s="3">
        <f t="shared" si="8"/>
        <v>4.9204347826086954</v>
      </c>
      <c r="M170" s="3">
        <f t="shared" si="9"/>
        <v>8.7933177933177925E-2</v>
      </c>
      <c r="N170" s="3">
        <v>0.99673913043478279</v>
      </c>
      <c r="O170" s="3">
        <v>0</v>
      </c>
      <c r="P170" s="3">
        <f t="shared" si="10"/>
        <v>0.99673913043478279</v>
      </c>
      <c r="Q170" s="3">
        <f t="shared" si="11"/>
        <v>1.7812742812742817E-2</v>
      </c>
    </row>
    <row r="171" spans="1:17" x14ac:dyDescent="0.3">
      <c r="A171" t="s">
        <v>32</v>
      </c>
      <c r="B171" t="s">
        <v>402</v>
      </c>
      <c r="C171" t="s">
        <v>403</v>
      </c>
      <c r="D171" t="s">
        <v>404</v>
      </c>
      <c r="E171" s="3">
        <v>35.956521739130437</v>
      </c>
      <c r="F171" s="3">
        <v>4.6956521739130439</v>
      </c>
      <c r="G171" s="3">
        <v>9.7826086956521743E-2</v>
      </c>
      <c r="H171" s="3">
        <v>0.10869565217391304</v>
      </c>
      <c r="I171" s="3">
        <v>0.2608695652173913</v>
      </c>
      <c r="J171" s="3">
        <v>4.9171739130434782</v>
      </c>
      <c r="K171" s="3">
        <v>0</v>
      </c>
      <c r="L171" s="3">
        <f t="shared" si="8"/>
        <v>4.9171739130434782</v>
      </c>
      <c r="M171" s="3">
        <f t="shared" si="9"/>
        <v>0.13675332527206771</v>
      </c>
      <c r="N171" s="3">
        <v>0.27902173913043476</v>
      </c>
      <c r="O171" s="3">
        <v>0</v>
      </c>
      <c r="P171" s="3">
        <f t="shared" si="10"/>
        <v>0.27902173913043476</v>
      </c>
      <c r="Q171" s="3">
        <f t="shared" si="11"/>
        <v>7.759975816203143E-3</v>
      </c>
    </row>
    <row r="172" spans="1:17" x14ac:dyDescent="0.3">
      <c r="A172" t="s">
        <v>32</v>
      </c>
      <c r="B172" t="s">
        <v>405</v>
      </c>
      <c r="C172" t="s">
        <v>220</v>
      </c>
      <c r="D172" t="s">
        <v>221</v>
      </c>
      <c r="E172" s="3">
        <v>152.29347826086956</v>
      </c>
      <c r="F172" s="3">
        <v>4.6086956521739131</v>
      </c>
      <c r="G172" s="3">
        <v>0.17119565217391305</v>
      </c>
      <c r="H172" s="3">
        <v>0</v>
      </c>
      <c r="I172" s="3">
        <v>0</v>
      </c>
      <c r="J172" s="3">
        <v>0</v>
      </c>
      <c r="K172" s="3">
        <v>24.856521739130432</v>
      </c>
      <c r="L172" s="3">
        <f t="shared" si="8"/>
        <v>24.856521739130432</v>
      </c>
      <c r="M172" s="3">
        <f t="shared" si="9"/>
        <v>0.16321461708657481</v>
      </c>
      <c r="N172" s="3">
        <v>10.608695652173912</v>
      </c>
      <c r="O172" s="3">
        <v>0</v>
      </c>
      <c r="P172" s="3">
        <f t="shared" si="10"/>
        <v>10.608695652173912</v>
      </c>
      <c r="Q172" s="3">
        <f t="shared" si="11"/>
        <v>6.9659553208193559E-2</v>
      </c>
    </row>
    <row r="173" spans="1:17" x14ac:dyDescent="0.3">
      <c r="A173" t="s">
        <v>32</v>
      </c>
      <c r="B173" t="s">
        <v>406</v>
      </c>
      <c r="C173" t="s">
        <v>407</v>
      </c>
      <c r="D173" t="s">
        <v>408</v>
      </c>
      <c r="E173" s="3">
        <v>71.141304347826093</v>
      </c>
      <c r="F173" s="3">
        <v>5.1358695652173916</v>
      </c>
      <c r="G173" s="3">
        <v>0</v>
      </c>
      <c r="H173" s="3">
        <v>0</v>
      </c>
      <c r="I173" s="3">
        <v>0</v>
      </c>
      <c r="J173" s="3">
        <v>5.1603260869565215</v>
      </c>
      <c r="K173" s="3">
        <v>0.94836956521739135</v>
      </c>
      <c r="L173" s="3">
        <f t="shared" si="8"/>
        <v>6.1086956521739131</v>
      </c>
      <c r="M173" s="3">
        <f t="shared" si="9"/>
        <v>8.5867074102368213E-2</v>
      </c>
      <c r="N173" s="3">
        <v>0</v>
      </c>
      <c r="O173" s="3">
        <v>0</v>
      </c>
      <c r="P173" s="3">
        <f t="shared" si="10"/>
        <v>0</v>
      </c>
      <c r="Q173" s="3">
        <f t="shared" si="11"/>
        <v>0</v>
      </c>
    </row>
    <row r="174" spans="1:17" x14ac:dyDescent="0.3">
      <c r="A174" t="s">
        <v>32</v>
      </c>
      <c r="B174" t="s">
        <v>409</v>
      </c>
      <c r="C174" t="s">
        <v>410</v>
      </c>
      <c r="D174" t="s">
        <v>411</v>
      </c>
      <c r="E174" s="3">
        <v>19.141304347826086</v>
      </c>
      <c r="F174" s="3">
        <v>5.1304347826086953</v>
      </c>
      <c r="G174" s="3">
        <v>0.13043478260869565</v>
      </c>
      <c r="H174" s="3">
        <v>8.9565217391304353E-2</v>
      </c>
      <c r="I174" s="3">
        <v>0.2608695652173913</v>
      </c>
      <c r="J174" s="3">
        <v>5.6293478260869554</v>
      </c>
      <c r="K174" s="3">
        <v>0</v>
      </c>
      <c r="L174" s="3">
        <f t="shared" si="8"/>
        <v>5.6293478260869554</v>
      </c>
      <c r="M174" s="3">
        <f t="shared" si="9"/>
        <v>0.29409426462237359</v>
      </c>
      <c r="N174" s="3">
        <v>0.10804347826086956</v>
      </c>
      <c r="O174" s="3">
        <v>0</v>
      </c>
      <c r="P174" s="3">
        <f t="shared" si="10"/>
        <v>0.10804347826086956</v>
      </c>
      <c r="Q174" s="3">
        <f t="shared" si="11"/>
        <v>5.644520159000568E-3</v>
      </c>
    </row>
    <row r="175" spans="1:17" x14ac:dyDescent="0.3">
      <c r="A175" t="s">
        <v>32</v>
      </c>
      <c r="B175" t="s">
        <v>412</v>
      </c>
      <c r="C175" t="s">
        <v>413</v>
      </c>
      <c r="D175" t="s">
        <v>414</v>
      </c>
      <c r="E175" s="3">
        <v>35.641304347826086</v>
      </c>
      <c r="F175" s="3">
        <v>6.0978260869565215</v>
      </c>
      <c r="G175" s="3">
        <v>0</v>
      </c>
      <c r="H175" s="3">
        <v>8.6956521739130432E-2</v>
      </c>
      <c r="I175" s="3">
        <v>0.2608695652173913</v>
      </c>
      <c r="J175" s="3">
        <v>5.2278260869565223</v>
      </c>
      <c r="K175" s="3">
        <v>0</v>
      </c>
      <c r="L175" s="3">
        <f t="shared" si="8"/>
        <v>5.2278260869565223</v>
      </c>
      <c r="M175" s="3">
        <f t="shared" si="9"/>
        <v>0.14667886550777678</v>
      </c>
      <c r="N175" s="3">
        <v>0</v>
      </c>
      <c r="O175" s="3">
        <v>0</v>
      </c>
      <c r="P175" s="3">
        <f t="shared" si="10"/>
        <v>0</v>
      </c>
      <c r="Q175" s="3">
        <f t="shared" si="11"/>
        <v>0</v>
      </c>
    </row>
    <row r="176" spans="1:17" x14ac:dyDescent="0.3">
      <c r="A176" t="s">
        <v>32</v>
      </c>
      <c r="B176" t="s">
        <v>415</v>
      </c>
      <c r="C176" t="s">
        <v>416</v>
      </c>
      <c r="D176" t="s">
        <v>417</v>
      </c>
      <c r="E176" s="3">
        <v>114.68478260869566</v>
      </c>
      <c r="F176" s="3">
        <v>5.5652173913043477</v>
      </c>
      <c r="G176" s="3">
        <v>3.2608695652173912E-2</v>
      </c>
      <c r="H176" s="3">
        <v>0.61956521739130432</v>
      </c>
      <c r="I176" s="3">
        <v>0.33695652173913043</v>
      </c>
      <c r="J176" s="3">
        <v>0</v>
      </c>
      <c r="K176" s="3">
        <v>5.3948913043478255</v>
      </c>
      <c r="L176" s="3">
        <f t="shared" si="8"/>
        <v>5.3948913043478255</v>
      </c>
      <c r="M176" s="3">
        <f t="shared" si="9"/>
        <v>4.7041038764098181E-2</v>
      </c>
      <c r="N176" s="3">
        <v>5.3043478260869561</v>
      </c>
      <c r="O176" s="3">
        <v>0</v>
      </c>
      <c r="P176" s="3">
        <f t="shared" si="10"/>
        <v>5.3043478260869561</v>
      </c>
      <c r="Q176" s="3">
        <f t="shared" si="11"/>
        <v>4.6251540138375506E-2</v>
      </c>
    </row>
    <row r="177" spans="1:17" x14ac:dyDescent="0.3">
      <c r="A177" t="s">
        <v>32</v>
      </c>
      <c r="B177" t="s">
        <v>418</v>
      </c>
      <c r="C177" t="s">
        <v>187</v>
      </c>
      <c r="D177" t="s">
        <v>188</v>
      </c>
      <c r="E177" s="3">
        <v>38.836956521739133</v>
      </c>
      <c r="F177" s="3">
        <v>5.1086956521739131</v>
      </c>
      <c r="G177" s="3">
        <v>0.22282608695652173</v>
      </c>
      <c r="H177" s="3">
        <v>0.27445652173913043</v>
      </c>
      <c r="I177" s="3">
        <v>0.5</v>
      </c>
      <c r="J177" s="3">
        <v>5.2961956521739131</v>
      </c>
      <c r="K177" s="3">
        <v>0</v>
      </c>
      <c r="L177" s="3">
        <f t="shared" si="8"/>
        <v>5.2961956521739131</v>
      </c>
      <c r="M177" s="3">
        <f t="shared" si="9"/>
        <v>0.13636999720123144</v>
      </c>
      <c r="N177" s="3">
        <v>1.5652173913043479</v>
      </c>
      <c r="O177" s="3">
        <v>0</v>
      </c>
      <c r="P177" s="3">
        <f t="shared" si="10"/>
        <v>1.5652173913043479</v>
      </c>
      <c r="Q177" s="3">
        <f t="shared" si="11"/>
        <v>4.0302267002518891E-2</v>
      </c>
    </row>
    <row r="178" spans="1:17" x14ac:dyDescent="0.3">
      <c r="A178" t="s">
        <v>32</v>
      </c>
      <c r="B178" t="s">
        <v>419</v>
      </c>
      <c r="C178" t="s">
        <v>37</v>
      </c>
      <c r="D178" t="s">
        <v>38</v>
      </c>
      <c r="E178" s="3">
        <v>91.032608695652172</v>
      </c>
      <c r="F178" s="3">
        <v>5.7391304347826084</v>
      </c>
      <c r="G178" s="3">
        <v>0.65217391304347827</v>
      </c>
      <c r="H178" s="3">
        <v>0.80326086956521725</v>
      </c>
      <c r="I178" s="3">
        <v>6.9239130434782608</v>
      </c>
      <c r="J178" s="3">
        <v>4.4891304347826084</v>
      </c>
      <c r="K178" s="3">
        <v>4.6195652173913047</v>
      </c>
      <c r="L178" s="3">
        <f t="shared" si="8"/>
        <v>9.108695652173914</v>
      </c>
      <c r="M178" s="3">
        <f t="shared" si="9"/>
        <v>0.10005970149253733</v>
      </c>
      <c r="N178" s="3">
        <v>5.5135869565217392</v>
      </c>
      <c r="O178" s="3">
        <v>0</v>
      </c>
      <c r="P178" s="3">
        <f t="shared" si="10"/>
        <v>5.5135869565217392</v>
      </c>
      <c r="Q178" s="3">
        <f t="shared" si="11"/>
        <v>6.0567164179104481E-2</v>
      </c>
    </row>
    <row r="179" spans="1:17" x14ac:dyDescent="0.3">
      <c r="A179" t="s">
        <v>32</v>
      </c>
      <c r="B179" t="s">
        <v>420</v>
      </c>
      <c r="C179" t="s">
        <v>263</v>
      </c>
      <c r="D179" t="s">
        <v>264</v>
      </c>
      <c r="E179" s="3">
        <v>36.173913043478258</v>
      </c>
      <c r="F179" s="3">
        <v>5.8260869565217392</v>
      </c>
      <c r="G179" s="3">
        <v>4.3478260869565216E-2</v>
      </c>
      <c r="H179" s="3">
        <v>0.21739130434782608</v>
      </c>
      <c r="I179" s="3">
        <v>0.34782608695652173</v>
      </c>
      <c r="J179" s="3">
        <v>5.0554347826086943</v>
      </c>
      <c r="K179" s="3">
        <v>0</v>
      </c>
      <c r="L179" s="3">
        <f t="shared" si="8"/>
        <v>5.0554347826086943</v>
      </c>
      <c r="M179" s="3">
        <f t="shared" si="9"/>
        <v>0.13975360576923074</v>
      </c>
      <c r="N179" s="3">
        <v>1.003586956521739</v>
      </c>
      <c r="O179" s="3">
        <v>4.619565217391304E-2</v>
      </c>
      <c r="P179" s="3">
        <f t="shared" si="10"/>
        <v>1.0497826086956521</v>
      </c>
      <c r="Q179" s="3">
        <f t="shared" si="11"/>
        <v>2.9020432692307693E-2</v>
      </c>
    </row>
    <row r="180" spans="1:17" x14ac:dyDescent="0.3">
      <c r="A180" t="s">
        <v>32</v>
      </c>
      <c r="B180" t="s">
        <v>421</v>
      </c>
      <c r="C180" t="s">
        <v>422</v>
      </c>
      <c r="D180" t="s">
        <v>264</v>
      </c>
      <c r="E180" s="3">
        <v>55.989130434782609</v>
      </c>
      <c r="F180" s="3">
        <v>5.5652173913043477</v>
      </c>
      <c r="G180" s="3">
        <v>3.2608695652173912E-2</v>
      </c>
      <c r="H180" s="3">
        <v>0.27717391304347827</v>
      </c>
      <c r="I180" s="3">
        <v>0.55434782608695654</v>
      </c>
      <c r="J180" s="3">
        <v>0</v>
      </c>
      <c r="K180" s="3">
        <v>5.4816304347826099</v>
      </c>
      <c r="L180" s="3">
        <f t="shared" si="8"/>
        <v>5.4816304347826099</v>
      </c>
      <c r="M180" s="3">
        <f t="shared" si="9"/>
        <v>9.7905261114346748E-2</v>
      </c>
      <c r="N180" s="3">
        <v>3.6457608695652168</v>
      </c>
      <c r="O180" s="3">
        <v>0</v>
      </c>
      <c r="P180" s="3">
        <f t="shared" si="10"/>
        <v>3.6457608695652168</v>
      </c>
      <c r="Q180" s="3">
        <f t="shared" si="11"/>
        <v>6.5115511551155109E-2</v>
      </c>
    </row>
    <row r="181" spans="1:17" x14ac:dyDescent="0.3">
      <c r="A181" t="s">
        <v>32</v>
      </c>
      <c r="B181" t="s">
        <v>423</v>
      </c>
      <c r="C181" t="s">
        <v>424</v>
      </c>
      <c r="D181" t="s">
        <v>321</v>
      </c>
      <c r="E181" s="3">
        <v>67.521739130434781</v>
      </c>
      <c r="F181" s="3">
        <v>5.7391304347826084</v>
      </c>
      <c r="G181" s="3">
        <v>0.32608695652173914</v>
      </c>
      <c r="H181" s="3">
        <v>0</v>
      </c>
      <c r="I181" s="3">
        <v>0.2608695652173913</v>
      </c>
      <c r="J181" s="3">
        <v>5.7608695652173916</v>
      </c>
      <c r="K181" s="3">
        <v>1.7907608695652173</v>
      </c>
      <c r="L181" s="3">
        <f t="shared" si="8"/>
        <v>7.5516304347826093</v>
      </c>
      <c r="M181" s="3">
        <f t="shared" si="9"/>
        <v>0.11183998712169994</v>
      </c>
      <c r="N181" s="3">
        <v>0</v>
      </c>
      <c r="O181" s="3">
        <v>0</v>
      </c>
      <c r="P181" s="3">
        <f t="shared" si="10"/>
        <v>0</v>
      </c>
      <c r="Q181" s="3">
        <f t="shared" si="11"/>
        <v>0</v>
      </c>
    </row>
    <row r="182" spans="1:17" x14ac:dyDescent="0.3">
      <c r="A182" t="s">
        <v>32</v>
      </c>
      <c r="B182" t="s">
        <v>425</v>
      </c>
      <c r="C182" t="s">
        <v>426</v>
      </c>
      <c r="D182" t="s">
        <v>70</v>
      </c>
      <c r="E182" s="3">
        <v>112.35869565217391</v>
      </c>
      <c r="F182" s="3">
        <v>5.4782608695652177</v>
      </c>
      <c r="G182" s="3">
        <v>0</v>
      </c>
      <c r="H182" s="3">
        <v>0</v>
      </c>
      <c r="I182" s="3">
        <v>0</v>
      </c>
      <c r="J182" s="3">
        <v>4.9589130434782609</v>
      </c>
      <c r="K182" s="3">
        <v>0</v>
      </c>
      <c r="L182" s="3">
        <f t="shared" si="8"/>
        <v>4.9589130434782609</v>
      </c>
      <c r="M182" s="3">
        <f t="shared" si="9"/>
        <v>4.4134661894166587E-2</v>
      </c>
      <c r="N182" s="3">
        <v>0.9597826086956518</v>
      </c>
      <c r="O182" s="3">
        <v>0</v>
      </c>
      <c r="P182" s="3">
        <f t="shared" si="10"/>
        <v>0.9597826086956518</v>
      </c>
      <c r="Q182" s="3">
        <f t="shared" si="11"/>
        <v>8.5421302118603055E-3</v>
      </c>
    </row>
    <row r="183" spans="1:17" x14ac:dyDescent="0.3">
      <c r="A183" t="s">
        <v>32</v>
      </c>
      <c r="B183" t="s">
        <v>427</v>
      </c>
      <c r="C183" t="s">
        <v>428</v>
      </c>
      <c r="D183" t="s">
        <v>429</v>
      </c>
      <c r="E183" s="3">
        <v>126.8695652173913</v>
      </c>
      <c r="F183" s="3">
        <v>4.4347826086956523</v>
      </c>
      <c r="G183" s="3">
        <v>0</v>
      </c>
      <c r="H183" s="3">
        <v>0</v>
      </c>
      <c r="I183" s="3">
        <v>0.69565217391304346</v>
      </c>
      <c r="J183" s="3">
        <v>5.6244565217391296</v>
      </c>
      <c r="K183" s="3">
        <v>5.5019565217391291</v>
      </c>
      <c r="L183" s="3">
        <f t="shared" si="8"/>
        <v>11.126413043478259</v>
      </c>
      <c r="M183" s="3">
        <f t="shared" si="9"/>
        <v>8.7699623029472235E-2</v>
      </c>
      <c r="N183" s="3">
        <v>9.7415217391304338</v>
      </c>
      <c r="O183" s="3">
        <v>0</v>
      </c>
      <c r="P183" s="3">
        <f t="shared" si="10"/>
        <v>9.7415217391304338</v>
      </c>
      <c r="Q183" s="3">
        <f t="shared" si="11"/>
        <v>7.6783755997258396E-2</v>
      </c>
    </row>
    <row r="184" spans="1:17" x14ac:dyDescent="0.3">
      <c r="A184" t="s">
        <v>32</v>
      </c>
      <c r="B184" t="s">
        <v>430</v>
      </c>
      <c r="C184" t="s">
        <v>431</v>
      </c>
      <c r="D184" t="s">
        <v>82</v>
      </c>
      <c r="E184" s="3">
        <v>103.80434782608695</v>
      </c>
      <c r="F184" s="3">
        <v>5.1304347826086953</v>
      </c>
      <c r="G184" s="3">
        <v>0</v>
      </c>
      <c r="H184" s="3">
        <v>0</v>
      </c>
      <c r="I184" s="3">
        <v>0</v>
      </c>
      <c r="J184" s="3">
        <v>8.9573913043478246</v>
      </c>
      <c r="K184" s="3">
        <v>0</v>
      </c>
      <c r="L184" s="3">
        <f t="shared" si="8"/>
        <v>8.9573913043478246</v>
      </c>
      <c r="M184" s="3">
        <f t="shared" si="9"/>
        <v>8.6291099476439773E-2</v>
      </c>
      <c r="N184" s="3">
        <v>5.4582608695652182</v>
      </c>
      <c r="O184" s="3">
        <v>0</v>
      </c>
      <c r="P184" s="3">
        <f t="shared" si="10"/>
        <v>5.4582608695652182</v>
      </c>
      <c r="Q184" s="3">
        <f t="shared" si="11"/>
        <v>5.2582198952879591E-2</v>
      </c>
    </row>
    <row r="185" spans="1:17" x14ac:dyDescent="0.3">
      <c r="A185" t="s">
        <v>32</v>
      </c>
      <c r="B185" t="s">
        <v>432</v>
      </c>
      <c r="C185" t="s">
        <v>433</v>
      </c>
      <c r="D185" t="s">
        <v>254</v>
      </c>
      <c r="E185" s="3">
        <v>68.826086956521735</v>
      </c>
      <c r="F185" s="3">
        <v>5.7022826086956524</v>
      </c>
      <c r="G185" s="3">
        <v>0</v>
      </c>
      <c r="H185" s="3">
        <v>0</v>
      </c>
      <c r="I185" s="3">
        <v>0</v>
      </c>
      <c r="J185" s="3">
        <v>0</v>
      </c>
      <c r="K185" s="3">
        <v>0</v>
      </c>
      <c r="L185" s="3">
        <f t="shared" si="8"/>
        <v>0</v>
      </c>
      <c r="M185" s="3">
        <f t="shared" si="9"/>
        <v>0</v>
      </c>
      <c r="N185" s="3">
        <v>5.9639130434782599</v>
      </c>
      <c r="O185" s="3">
        <v>0</v>
      </c>
      <c r="P185" s="3">
        <f t="shared" si="10"/>
        <v>5.9639130434782599</v>
      </c>
      <c r="Q185" s="3">
        <f t="shared" si="11"/>
        <v>8.6651926721415029E-2</v>
      </c>
    </row>
    <row r="186" spans="1:17" x14ac:dyDescent="0.3">
      <c r="A186" t="s">
        <v>32</v>
      </c>
      <c r="B186" t="s">
        <v>434</v>
      </c>
      <c r="C186" t="s">
        <v>435</v>
      </c>
      <c r="D186" t="s">
        <v>436</v>
      </c>
      <c r="E186" s="3">
        <v>71.076086956521735</v>
      </c>
      <c r="F186" s="3">
        <v>5.8867391304347816</v>
      </c>
      <c r="G186" s="3">
        <v>0</v>
      </c>
      <c r="H186" s="3">
        <v>0</v>
      </c>
      <c r="I186" s="3">
        <v>0</v>
      </c>
      <c r="J186" s="3">
        <v>0</v>
      </c>
      <c r="K186" s="3">
        <v>0</v>
      </c>
      <c r="L186" s="3">
        <f t="shared" si="8"/>
        <v>0</v>
      </c>
      <c r="M186" s="3">
        <f t="shared" si="9"/>
        <v>0</v>
      </c>
      <c r="N186" s="3">
        <v>6.0001086956521741</v>
      </c>
      <c r="O186" s="3">
        <v>0</v>
      </c>
      <c r="P186" s="3">
        <f t="shared" si="10"/>
        <v>6.0001086956521741</v>
      </c>
      <c r="Q186" s="3">
        <f t="shared" si="11"/>
        <v>8.4418106744150484E-2</v>
      </c>
    </row>
    <row r="187" spans="1:17" x14ac:dyDescent="0.3">
      <c r="A187" t="s">
        <v>32</v>
      </c>
      <c r="B187" t="s">
        <v>437</v>
      </c>
      <c r="C187" t="s">
        <v>253</v>
      </c>
      <c r="D187" t="s">
        <v>254</v>
      </c>
      <c r="E187" s="3">
        <v>84.597826086956516</v>
      </c>
      <c r="F187" s="3">
        <v>5.5652173913043477</v>
      </c>
      <c r="G187" s="3">
        <v>0</v>
      </c>
      <c r="H187" s="3">
        <v>0</v>
      </c>
      <c r="I187" s="3">
        <v>0</v>
      </c>
      <c r="J187" s="3">
        <v>6.7847826086956529</v>
      </c>
      <c r="K187" s="3">
        <v>0</v>
      </c>
      <c r="L187" s="3">
        <f t="shared" si="8"/>
        <v>6.7847826086956529</v>
      </c>
      <c r="M187" s="3">
        <f t="shared" si="9"/>
        <v>8.0200436849543894E-2</v>
      </c>
      <c r="N187" s="3">
        <v>5.5652173913043477</v>
      </c>
      <c r="O187" s="3">
        <v>0</v>
      </c>
      <c r="P187" s="3">
        <f t="shared" si="10"/>
        <v>5.5652173913043477</v>
      </c>
      <c r="Q187" s="3">
        <f t="shared" si="11"/>
        <v>6.5784401901580372E-2</v>
      </c>
    </row>
    <row r="188" spans="1:17" x14ac:dyDescent="0.3">
      <c r="A188" t="s">
        <v>32</v>
      </c>
      <c r="B188" t="s">
        <v>438</v>
      </c>
      <c r="C188" t="s">
        <v>439</v>
      </c>
      <c r="D188" t="s">
        <v>440</v>
      </c>
      <c r="E188" s="3">
        <v>51.260869565217391</v>
      </c>
      <c r="F188" s="3">
        <v>5.5543478260869561</v>
      </c>
      <c r="G188" s="3">
        <v>1.3043478260869565</v>
      </c>
      <c r="H188" s="3">
        <v>0.19565217391304349</v>
      </c>
      <c r="I188" s="3">
        <v>5.2065217391304346</v>
      </c>
      <c r="J188" s="3">
        <v>5.0088043478260857</v>
      </c>
      <c r="K188" s="3">
        <v>4.7636956521739133</v>
      </c>
      <c r="L188" s="3">
        <f t="shared" si="8"/>
        <v>9.7724999999999991</v>
      </c>
      <c r="M188" s="3">
        <f t="shared" si="9"/>
        <v>0.19064249363867683</v>
      </c>
      <c r="N188" s="3">
        <v>2.9244565217391307</v>
      </c>
      <c r="O188" s="3">
        <v>0</v>
      </c>
      <c r="P188" s="3">
        <f t="shared" si="10"/>
        <v>2.9244565217391307</v>
      </c>
      <c r="Q188" s="3">
        <f t="shared" si="11"/>
        <v>5.7050466497031389E-2</v>
      </c>
    </row>
    <row r="189" spans="1:17" x14ac:dyDescent="0.3">
      <c r="A189" t="s">
        <v>32</v>
      </c>
      <c r="B189" t="s">
        <v>441</v>
      </c>
      <c r="C189" t="s">
        <v>442</v>
      </c>
      <c r="D189" t="s">
        <v>443</v>
      </c>
      <c r="E189" s="3">
        <v>36.826086956521742</v>
      </c>
      <c r="F189" s="3">
        <v>4.6956521739130439</v>
      </c>
      <c r="G189" s="3">
        <v>0.80434782608695654</v>
      </c>
      <c r="H189" s="3">
        <v>0.16304347826086957</v>
      </c>
      <c r="I189" s="3">
        <v>0.17391304347826086</v>
      </c>
      <c r="J189" s="3">
        <v>5.1495652173913058</v>
      </c>
      <c r="K189" s="3">
        <v>0</v>
      </c>
      <c r="L189" s="3">
        <f t="shared" si="8"/>
        <v>5.1495652173913058</v>
      </c>
      <c r="M189" s="3">
        <f t="shared" si="9"/>
        <v>0.13983471074380169</v>
      </c>
      <c r="N189" s="3">
        <v>0.93728260869565205</v>
      </c>
      <c r="O189" s="3">
        <v>0</v>
      </c>
      <c r="P189" s="3">
        <f t="shared" si="10"/>
        <v>0.93728260869565205</v>
      </c>
      <c r="Q189" s="3">
        <f t="shared" si="11"/>
        <v>2.5451593860684765E-2</v>
      </c>
    </row>
    <row r="190" spans="1:17" x14ac:dyDescent="0.3">
      <c r="A190" t="s">
        <v>32</v>
      </c>
      <c r="B190" t="s">
        <v>444</v>
      </c>
      <c r="C190" t="s">
        <v>445</v>
      </c>
      <c r="D190" t="s">
        <v>446</v>
      </c>
      <c r="E190" s="3">
        <v>55.554347826086953</v>
      </c>
      <c r="F190" s="3">
        <v>4.9565217391304346</v>
      </c>
      <c r="G190" s="3">
        <v>0.32608695652173914</v>
      </c>
      <c r="H190" s="3">
        <v>0</v>
      </c>
      <c r="I190" s="3">
        <v>0.28260869565217389</v>
      </c>
      <c r="J190" s="3">
        <v>5.2038043478260869</v>
      </c>
      <c r="K190" s="3">
        <v>3.0108695652173911</v>
      </c>
      <c r="L190" s="3">
        <f t="shared" si="8"/>
        <v>8.2146739130434785</v>
      </c>
      <c r="M190" s="3">
        <f t="shared" si="9"/>
        <v>0.14786734494228138</v>
      </c>
      <c r="N190" s="3">
        <v>9.2391304347826081E-2</v>
      </c>
      <c r="O190" s="3">
        <v>0</v>
      </c>
      <c r="P190" s="3">
        <f t="shared" si="10"/>
        <v>9.2391304347826081E-2</v>
      </c>
      <c r="Q190" s="3">
        <f t="shared" si="11"/>
        <v>1.6630796321659167E-3</v>
      </c>
    </row>
    <row r="191" spans="1:17" x14ac:dyDescent="0.3">
      <c r="A191" t="s">
        <v>32</v>
      </c>
      <c r="B191" t="s">
        <v>447</v>
      </c>
      <c r="C191" t="s">
        <v>448</v>
      </c>
      <c r="D191" t="s">
        <v>449</v>
      </c>
      <c r="E191" s="3">
        <v>48.043478260869563</v>
      </c>
      <c r="F191" s="3">
        <v>5.3043478260869561</v>
      </c>
      <c r="G191" s="3">
        <v>1.0869565217391304E-2</v>
      </c>
      <c r="H191" s="3">
        <v>0.25</v>
      </c>
      <c r="I191" s="3">
        <v>0.2608695652173913</v>
      </c>
      <c r="J191" s="3">
        <v>0</v>
      </c>
      <c r="K191" s="3">
        <v>0</v>
      </c>
      <c r="L191" s="3">
        <f t="shared" si="8"/>
        <v>0</v>
      </c>
      <c r="M191" s="3">
        <f t="shared" si="9"/>
        <v>0</v>
      </c>
      <c r="N191" s="3">
        <v>0.94445652173913031</v>
      </c>
      <c r="O191" s="3">
        <v>0</v>
      </c>
      <c r="P191" s="3">
        <f t="shared" si="10"/>
        <v>0.94445652173913031</v>
      </c>
      <c r="Q191" s="3">
        <f t="shared" si="11"/>
        <v>1.9658371040723981E-2</v>
      </c>
    </row>
    <row r="192" spans="1:17" x14ac:dyDescent="0.3">
      <c r="A192" t="s">
        <v>32</v>
      </c>
      <c r="B192" t="s">
        <v>450</v>
      </c>
      <c r="C192" t="s">
        <v>269</v>
      </c>
      <c r="D192" t="s">
        <v>270</v>
      </c>
      <c r="E192" s="3">
        <v>79.021739130434781</v>
      </c>
      <c r="F192" s="3">
        <v>5.6521739130434785</v>
      </c>
      <c r="G192" s="3">
        <v>3.2445652173913042</v>
      </c>
      <c r="H192" s="3">
        <v>0.52717391304347827</v>
      </c>
      <c r="I192" s="3">
        <v>1.2282608695652173</v>
      </c>
      <c r="J192" s="3">
        <v>5.6521739130434785</v>
      </c>
      <c r="K192" s="3">
        <v>2.5326086956521738</v>
      </c>
      <c r="L192" s="3">
        <f t="shared" si="8"/>
        <v>8.1847826086956523</v>
      </c>
      <c r="M192" s="3">
        <f t="shared" si="9"/>
        <v>0.10357634112792298</v>
      </c>
      <c r="N192" s="3">
        <v>5.5652173913043477</v>
      </c>
      <c r="O192" s="3">
        <v>0</v>
      </c>
      <c r="P192" s="3">
        <f t="shared" si="10"/>
        <v>5.5652173913043477</v>
      </c>
      <c r="Q192" s="3">
        <f t="shared" si="11"/>
        <v>7.0426409903713891E-2</v>
      </c>
    </row>
    <row r="193" spans="1:17" x14ac:dyDescent="0.3">
      <c r="A193" t="s">
        <v>32</v>
      </c>
      <c r="B193" t="s">
        <v>451</v>
      </c>
      <c r="C193" t="s">
        <v>60</v>
      </c>
      <c r="D193" t="s">
        <v>61</v>
      </c>
      <c r="E193" s="3">
        <v>41.065217391304351</v>
      </c>
      <c r="F193" s="3">
        <v>8.0869565217391308</v>
      </c>
      <c r="G193" s="3">
        <v>0.52173913043478259</v>
      </c>
      <c r="H193" s="3">
        <v>0.22641304347826086</v>
      </c>
      <c r="I193" s="3">
        <v>4.2173913043478262</v>
      </c>
      <c r="J193" s="3">
        <v>5.1304347826086953</v>
      </c>
      <c r="K193" s="3">
        <v>4.4402173913043477</v>
      </c>
      <c r="L193" s="3">
        <f t="shared" si="8"/>
        <v>9.570652173913043</v>
      </c>
      <c r="M193" s="3">
        <f t="shared" si="9"/>
        <v>0.23305982001058759</v>
      </c>
      <c r="N193" s="3">
        <v>5.3913043478260869</v>
      </c>
      <c r="O193" s="3">
        <v>0</v>
      </c>
      <c r="P193" s="3">
        <f t="shared" si="10"/>
        <v>5.3913043478260869</v>
      </c>
      <c r="Q193" s="3">
        <f t="shared" si="11"/>
        <v>0.131286394917946</v>
      </c>
    </row>
    <row r="194" spans="1:17" x14ac:dyDescent="0.3">
      <c r="A194" t="s">
        <v>32</v>
      </c>
      <c r="B194" t="s">
        <v>452</v>
      </c>
      <c r="C194" t="s">
        <v>40</v>
      </c>
      <c r="D194" t="s">
        <v>41</v>
      </c>
      <c r="E194" s="3">
        <v>39.815217391304351</v>
      </c>
      <c r="F194" s="3">
        <v>4.1739130434782608</v>
      </c>
      <c r="G194" s="3">
        <v>0.34782608695652173</v>
      </c>
      <c r="H194" s="3">
        <v>0.19195652173913044</v>
      </c>
      <c r="I194" s="3">
        <v>4.7826086956521738</v>
      </c>
      <c r="J194" s="3">
        <v>4.6956521739130439</v>
      </c>
      <c r="K194" s="3">
        <v>0</v>
      </c>
      <c r="L194" s="3">
        <f t="shared" ref="L194:L257" si="12">SUM(J194,K194)</f>
        <v>4.6956521739130439</v>
      </c>
      <c r="M194" s="3">
        <f t="shared" ref="M194:M257" si="13">L194/E194</f>
        <v>0.11793611793611794</v>
      </c>
      <c r="N194" s="3">
        <v>4.8695652173913047</v>
      </c>
      <c r="O194" s="3">
        <v>0</v>
      </c>
      <c r="P194" s="3">
        <f t="shared" ref="P194:P257" si="14">SUM(N194,O194)</f>
        <v>4.8695652173913047</v>
      </c>
      <c r="Q194" s="3">
        <f t="shared" ref="Q194:Q257" si="15">P194/E194</f>
        <v>0.1223041223041223</v>
      </c>
    </row>
    <row r="195" spans="1:17" x14ac:dyDescent="0.3">
      <c r="A195" t="s">
        <v>32</v>
      </c>
      <c r="B195" t="s">
        <v>453</v>
      </c>
      <c r="C195" t="s">
        <v>454</v>
      </c>
      <c r="D195" t="s">
        <v>455</v>
      </c>
      <c r="E195" s="3">
        <v>51.739130434782609</v>
      </c>
      <c r="F195" s="3">
        <v>4.9565217391304346</v>
      </c>
      <c r="G195" s="3">
        <v>0</v>
      </c>
      <c r="H195" s="3">
        <v>0</v>
      </c>
      <c r="I195" s="3">
        <v>0</v>
      </c>
      <c r="J195" s="3">
        <v>5.9320652173913047</v>
      </c>
      <c r="K195" s="3">
        <v>7.5081521739130439</v>
      </c>
      <c r="L195" s="3">
        <f t="shared" si="12"/>
        <v>13.440217391304348</v>
      </c>
      <c r="M195" s="3">
        <f t="shared" si="13"/>
        <v>0.25976890756302523</v>
      </c>
      <c r="N195" s="3">
        <v>0</v>
      </c>
      <c r="O195" s="3">
        <v>0</v>
      </c>
      <c r="P195" s="3">
        <f t="shared" si="14"/>
        <v>0</v>
      </c>
      <c r="Q195" s="3">
        <f t="shared" si="15"/>
        <v>0</v>
      </c>
    </row>
    <row r="196" spans="1:17" x14ac:dyDescent="0.3">
      <c r="A196" t="s">
        <v>32</v>
      </c>
      <c r="B196" t="s">
        <v>456</v>
      </c>
      <c r="C196" t="s">
        <v>457</v>
      </c>
      <c r="D196" t="s">
        <v>458</v>
      </c>
      <c r="E196" s="3">
        <v>81.956521739130437</v>
      </c>
      <c r="F196" s="3">
        <v>5.6523913043478169</v>
      </c>
      <c r="G196" s="3">
        <v>0</v>
      </c>
      <c r="H196" s="3">
        <v>0.33695652173913043</v>
      </c>
      <c r="I196" s="3">
        <v>6.2717391304347823</v>
      </c>
      <c r="J196" s="3">
        <v>5.1885869565217382</v>
      </c>
      <c r="K196" s="3">
        <v>5.2278260869565223</v>
      </c>
      <c r="L196" s="3">
        <f t="shared" si="12"/>
        <v>10.416413043478261</v>
      </c>
      <c r="M196" s="3">
        <f t="shared" si="13"/>
        <v>0.12709681697612732</v>
      </c>
      <c r="N196" s="3">
        <v>4.8422826086956503</v>
      </c>
      <c r="O196" s="3">
        <v>0</v>
      </c>
      <c r="P196" s="3">
        <f t="shared" si="14"/>
        <v>4.8422826086956503</v>
      </c>
      <c r="Q196" s="3">
        <f t="shared" si="15"/>
        <v>5.9083554376657799E-2</v>
      </c>
    </row>
    <row r="197" spans="1:17" x14ac:dyDescent="0.3">
      <c r="A197" t="s">
        <v>32</v>
      </c>
      <c r="B197" t="s">
        <v>459</v>
      </c>
      <c r="C197" t="s">
        <v>460</v>
      </c>
      <c r="D197" t="s">
        <v>289</v>
      </c>
      <c r="E197" s="3">
        <v>91.010869565217391</v>
      </c>
      <c r="F197" s="3">
        <v>5.3043478260869561</v>
      </c>
      <c r="G197" s="3">
        <v>0</v>
      </c>
      <c r="H197" s="3">
        <v>0.36956521739130432</v>
      </c>
      <c r="I197" s="3">
        <v>1.9130434782608696</v>
      </c>
      <c r="J197" s="3">
        <v>5.0859782608695641</v>
      </c>
      <c r="K197" s="3">
        <v>0</v>
      </c>
      <c r="L197" s="3">
        <f t="shared" si="12"/>
        <v>5.0859782608695641</v>
      </c>
      <c r="M197" s="3">
        <f t="shared" si="13"/>
        <v>5.5883195987101383E-2</v>
      </c>
      <c r="N197" s="3">
        <v>10.994891304347824</v>
      </c>
      <c r="O197" s="3">
        <v>0</v>
      </c>
      <c r="P197" s="3">
        <f t="shared" si="14"/>
        <v>10.994891304347824</v>
      </c>
      <c r="Q197" s="3">
        <f t="shared" si="15"/>
        <v>0.12080855129583182</v>
      </c>
    </row>
    <row r="198" spans="1:17" x14ac:dyDescent="0.3">
      <c r="A198" t="s">
        <v>32</v>
      </c>
      <c r="B198" t="s">
        <v>461</v>
      </c>
      <c r="C198" t="s">
        <v>174</v>
      </c>
      <c r="D198" t="s">
        <v>175</v>
      </c>
      <c r="E198" s="3">
        <v>111.55434782608695</v>
      </c>
      <c r="F198" s="3">
        <v>0</v>
      </c>
      <c r="G198" s="3">
        <v>0</v>
      </c>
      <c r="H198" s="3">
        <v>0</v>
      </c>
      <c r="I198" s="3">
        <v>0</v>
      </c>
      <c r="J198" s="3">
        <v>3.3978260869565213</v>
      </c>
      <c r="K198" s="3">
        <v>7.2610869565217353</v>
      </c>
      <c r="L198" s="3">
        <f t="shared" si="12"/>
        <v>10.658913043478258</v>
      </c>
      <c r="M198" s="3">
        <f t="shared" si="13"/>
        <v>9.5549059729124017E-2</v>
      </c>
      <c r="N198" s="3">
        <v>5.598260869565217</v>
      </c>
      <c r="O198" s="3">
        <v>0</v>
      </c>
      <c r="P198" s="3">
        <f t="shared" si="14"/>
        <v>5.598260869565217</v>
      </c>
      <c r="Q198" s="3">
        <f t="shared" si="15"/>
        <v>5.0184156679333528E-2</v>
      </c>
    </row>
    <row r="199" spans="1:17" x14ac:dyDescent="0.3">
      <c r="A199" t="s">
        <v>32</v>
      </c>
      <c r="B199" t="s">
        <v>462</v>
      </c>
      <c r="C199" t="s">
        <v>372</v>
      </c>
      <c r="D199" t="s">
        <v>373</v>
      </c>
      <c r="E199" s="3">
        <v>38.380434782608695</v>
      </c>
      <c r="F199" s="3">
        <v>5.7391304347826084</v>
      </c>
      <c r="G199" s="3">
        <v>0.27173913043478259</v>
      </c>
      <c r="H199" s="3">
        <v>0.42934782608695654</v>
      </c>
      <c r="I199" s="3">
        <v>0</v>
      </c>
      <c r="J199" s="3">
        <v>0</v>
      </c>
      <c r="K199" s="3">
        <v>8.9182608695652181</v>
      </c>
      <c r="L199" s="3">
        <f t="shared" si="12"/>
        <v>8.9182608695652181</v>
      </c>
      <c r="M199" s="3">
        <f t="shared" si="13"/>
        <v>0.23236476918719912</v>
      </c>
      <c r="N199" s="3">
        <v>5.7391304347826084</v>
      </c>
      <c r="O199" s="3">
        <v>0</v>
      </c>
      <c r="P199" s="3">
        <f t="shared" si="14"/>
        <v>5.7391304347826084</v>
      </c>
      <c r="Q199" s="3">
        <f t="shared" si="15"/>
        <v>0.14953271028037382</v>
      </c>
    </row>
    <row r="200" spans="1:17" x14ac:dyDescent="0.3">
      <c r="A200" t="s">
        <v>32</v>
      </c>
      <c r="B200" t="s">
        <v>463</v>
      </c>
      <c r="C200" t="s">
        <v>63</v>
      </c>
      <c r="D200" t="s">
        <v>46</v>
      </c>
      <c r="E200" s="3">
        <v>80.630434782608702</v>
      </c>
      <c r="F200" s="3">
        <v>5.3913043478260869</v>
      </c>
      <c r="G200" s="3">
        <v>0.43478260869565216</v>
      </c>
      <c r="H200" s="3">
        <v>0.14130434782608695</v>
      </c>
      <c r="I200" s="3">
        <v>1.3804347826086956</v>
      </c>
      <c r="J200" s="3">
        <v>0</v>
      </c>
      <c r="K200" s="3">
        <v>0</v>
      </c>
      <c r="L200" s="3">
        <f t="shared" si="12"/>
        <v>0</v>
      </c>
      <c r="M200" s="3">
        <f t="shared" si="13"/>
        <v>0</v>
      </c>
      <c r="N200" s="3">
        <v>5.1304347826086953</v>
      </c>
      <c r="O200" s="3">
        <v>0.28804347826086957</v>
      </c>
      <c r="P200" s="3">
        <f t="shared" si="14"/>
        <v>5.4184782608695645</v>
      </c>
      <c r="Q200" s="3">
        <f t="shared" si="15"/>
        <v>6.7201401995146931E-2</v>
      </c>
    </row>
    <row r="201" spans="1:17" x14ac:dyDescent="0.3">
      <c r="A201" t="s">
        <v>32</v>
      </c>
      <c r="B201" t="s">
        <v>464</v>
      </c>
      <c r="C201" t="s">
        <v>465</v>
      </c>
      <c r="D201" t="s">
        <v>466</v>
      </c>
      <c r="E201" s="3">
        <v>44.586956521739133</v>
      </c>
      <c r="F201" s="3">
        <v>6.1902173913043477</v>
      </c>
      <c r="G201" s="3">
        <v>0</v>
      </c>
      <c r="H201" s="3">
        <v>0.17391304347826086</v>
      </c>
      <c r="I201" s="3">
        <v>0.28260869565217389</v>
      </c>
      <c r="J201" s="3">
        <v>4.547282608695653</v>
      </c>
      <c r="K201" s="3">
        <v>0</v>
      </c>
      <c r="L201" s="3">
        <f t="shared" si="12"/>
        <v>4.547282608695653</v>
      </c>
      <c r="M201" s="3">
        <f t="shared" si="13"/>
        <v>0.10198683568990738</v>
      </c>
      <c r="N201" s="3">
        <v>0.97152173913043471</v>
      </c>
      <c r="O201" s="3">
        <v>0</v>
      </c>
      <c r="P201" s="3">
        <f t="shared" si="14"/>
        <v>0.97152173913043471</v>
      </c>
      <c r="Q201" s="3">
        <f t="shared" si="15"/>
        <v>2.1789371038517795E-2</v>
      </c>
    </row>
    <row r="202" spans="1:17" x14ac:dyDescent="0.3">
      <c r="A202" t="s">
        <v>32</v>
      </c>
      <c r="B202" t="s">
        <v>467</v>
      </c>
      <c r="C202" t="s">
        <v>468</v>
      </c>
      <c r="D202" t="s">
        <v>469</v>
      </c>
      <c r="E202" s="3">
        <v>89.978260869565219</v>
      </c>
      <c r="F202" s="3">
        <v>1.3858695652173914</v>
      </c>
      <c r="G202" s="3">
        <v>0</v>
      </c>
      <c r="H202" s="3">
        <v>0.35869565217391303</v>
      </c>
      <c r="I202" s="3">
        <v>0</v>
      </c>
      <c r="J202" s="3">
        <v>5.4350000000000005</v>
      </c>
      <c r="K202" s="3">
        <v>5.1823913043478278</v>
      </c>
      <c r="L202" s="3">
        <f t="shared" si="12"/>
        <v>10.617391304347828</v>
      </c>
      <c r="M202" s="3">
        <f t="shared" si="13"/>
        <v>0.11799951679149555</v>
      </c>
      <c r="N202" s="3">
        <v>4.2621739130434779</v>
      </c>
      <c r="O202" s="3">
        <v>0</v>
      </c>
      <c r="P202" s="3">
        <f t="shared" si="14"/>
        <v>4.2621739130434779</v>
      </c>
      <c r="Q202" s="3">
        <f t="shared" si="15"/>
        <v>4.7368929693162594E-2</v>
      </c>
    </row>
    <row r="203" spans="1:17" x14ac:dyDescent="0.3">
      <c r="A203" t="s">
        <v>32</v>
      </c>
      <c r="B203" t="s">
        <v>470</v>
      </c>
      <c r="C203" t="s">
        <v>65</v>
      </c>
      <c r="D203" t="s">
        <v>66</v>
      </c>
      <c r="E203" s="3">
        <v>112.1304347826087</v>
      </c>
      <c r="F203" s="3">
        <v>0</v>
      </c>
      <c r="G203" s="3">
        <v>0</v>
      </c>
      <c r="H203" s="3">
        <v>0</v>
      </c>
      <c r="I203" s="3">
        <v>0.65217391304347827</v>
      </c>
      <c r="J203" s="3">
        <v>5.624673913043476</v>
      </c>
      <c r="K203" s="3">
        <v>7.0683695652173926</v>
      </c>
      <c r="L203" s="3">
        <f t="shared" si="12"/>
        <v>12.693043478260869</v>
      </c>
      <c r="M203" s="3">
        <f t="shared" si="13"/>
        <v>0.11319891430787125</v>
      </c>
      <c r="N203" s="3">
        <v>5.594347826086957</v>
      </c>
      <c r="O203" s="3">
        <v>0</v>
      </c>
      <c r="P203" s="3">
        <f t="shared" si="14"/>
        <v>5.594347826086957</v>
      </c>
      <c r="Q203" s="3">
        <f t="shared" si="15"/>
        <v>4.9891430787126795E-2</v>
      </c>
    </row>
    <row r="204" spans="1:17" x14ac:dyDescent="0.3">
      <c r="A204" t="s">
        <v>32</v>
      </c>
      <c r="B204" t="s">
        <v>471</v>
      </c>
      <c r="C204" t="s">
        <v>65</v>
      </c>
      <c r="D204" t="s">
        <v>66</v>
      </c>
      <c r="E204" s="3">
        <v>50.891304347826086</v>
      </c>
      <c r="F204" s="3">
        <v>4.1739130434782608</v>
      </c>
      <c r="G204" s="3">
        <v>0.74608695652173895</v>
      </c>
      <c r="H204" s="3">
        <v>0.18478260869565216</v>
      </c>
      <c r="I204" s="3">
        <v>0.89130434782608692</v>
      </c>
      <c r="J204" s="3">
        <v>5.900543478260869</v>
      </c>
      <c r="K204" s="3">
        <v>0.90249999999999997</v>
      </c>
      <c r="L204" s="3">
        <f t="shared" si="12"/>
        <v>6.8030434782608689</v>
      </c>
      <c r="M204" s="3">
        <f t="shared" si="13"/>
        <v>0.13367791542076035</v>
      </c>
      <c r="N204" s="3">
        <v>0.6280434782608697</v>
      </c>
      <c r="O204" s="3">
        <v>0</v>
      </c>
      <c r="P204" s="3">
        <f t="shared" si="14"/>
        <v>0.6280434782608697</v>
      </c>
      <c r="Q204" s="3">
        <f t="shared" si="15"/>
        <v>1.2340879965826572E-2</v>
      </c>
    </row>
    <row r="205" spans="1:17" x14ac:dyDescent="0.3">
      <c r="A205" t="s">
        <v>32</v>
      </c>
      <c r="B205" t="s">
        <v>472</v>
      </c>
      <c r="C205" t="s">
        <v>473</v>
      </c>
      <c r="D205" t="s">
        <v>474</v>
      </c>
      <c r="E205" s="3">
        <v>53.543478260869563</v>
      </c>
      <c r="F205" s="3">
        <v>5.6722826086956397</v>
      </c>
      <c r="G205" s="3">
        <v>0</v>
      </c>
      <c r="H205" s="3">
        <v>0.22826086956521738</v>
      </c>
      <c r="I205" s="3">
        <v>26.326086956521738</v>
      </c>
      <c r="J205" s="3">
        <v>5.4583695652173905</v>
      </c>
      <c r="K205" s="3">
        <v>3.3359782608695654</v>
      </c>
      <c r="L205" s="3">
        <f t="shared" si="12"/>
        <v>8.7943478260869554</v>
      </c>
      <c r="M205" s="3">
        <f t="shared" si="13"/>
        <v>0.16424685343077547</v>
      </c>
      <c r="N205" s="3">
        <v>4.2338043478260889</v>
      </c>
      <c r="O205" s="3">
        <v>0</v>
      </c>
      <c r="P205" s="3">
        <f t="shared" si="14"/>
        <v>4.2338043478260889</v>
      </c>
      <c r="Q205" s="3">
        <f t="shared" si="15"/>
        <v>7.9072269589931021E-2</v>
      </c>
    </row>
    <row r="206" spans="1:17" x14ac:dyDescent="0.3">
      <c r="A206" t="s">
        <v>32</v>
      </c>
      <c r="B206" t="s">
        <v>475</v>
      </c>
      <c r="C206" t="s">
        <v>476</v>
      </c>
      <c r="D206" t="s">
        <v>41</v>
      </c>
      <c r="E206" s="3">
        <v>67.652173913043484</v>
      </c>
      <c r="F206" s="3">
        <v>4.1980434782608693</v>
      </c>
      <c r="G206" s="3">
        <v>2.4963043478260865</v>
      </c>
      <c r="H206" s="3">
        <v>0.27173913043478259</v>
      </c>
      <c r="I206" s="3">
        <v>5.7391304347826084</v>
      </c>
      <c r="J206" s="3">
        <v>5.6143478260869566</v>
      </c>
      <c r="K206" s="3">
        <v>9.5940217391304365</v>
      </c>
      <c r="L206" s="3">
        <f t="shared" si="12"/>
        <v>15.208369565217392</v>
      </c>
      <c r="M206" s="3">
        <f t="shared" si="13"/>
        <v>0.22480237789203084</v>
      </c>
      <c r="N206" s="3">
        <v>4.1153260869565216</v>
      </c>
      <c r="O206" s="3">
        <v>0</v>
      </c>
      <c r="P206" s="3">
        <f t="shared" si="14"/>
        <v>4.1153260869565216</v>
      </c>
      <c r="Q206" s="3">
        <f t="shared" si="15"/>
        <v>6.0830655526992281E-2</v>
      </c>
    </row>
    <row r="207" spans="1:17" x14ac:dyDescent="0.3">
      <c r="A207" t="s">
        <v>32</v>
      </c>
      <c r="B207" t="s">
        <v>477</v>
      </c>
      <c r="C207" t="s">
        <v>350</v>
      </c>
      <c r="D207" t="s">
        <v>194</v>
      </c>
      <c r="E207" s="3">
        <v>94.597826086956516</v>
      </c>
      <c r="F207" s="3">
        <v>5.7391304347826084</v>
      </c>
      <c r="G207" s="3">
        <v>0.5</v>
      </c>
      <c r="H207" s="3">
        <v>0.40543478260869564</v>
      </c>
      <c r="I207" s="3">
        <v>1.0434782608695652</v>
      </c>
      <c r="J207" s="3">
        <v>0</v>
      </c>
      <c r="K207" s="3">
        <v>0</v>
      </c>
      <c r="L207" s="3">
        <f t="shared" si="12"/>
        <v>0</v>
      </c>
      <c r="M207" s="3">
        <f t="shared" si="13"/>
        <v>0</v>
      </c>
      <c r="N207" s="3">
        <v>5.7391304347826084</v>
      </c>
      <c r="O207" s="3">
        <v>1.3043478260869565E-2</v>
      </c>
      <c r="P207" s="3">
        <f t="shared" si="14"/>
        <v>5.7521739130434781</v>
      </c>
      <c r="Q207" s="3">
        <f t="shared" si="15"/>
        <v>6.0806618407445709E-2</v>
      </c>
    </row>
    <row r="208" spans="1:17" x14ac:dyDescent="0.3">
      <c r="A208" t="s">
        <v>32</v>
      </c>
      <c r="B208" t="s">
        <v>478</v>
      </c>
      <c r="C208" t="s">
        <v>479</v>
      </c>
      <c r="D208" t="s">
        <v>289</v>
      </c>
      <c r="E208" s="3">
        <v>49.902173913043477</v>
      </c>
      <c r="F208" s="3">
        <v>5.5652173913043477</v>
      </c>
      <c r="G208" s="3">
        <v>0.49499999999999977</v>
      </c>
      <c r="H208" s="3">
        <v>0.2391304347826087</v>
      </c>
      <c r="I208" s="3">
        <v>0.59782608695652173</v>
      </c>
      <c r="J208" s="3">
        <v>5.2710869565217386</v>
      </c>
      <c r="K208" s="3">
        <v>0</v>
      </c>
      <c r="L208" s="3">
        <f t="shared" si="12"/>
        <v>5.2710869565217386</v>
      </c>
      <c r="M208" s="3">
        <f t="shared" si="13"/>
        <v>0.10562840339795251</v>
      </c>
      <c r="N208" s="3">
        <v>1.8735869565217396</v>
      </c>
      <c r="O208" s="3">
        <v>0</v>
      </c>
      <c r="P208" s="3">
        <f t="shared" si="14"/>
        <v>1.8735869565217396</v>
      </c>
      <c r="Q208" s="3">
        <f t="shared" si="15"/>
        <v>3.7545197124809422E-2</v>
      </c>
    </row>
    <row r="209" spans="1:17" x14ac:dyDescent="0.3">
      <c r="A209" t="s">
        <v>32</v>
      </c>
      <c r="B209" t="s">
        <v>480</v>
      </c>
      <c r="C209" t="s">
        <v>481</v>
      </c>
      <c r="D209" t="s">
        <v>482</v>
      </c>
      <c r="E209" s="3">
        <v>81.423913043478265</v>
      </c>
      <c r="F209" s="3">
        <v>5.2989130434782608</v>
      </c>
      <c r="G209" s="3">
        <v>0.38043478260869568</v>
      </c>
      <c r="H209" s="3">
        <v>0.35597826086956524</v>
      </c>
      <c r="I209" s="3">
        <v>0.20652173913043478</v>
      </c>
      <c r="J209" s="3">
        <v>6.0298913043478262</v>
      </c>
      <c r="K209" s="3">
        <v>0</v>
      </c>
      <c r="L209" s="3">
        <f t="shared" si="12"/>
        <v>6.0298913043478262</v>
      </c>
      <c r="M209" s="3">
        <f t="shared" si="13"/>
        <v>7.4055533306634627E-2</v>
      </c>
      <c r="N209" s="3">
        <v>0.58152173913043481</v>
      </c>
      <c r="O209" s="3">
        <v>0</v>
      </c>
      <c r="P209" s="3">
        <f t="shared" si="14"/>
        <v>0.58152173913043481</v>
      </c>
      <c r="Q209" s="3">
        <f t="shared" si="15"/>
        <v>7.1419036176745424E-3</v>
      </c>
    </row>
    <row r="210" spans="1:17" x14ac:dyDescent="0.3">
      <c r="A210" t="s">
        <v>32</v>
      </c>
      <c r="B210" t="s">
        <v>483</v>
      </c>
      <c r="C210" t="s">
        <v>84</v>
      </c>
      <c r="D210" t="s">
        <v>85</v>
      </c>
      <c r="E210" s="3">
        <v>43.119565217391305</v>
      </c>
      <c r="F210" s="3">
        <v>3.8260869565217392</v>
      </c>
      <c r="G210" s="3">
        <v>0.49499999999999977</v>
      </c>
      <c r="H210" s="3">
        <v>0.18478260869565216</v>
      </c>
      <c r="I210" s="3">
        <v>0.32608695652173914</v>
      </c>
      <c r="J210" s="3">
        <v>5.1582608695652183</v>
      </c>
      <c r="K210" s="3">
        <v>0</v>
      </c>
      <c r="L210" s="3">
        <f t="shared" si="12"/>
        <v>5.1582608695652183</v>
      </c>
      <c r="M210" s="3">
        <f t="shared" si="13"/>
        <v>0.11962692210738596</v>
      </c>
      <c r="N210" s="3">
        <v>1.1318478260869564</v>
      </c>
      <c r="O210" s="3">
        <v>0</v>
      </c>
      <c r="P210" s="3">
        <f t="shared" si="14"/>
        <v>1.1318478260869564</v>
      </c>
      <c r="Q210" s="3">
        <f t="shared" si="15"/>
        <v>2.6249054701285603E-2</v>
      </c>
    </row>
    <row r="211" spans="1:17" x14ac:dyDescent="0.3">
      <c r="A211" t="s">
        <v>32</v>
      </c>
      <c r="B211" t="s">
        <v>484</v>
      </c>
      <c r="C211" t="s">
        <v>485</v>
      </c>
      <c r="D211" t="s">
        <v>486</v>
      </c>
      <c r="E211" s="3">
        <v>46.510869565217391</v>
      </c>
      <c r="F211" s="3">
        <v>0</v>
      </c>
      <c r="G211" s="3">
        <v>0</v>
      </c>
      <c r="H211" s="3">
        <v>0</v>
      </c>
      <c r="I211" s="3">
        <v>0</v>
      </c>
      <c r="J211" s="3">
        <v>4.8079347826086947</v>
      </c>
      <c r="K211" s="3">
        <v>0</v>
      </c>
      <c r="L211" s="3">
        <f t="shared" si="12"/>
        <v>4.8079347826086947</v>
      </c>
      <c r="M211" s="3">
        <f t="shared" si="13"/>
        <v>0.10337228324374852</v>
      </c>
      <c r="N211" s="3">
        <v>1.1627173913043478</v>
      </c>
      <c r="O211" s="3">
        <v>0</v>
      </c>
      <c r="P211" s="3">
        <f t="shared" si="14"/>
        <v>1.1627173913043478</v>
      </c>
      <c r="Q211" s="3">
        <f t="shared" si="15"/>
        <v>2.4998831502687544E-2</v>
      </c>
    </row>
    <row r="212" spans="1:17" x14ac:dyDescent="0.3">
      <c r="A212" t="s">
        <v>32</v>
      </c>
      <c r="B212" t="s">
        <v>487</v>
      </c>
      <c r="C212" t="s">
        <v>93</v>
      </c>
      <c r="D212" t="s">
        <v>94</v>
      </c>
      <c r="E212" s="3">
        <v>83.510869565217391</v>
      </c>
      <c r="F212" s="3">
        <v>4.6684782608695654</v>
      </c>
      <c r="G212" s="3">
        <v>0.49456521739130432</v>
      </c>
      <c r="H212" s="3">
        <v>0.26630434782608697</v>
      </c>
      <c r="I212" s="3">
        <v>0.33695652173913043</v>
      </c>
      <c r="J212" s="3">
        <v>0</v>
      </c>
      <c r="K212" s="3">
        <v>12.557065217391305</v>
      </c>
      <c r="L212" s="3">
        <f t="shared" si="12"/>
        <v>12.557065217391305</v>
      </c>
      <c r="M212" s="3">
        <f t="shared" si="13"/>
        <v>0.15036444097357804</v>
      </c>
      <c r="N212" s="3">
        <v>5.1114130434782608</v>
      </c>
      <c r="O212" s="3">
        <v>0</v>
      </c>
      <c r="P212" s="3">
        <f t="shared" si="14"/>
        <v>5.1114130434782608</v>
      </c>
      <c r="Q212" s="3">
        <f t="shared" si="15"/>
        <v>6.1206559937524406E-2</v>
      </c>
    </row>
    <row r="213" spans="1:17" x14ac:dyDescent="0.3">
      <c r="A213" t="s">
        <v>32</v>
      </c>
      <c r="B213" t="s">
        <v>488</v>
      </c>
      <c r="C213" t="s">
        <v>489</v>
      </c>
      <c r="D213" t="s">
        <v>490</v>
      </c>
      <c r="E213" s="3">
        <v>44.880434782608695</v>
      </c>
      <c r="F213" s="3">
        <v>5.3043478260869561</v>
      </c>
      <c r="G213" s="3">
        <v>0.49499999999999977</v>
      </c>
      <c r="H213" s="3">
        <v>0.27173913043478259</v>
      </c>
      <c r="I213" s="3">
        <v>0.96739130434782605</v>
      </c>
      <c r="J213" s="3">
        <v>1.7718478260869561</v>
      </c>
      <c r="K213" s="3">
        <v>0</v>
      </c>
      <c r="L213" s="3">
        <f t="shared" si="12"/>
        <v>1.7718478260869561</v>
      </c>
      <c r="M213" s="3">
        <f t="shared" si="13"/>
        <v>3.9479292806975048E-2</v>
      </c>
      <c r="N213" s="3">
        <v>0.97195652173913061</v>
      </c>
      <c r="O213" s="3">
        <v>0</v>
      </c>
      <c r="P213" s="3">
        <f t="shared" si="14"/>
        <v>0.97195652173913061</v>
      </c>
      <c r="Q213" s="3">
        <f t="shared" si="15"/>
        <v>2.1656575441995646E-2</v>
      </c>
    </row>
    <row r="214" spans="1:17" x14ac:dyDescent="0.3">
      <c r="A214" t="s">
        <v>32</v>
      </c>
      <c r="B214" t="s">
        <v>491</v>
      </c>
      <c r="C214" t="s">
        <v>492</v>
      </c>
      <c r="D214" t="s">
        <v>401</v>
      </c>
      <c r="E214" s="3">
        <v>89.967391304347828</v>
      </c>
      <c r="F214" s="3">
        <v>7.3913043478260869</v>
      </c>
      <c r="G214" s="3">
        <v>2.2472826086956523</v>
      </c>
      <c r="H214" s="3">
        <v>0.72499999999999976</v>
      </c>
      <c r="I214" s="3">
        <v>1.0652173913043479</v>
      </c>
      <c r="J214" s="3">
        <v>0</v>
      </c>
      <c r="K214" s="3">
        <v>18.073369565217391</v>
      </c>
      <c r="L214" s="3">
        <f t="shared" si="12"/>
        <v>18.073369565217391</v>
      </c>
      <c r="M214" s="3">
        <f t="shared" si="13"/>
        <v>0.20088800289960129</v>
      </c>
      <c r="N214" s="3">
        <v>5.4945652173913047</v>
      </c>
      <c r="O214" s="3">
        <v>0</v>
      </c>
      <c r="P214" s="3">
        <f t="shared" si="14"/>
        <v>5.4945652173913047</v>
      </c>
      <c r="Q214" s="3">
        <f t="shared" si="15"/>
        <v>6.1072852482783622E-2</v>
      </c>
    </row>
    <row r="215" spans="1:17" x14ac:dyDescent="0.3">
      <c r="A215" t="s">
        <v>32</v>
      </c>
      <c r="B215" t="s">
        <v>493</v>
      </c>
      <c r="C215" t="s">
        <v>494</v>
      </c>
      <c r="D215" t="s">
        <v>289</v>
      </c>
      <c r="E215" s="3">
        <v>90.956521739130437</v>
      </c>
      <c r="F215" s="3">
        <v>5.4565217391304346</v>
      </c>
      <c r="G215" s="3">
        <v>0.49499999999999977</v>
      </c>
      <c r="H215" s="3">
        <v>0.50271739130434778</v>
      </c>
      <c r="I215" s="3">
        <v>1.0869565217391304</v>
      </c>
      <c r="J215" s="3">
        <v>7.6027173913043509</v>
      </c>
      <c r="K215" s="3">
        <v>1.6278260869565213</v>
      </c>
      <c r="L215" s="3">
        <f t="shared" si="12"/>
        <v>9.2305434782608717</v>
      </c>
      <c r="M215" s="3">
        <f t="shared" si="13"/>
        <v>0.10148303059273425</v>
      </c>
      <c r="N215" s="3">
        <v>4.766413043478261</v>
      </c>
      <c r="O215" s="3">
        <v>0</v>
      </c>
      <c r="P215" s="3">
        <f t="shared" si="14"/>
        <v>4.766413043478261</v>
      </c>
      <c r="Q215" s="3">
        <f t="shared" si="15"/>
        <v>5.2403202676864248E-2</v>
      </c>
    </row>
    <row r="216" spans="1:17" x14ac:dyDescent="0.3">
      <c r="A216" t="s">
        <v>32</v>
      </c>
      <c r="B216" t="s">
        <v>495</v>
      </c>
      <c r="C216" t="s">
        <v>54</v>
      </c>
      <c r="D216" t="s">
        <v>55</v>
      </c>
      <c r="E216" s="3">
        <v>52.402173913043477</v>
      </c>
      <c r="F216" s="3">
        <v>10.619565217391305</v>
      </c>
      <c r="G216" s="3">
        <v>0</v>
      </c>
      <c r="H216" s="3">
        <v>0</v>
      </c>
      <c r="I216" s="3">
        <v>0</v>
      </c>
      <c r="J216" s="3">
        <v>0</v>
      </c>
      <c r="K216" s="3">
        <v>5.5326086956521738</v>
      </c>
      <c r="L216" s="3">
        <f t="shared" si="12"/>
        <v>5.5326086956521738</v>
      </c>
      <c r="M216" s="3">
        <f t="shared" si="13"/>
        <v>0.1055797552375026</v>
      </c>
      <c r="N216" s="3">
        <v>0</v>
      </c>
      <c r="O216" s="3">
        <v>0</v>
      </c>
      <c r="P216" s="3">
        <f t="shared" si="14"/>
        <v>0</v>
      </c>
      <c r="Q216" s="3">
        <f t="shared" si="15"/>
        <v>0</v>
      </c>
    </row>
    <row r="217" spans="1:17" x14ac:dyDescent="0.3">
      <c r="A217" t="s">
        <v>32</v>
      </c>
      <c r="B217" t="s">
        <v>496</v>
      </c>
      <c r="C217" t="s">
        <v>60</v>
      </c>
      <c r="D217" t="s">
        <v>61</v>
      </c>
      <c r="E217" s="3">
        <v>94.239130434782609</v>
      </c>
      <c r="F217" s="3">
        <v>5.2173913043478262</v>
      </c>
      <c r="G217" s="3">
        <v>1.4130434782608696</v>
      </c>
      <c r="H217" s="3">
        <v>0.34782608695652173</v>
      </c>
      <c r="I217" s="3">
        <v>0.89130434782608692</v>
      </c>
      <c r="J217" s="3">
        <v>8.7438043478260852</v>
      </c>
      <c r="K217" s="3">
        <v>0</v>
      </c>
      <c r="L217" s="3">
        <f t="shared" si="12"/>
        <v>8.7438043478260852</v>
      </c>
      <c r="M217" s="3">
        <f t="shared" si="13"/>
        <v>9.2783160322952696E-2</v>
      </c>
      <c r="N217" s="3">
        <v>0</v>
      </c>
      <c r="O217" s="3">
        <v>4.9102173913043483</v>
      </c>
      <c r="P217" s="3">
        <f t="shared" si="14"/>
        <v>4.9102173913043483</v>
      </c>
      <c r="Q217" s="3">
        <f t="shared" si="15"/>
        <v>5.2103806228373704E-2</v>
      </c>
    </row>
    <row r="218" spans="1:17" x14ac:dyDescent="0.3">
      <c r="A218" t="s">
        <v>32</v>
      </c>
      <c r="B218" t="s">
        <v>497</v>
      </c>
      <c r="C218" t="s">
        <v>498</v>
      </c>
      <c r="D218" t="s">
        <v>499</v>
      </c>
      <c r="E218" s="3">
        <v>72.184782608695656</v>
      </c>
      <c r="F218" s="3">
        <v>5.3043478260869561</v>
      </c>
      <c r="G218" s="3">
        <v>1.0249999999999999</v>
      </c>
      <c r="H218" s="3">
        <v>0</v>
      </c>
      <c r="I218" s="3">
        <v>0.52173913043478259</v>
      </c>
      <c r="J218" s="3">
        <v>4.5816304347826078</v>
      </c>
      <c r="K218" s="3">
        <v>0</v>
      </c>
      <c r="L218" s="3">
        <f t="shared" si="12"/>
        <v>4.5816304347826078</v>
      </c>
      <c r="M218" s="3">
        <f t="shared" si="13"/>
        <v>6.3470862821864163E-2</v>
      </c>
      <c r="N218" s="3">
        <v>8.6956521739130432E-2</v>
      </c>
      <c r="O218" s="3">
        <v>0</v>
      </c>
      <c r="P218" s="3">
        <f t="shared" si="14"/>
        <v>8.6956521739130432E-2</v>
      </c>
      <c r="Q218" s="3">
        <f t="shared" si="15"/>
        <v>1.2046378557446166E-3</v>
      </c>
    </row>
    <row r="219" spans="1:17" x14ac:dyDescent="0.3">
      <c r="A219" t="s">
        <v>32</v>
      </c>
      <c r="B219" t="s">
        <v>500</v>
      </c>
      <c r="C219" t="s">
        <v>501</v>
      </c>
      <c r="D219" t="s">
        <v>175</v>
      </c>
      <c r="E219" s="3">
        <v>99.021739130434781</v>
      </c>
      <c r="F219" s="3">
        <v>5.3043478260869561</v>
      </c>
      <c r="G219" s="3">
        <v>0</v>
      </c>
      <c r="H219" s="3">
        <v>0.39130434782608697</v>
      </c>
      <c r="I219" s="3">
        <v>1.0434782608695652</v>
      </c>
      <c r="J219" s="3">
        <v>5.5440217391304332</v>
      </c>
      <c r="K219" s="3">
        <v>0.13097826086956524</v>
      </c>
      <c r="L219" s="3">
        <f t="shared" si="12"/>
        <v>5.674999999999998</v>
      </c>
      <c r="M219" s="3">
        <f t="shared" si="13"/>
        <v>5.7310647639956074E-2</v>
      </c>
      <c r="N219" s="3">
        <v>5.4471739130434784</v>
      </c>
      <c r="O219" s="3">
        <v>0</v>
      </c>
      <c r="P219" s="3">
        <f t="shared" si="14"/>
        <v>5.4471739130434784</v>
      </c>
      <c r="Q219" s="3">
        <f t="shared" si="15"/>
        <v>5.5009879253567512E-2</v>
      </c>
    </row>
    <row r="220" spans="1:17" x14ac:dyDescent="0.3">
      <c r="A220" t="s">
        <v>32</v>
      </c>
      <c r="B220" t="s">
        <v>502</v>
      </c>
      <c r="C220" t="s">
        <v>400</v>
      </c>
      <c r="D220" t="s">
        <v>401</v>
      </c>
      <c r="E220" s="3">
        <v>71.141304347826093</v>
      </c>
      <c r="F220" s="3">
        <v>5.6523913043478133</v>
      </c>
      <c r="G220" s="3">
        <v>0</v>
      </c>
      <c r="H220" s="3">
        <v>0.28260869565217389</v>
      </c>
      <c r="I220" s="3">
        <v>11.858695652173912</v>
      </c>
      <c r="J220" s="3">
        <v>2.9386956521739132</v>
      </c>
      <c r="K220" s="3">
        <v>3.0495652173913048</v>
      </c>
      <c r="L220" s="3">
        <f t="shared" si="12"/>
        <v>5.9882608695652184</v>
      </c>
      <c r="M220" s="3">
        <f t="shared" si="13"/>
        <v>8.4174178762414065E-2</v>
      </c>
      <c r="N220" s="3">
        <v>5.7298913043478272</v>
      </c>
      <c r="O220" s="3">
        <v>0</v>
      </c>
      <c r="P220" s="3">
        <f t="shared" si="14"/>
        <v>5.7298913043478272</v>
      </c>
      <c r="Q220" s="3">
        <f t="shared" si="15"/>
        <v>8.0542398777692911E-2</v>
      </c>
    </row>
    <row r="221" spans="1:17" x14ac:dyDescent="0.3">
      <c r="A221" t="s">
        <v>32</v>
      </c>
      <c r="B221" t="s">
        <v>503</v>
      </c>
      <c r="C221" t="s">
        <v>343</v>
      </c>
      <c r="D221" t="s">
        <v>41</v>
      </c>
      <c r="E221" s="3">
        <v>90.369565217391298</v>
      </c>
      <c r="F221" s="3">
        <v>5.4782608695652177</v>
      </c>
      <c r="G221" s="3">
        <v>0</v>
      </c>
      <c r="H221" s="3">
        <v>0.16847826086956522</v>
      </c>
      <c r="I221" s="3">
        <v>0.98913043478260865</v>
      </c>
      <c r="J221" s="3">
        <v>0</v>
      </c>
      <c r="K221" s="3">
        <v>0</v>
      </c>
      <c r="L221" s="3">
        <f t="shared" si="12"/>
        <v>0</v>
      </c>
      <c r="M221" s="3">
        <f t="shared" si="13"/>
        <v>0</v>
      </c>
      <c r="N221" s="3">
        <v>5.2173913043478262</v>
      </c>
      <c r="O221" s="3">
        <v>0</v>
      </c>
      <c r="P221" s="3">
        <f t="shared" si="14"/>
        <v>5.2173913043478262</v>
      </c>
      <c r="Q221" s="3">
        <f t="shared" si="15"/>
        <v>5.7733942747173445E-2</v>
      </c>
    </row>
    <row r="222" spans="1:17" x14ac:dyDescent="0.3">
      <c r="A222" t="s">
        <v>32</v>
      </c>
      <c r="B222" t="s">
        <v>504</v>
      </c>
      <c r="C222" t="s">
        <v>505</v>
      </c>
      <c r="D222" t="s">
        <v>506</v>
      </c>
      <c r="E222" s="3">
        <v>81.673913043478265</v>
      </c>
      <c r="F222" s="3">
        <v>5.9130434782608692</v>
      </c>
      <c r="G222" s="3">
        <v>0</v>
      </c>
      <c r="H222" s="3">
        <v>0</v>
      </c>
      <c r="I222" s="3">
        <v>0.45652173913043476</v>
      </c>
      <c r="J222" s="3">
        <v>5.625</v>
      </c>
      <c r="K222" s="3">
        <v>5.0271739130434785</v>
      </c>
      <c r="L222" s="3">
        <f t="shared" si="12"/>
        <v>10.652173913043478</v>
      </c>
      <c r="M222" s="3">
        <f t="shared" si="13"/>
        <v>0.1304232100079851</v>
      </c>
      <c r="N222" s="3">
        <v>5.2173913043478262</v>
      </c>
      <c r="O222" s="3">
        <v>0</v>
      </c>
      <c r="P222" s="3">
        <f t="shared" si="14"/>
        <v>5.2173913043478262</v>
      </c>
      <c r="Q222" s="3">
        <f t="shared" si="15"/>
        <v>6.3880755922278418E-2</v>
      </c>
    </row>
    <row r="223" spans="1:17" x14ac:dyDescent="0.3">
      <c r="A223" t="s">
        <v>32</v>
      </c>
      <c r="B223" t="s">
        <v>507</v>
      </c>
      <c r="C223" t="s">
        <v>508</v>
      </c>
      <c r="D223" t="s">
        <v>35</v>
      </c>
      <c r="E223" s="3">
        <v>43.771739130434781</v>
      </c>
      <c r="F223" s="3">
        <v>4.7826086956521738</v>
      </c>
      <c r="G223" s="3">
        <v>0.68478260869565222</v>
      </c>
      <c r="H223" s="3">
        <v>0.5</v>
      </c>
      <c r="I223" s="3">
        <v>1.7608695652173914</v>
      </c>
      <c r="J223" s="3">
        <v>15.100978260869569</v>
      </c>
      <c r="K223" s="3">
        <v>0</v>
      </c>
      <c r="L223" s="3">
        <f t="shared" si="12"/>
        <v>15.100978260869569</v>
      </c>
      <c r="M223" s="3">
        <f t="shared" si="13"/>
        <v>0.34499379190464374</v>
      </c>
      <c r="N223" s="3">
        <v>5.4782608695652177</v>
      </c>
      <c r="O223" s="3">
        <v>0</v>
      </c>
      <c r="P223" s="3">
        <f t="shared" si="14"/>
        <v>5.4782608695652177</v>
      </c>
      <c r="Q223" s="3">
        <f t="shared" si="15"/>
        <v>0.12515520238390862</v>
      </c>
    </row>
    <row r="224" spans="1:17" x14ac:dyDescent="0.3">
      <c r="A224" t="s">
        <v>32</v>
      </c>
      <c r="B224" t="s">
        <v>509</v>
      </c>
      <c r="C224" t="s">
        <v>510</v>
      </c>
      <c r="D224" t="s">
        <v>61</v>
      </c>
      <c r="E224" s="3">
        <v>44.836956521739133</v>
      </c>
      <c r="F224" s="3">
        <v>5.4782608695652177</v>
      </c>
      <c r="G224" s="3">
        <v>0</v>
      </c>
      <c r="H224" s="3">
        <v>0</v>
      </c>
      <c r="I224" s="3">
        <v>0.96739130434782605</v>
      </c>
      <c r="J224" s="3">
        <v>1.0202173913043477</v>
      </c>
      <c r="K224" s="3">
        <v>0</v>
      </c>
      <c r="L224" s="3">
        <f t="shared" si="12"/>
        <v>1.0202173913043477</v>
      </c>
      <c r="M224" s="3">
        <f t="shared" si="13"/>
        <v>2.2753939393939392E-2</v>
      </c>
      <c r="N224" s="3">
        <v>0</v>
      </c>
      <c r="O224" s="3">
        <v>5.4785869565217373</v>
      </c>
      <c r="P224" s="3">
        <f t="shared" si="14"/>
        <v>5.4785869565217373</v>
      </c>
      <c r="Q224" s="3">
        <f t="shared" si="15"/>
        <v>0.12218909090909086</v>
      </c>
    </row>
    <row r="225" spans="1:17" x14ac:dyDescent="0.3">
      <c r="A225" t="s">
        <v>32</v>
      </c>
      <c r="B225" t="s">
        <v>511</v>
      </c>
      <c r="C225" t="s">
        <v>512</v>
      </c>
      <c r="D225" t="s">
        <v>513</v>
      </c>
      <c r="E225" s="3">
        <v>31.119565217391305</v>
      </c>
      <c r="F225" s="3">
        <v>6.4454347826086957</v>
      </c>
      <c r="G225" s="3">
        <v>0</v>
      </c>
      <c r="H225" s="3">
        <v>0</v>
      </c>
      <c r="I225" s="3">
        <v>0</v>
      </c>
      <c r="J225" s="3">
        <v>5.7116304347826077</v>
      </c>
      <c r="K225" s="3">
        <v>5.2996739130434767</v>
      </c>
      <c r="L225" s="3">
        <f t="shared" si="12"/>
        <v>11.011304347826083</v>
      </c>
      <c r="M225" s="3">
        <f t="shared" si="13"/>
        <v>0.35383863080684586</v>
      </c>
      <c r="N225" s="3">
        <v>0</v>
      </c>
      <c r="O225" s="3">
        <v>0</v>
      </c>
      <c r="P225" s="3">
        <f t="shared" si="14"/>
        <v>0</v>
      </c>
      <c r="Q225" s="3">
        <f t="shared" si="15"/>
        <v>0</v>
      </c>
    </row>
    <row r="226" spans="1:17" x14ac:dyDescent="0.3">
      <c r="A226" t="s">
        <v>32</v>
      </c>
      <c r="B226" t="s">
        <v>514</v>
      </c>
      <c r="C226" t="s">
        <v>515</v>
      </c>
      <c r="D226" t="s">
        <v>516</v>
      </c>
      <c r="E226" s="3">
        <v>18.923913043478262</v>
      </c>
      <c r="F226" s="3">
        <v>4.6956521739130439</v>
      </c>
      <c r="G226" s="3">
        <v>0.39130434782608697</v>
      </c>
      <c r="H226" s="3">
        <v>7.6086956521739135E-2</v>
      </c>
      <c r="I226" s="3">
        <v>8.6956521739130432E-2</v>
      </c>
      <c r="J226" s="3">
        <v>4.051195652173913</v>
      </c>
      <c r="K226" s="3">
        <v>0</v>
      </c>
      <c r="L226" s="3">
        <f t="shared" si="12"/>
        <v>4.051195652173913</v>
      </c>
      <c r="M226" s="3">
        <f t="shared" si="13"/>
        <v>0.21407811602527282</v>
      </c>
      <c r="N226" s="3">
        <v>0.99456521739130432</v>
      </c>
      <c r="O226" s="3">
        <v>0</v>
      </c>
      <c r="P226" s="3">
        <f t="shared" si="14"/>
        <v>0.99456521739130432</v>
      </c>
      <c r="Q226" s="3">
        <f t="shared" si="15"/>
        <v>5.2556002297530151E-2</v>
      </c>
    </row>
    <row r="227" spans="1:17" x14ac:dyDescent="0.3">
      <c r="A227" t="s">
        <v>32</v>
      </c>
      <c r="B227" t="s">
        <v>517</v>
      </c>
      <c r="C227" t="s">
        <v>297</v>
      </c>
      <c r="D227" t="s">
        <v>162</v>
      </c>
      <c r="E227" s="3">
        <v>57.347826086956523</v>
      </c>
      <c r="F227" s="3">
        <v>6.0978260869565215</v>
      </c>
      <c r="G227" s="3">
        <v>0</v>
      </c>
      <c r="H227" s="3">
        <v>0.1358695652173913</v>
      </c>
      <c r="I227" s="3">
        <v>0.2608695652173913</v>
      </c>
      <c r="J227" s="3">
        <v>5.1604347826086965</v>
      </c>
      <c r="K227" s="3">
        <v>4.6801086956521738</v>
      </c>
      <c r="L227" s="3">
        <f t="shared" si="12"/>
        <v>9.8405434782608694</v>
      </c>
      <c r="M227" s="3">
        <f t="shared" si="13"/>
        <v>0.17159401061410159</v>
      </c>
      <c r="N227" s="3">
        <v>5.6795652173913025</v>
      </c>
      <c r="O227" s="3">
        <v>0</v>
      </c>
      <c r="P227" s="3">
        <f t="shared" si="14"/>
        <v>5.6795652173913025</v>
      </c>
      <c r="Q227" s="3">
        <f t="shared" si="15"/>
        <v>9.9037149355572368E-2</v>
      </c>
    </row>
    <row r="228" spans="1:17" x14ac:dyDescent="0.3">
      <c r="A228" t="s">
        <v>32</v>
      </c>
      <c r="B228" t="s">
        <v>518</v>
      </c>
      <c r="C228" t="s">
        <v>519</v>
      </c>
      <c r="D228" t="s">
        <v>289</v>
      </c>
      <c r="E228" s="3">
        <v>95.347826086956516</v>
      </c>
      <c r="F228" s="3">
        <v>5.3913043478260869</v>
      </c>
      <c r="G228" s="3">
        <v>0.21739130434782608</v>
      </c>
      <c r="H228" s="3">
        <v>0.39130434782608697</v>
      </c>
      <c r="I228" s="3">
        <v>0.72826086956521741</v>
      </c>
      <c r="J228" s="3">
        <v>6.0489130434782599</v>
      </c>
      <c r="K228" s="3">
        <v>0</v>
      </c>
      <c r="L228" s="3">
        <f t="shared" si="12"/>
        <v>6.0489130434782599</v>
      </c>
      <c r="M228" s="3">
        <f t="shared" si="13"/>
        <v>6.3440492476060178E-2</v>
      </c>
      <c r="N228" s="3">
        <v>4.0656521739130422</v>
      </c>
      <c r="O228" s="3">
        <v>0</v>
      </c>
      <c r="P228" s="3">
        <f t="shared" si="14"/>
        <v>4.0656521739130422</v>
      </c>
      <c r="Q228" s="3">
        <f t="shared" si="15"/>
        <v>4.264021887824896E-2</v>
      </c>
    </row>
    <row r="229" spans="1:17" x14ac:dyDescent="0.3">
      <c r="A229" t="s">
        <v>32</v>
      </c>
      <c r="B229" t="s">
        <v>520</v>
      </c>
      <c r="C229" t="s">
        <v>521</v>
      </c>
      <c r="D229" t="s">
        <v>241</v>
      </c>
      <c r="E229" s="3">
        <v>63.956521739130437</v>
      </c>
      <c r="F229" s="3">
        <v>6.1739130434782608</v>
      </c>
      <c r="G229" s="3">
        <v>1.9021739130434784E-2</v>
      </c>
      <c r="H229" s="3">
        <v>0.40217391304347827</v>
      </c>
      <c r="I229" s="3">
        <v>0</v>
      </c>
      <c r="J229" s="3">
        <v>4.3288043478260851</v>
      </c>
      <c r="K229" s="3">
        <v>2.4855434782608699</v>
      </c>
      <c r="L229" s="3">
        <f t="shared" si="12"/>
        <v>6.814347826086955</v>
      </c>
      <c r="M229" s="3">
        <f t="shared" si="13"/>
        <v>0.10654656696125082</v>
      </c>
      <c r="N229" s="3">
        <v>5.4934782608695647</v>
      </c>
      <c r="O229" s="3">
        <v>0</v>
      </c>
      <c r="P229" s="3">
        <f t="shared" si="14"/>
        <v>5.4934782608695647</v>
      </c>
      <c r="Q229" s="3">
        <f t="shared" si="15"/>
        <v>8.5893949694085647E-2</v>
      </c>
    </row>
    <row r="230" spans="1:17" x14ac:dyDescent="0.3">
      <c r="A230" t="s">
        <v>32</v>
      </c>
      <c r="B230" t="s">
        <v>522</v>
      </c>
      <c r="C230" t="s">
        <v>523</v>
      </c>
      <c r="D230" t="s">
        <v>524</v>
      </c>
      <c r="E230" s="3">
        <v>39.913043478260867</v>
      </c>
      <c r="F230" s="3">
        <v>5.1304347826086953</v>
      </c>
      <c r="G230" s="3">
        <v>0.17391304347826086</v>
      </c>
      <c r="H230" s="3">
        <v>0.13043478260869565</v>
      </c>
      <c r="I230" s="3">
        <v>0.21739130434782608</v>
      </c>
      <c r="J230" s="3">
        <v>4.8721739130434774</v>
      </c>
      <c r="K230" s="3">
        <v>0</v>
      </c>
      <c r="L230" s="3">
        <f t="shared" si="12"/>
        <v>4.8721739130434774</v>
      </c>
      <c r="M230" s="3">
        <f t="shared" si="13"/>
        <v>0.12206971677559911</v>
      </c>
      <c r="N230" s="3">
        <v>0.82456521739130451</v>
      </c>
      <c r="O230" s="3">
        <v>0</v>
      </c>
      <c r="P230" s="3">
        <f t="shared" si="14"/>
        <v>0.82456521739130451</v>
      </c>
      <c r="Q230" s="3">
        <f t="shared" si="15"/>
        <v>2.0659041394335519E-2</v>
      </c>
    </row>
    <row r="231" spans="1:17" x14ac:dyDescent="0.3">
      <c r="A231" t="s">
        <v>32</v>
      </c>
      <c r="B231" t="s">
        <v>525</v>
      </c>
      <c r="C231" t="s">
        <v>198</v>
      </c>
      <c r="D231" t="s">
        <v>199</v>
      </c>
      <c r="E231" s="3">
        <v>92.184782608695656</v>
      </c>
      <c r="F231" s="3">
        <v>4.6467391304347823</v>
      </c>
      <c r="G231" s="3">
        <v>0</v>
      </c>
      <c r="H231" s="3">
        <v>1.0788043478260869</v>
      </c>
      <c r="I231" s="3">
        <v>1.1086956521739131</v>
      </c>
      <c r="J231" s="3">
        <v>5.1236956521739128</v>
      </c>
      <c r="K231" s="3">
        <v>5.9214130434782604</v>
      </c>
      <c r="L231" s="3">
        <f t="shared" si="12"/>
        <v>11.045108695652173</v>
      </c>
      <c r="M231" s="3">
        <f t="shared" si="13"/>
        <v>0.11981488032071688</v>
      </c>
      <c r="N231" s="3">
        <v>4.8556521739130432</v>
      </c>
      <c r="O231" s="3">
        <v>4.8228260869565212</v>
      </c>
      <c r="P231" s="3">
        <f t="shared" si="14"/>
        <v>9.6784782608695643</v>
      </c>
      <c r="Q231" s="3">
        <f t="shared" si="15"/>
        <v>0.10498997759698148</v>
      </c>
    </row>
    <row r="232" spans="1:17" x14ac:dyDescent="0.3">
      <c r="A232" t="s">
        <v>32</v>
      </c>
      <c r="B232" t="s">
        <v>526</v>
      </c>
      <c r="C232" t="s">
        <v>527</v>
      </c>
      <c r="D232" t="s">
        <v>528</v>
      </c>
      <c r="E232" s="3">
        <v>108.42391304347827</v>
      </c>
      <c r="F232" s="3">
        <v>0</v>
      </c>
      <c r="G232" s="3">
        <v>0</v>
      </c>
      <c r="H232" s="3">
        <v>0</v>
      </c>
      <c r="I232" s="3">
        <v>0.53260869565217395</v>
      </c>
      <c r="J232" s="3">
        <v>5.9151086956521741</v>
      </c>
      <c r="K232" s="3">
        <v>4.6230434782608683</v>
      </c>
      <c r="L232" s="3">
        <f t="shared" si="12"/>
        <v>10.538152173913042</v>
      </c>
      <c r="M232" s="3">
        <f t="shared" si="13"/>
        <v>9.7193984962405999E-2</v>
      </c>
      <c r="N232" s="3">
        <v>6.2104347826086954</v>
      </c>
      <c r="O232" s="3">
        <v>0</v>
      </c>
      <c r="P232" s="3">
        <f t="shared" si="14"/>
        <v>6.2104347826086954</v>
      </c>
      <c r="Q232" s="3">
        <f t="shared" si="15"/>
        <v>5.7279197994987464E-2</v>
      </c>
    </row>
    <row r="233" spans="1:17" x14ac:dyDescent="0.3">
      <c r="A233" t="s">
        <v>32</v>
      </c>
      <c r="B233" t="s">
        <v>529</v>
      </c>
      <c r="C233" t="s">
        <v>57</v>
      </c>
      <c r="D233" t="s">
        <v>58</v>
      </c>
      <c r="E233" s="3">
        <v>87.097826086956516</v>
      </c>
      <c r="F233" s="3">
        <v>5.3586956521739131</v>
      </c>
      <c r="G233" s="3">
        <v>0.2608695652173913</v>
      </c>
      <c r="H233" s="3">
        <v>0.32608695652173914</v>
      </c>
      <c r="I233" s="3">
        <v>6.6195652173913047</v>
      </c>
      <c r="J233" s="3">
        <v>5.7653260869565228</v>
      </c>
      <c r="K233" s="3">
        <v>0</v>
      </c>
      <c r="L233" s="3">
        <f t="shared" si="12"/>
        <v>5.7653260869565228</v>
      </c>
      <c r="M233" s="3">
        <f t="shared" si="13"/>
        <v>6.6193685261450155E-2</v>
      </c>
      <c r="N233" s="3">
        <v>5.7299999999999986</v>
      </c>
      <c r="O233" s="3">
        <v>0</v>
      </c>
      <c r="P233" s="3">
        <f t="shared" si="14"/>
        <v>5.7299999999999986</v>
      </c>
      <c r="Q233" s="3">
        <f t="shared" si="15"/>
        <v>6.5788094346686629E-2</v>
      </c>
    </row>
    <row r="234" spans="1:17" x14ac:dyDescent="0.3">
      <c r="A234" t="s">
        <v>32</v>
      </c>
      <c r="B234" t="s">
        <v>530</v>
      </c>
      <c r="C234" t="s">
        <v>492</v>
      </c>
      <c r="D234" t="s">
        <v>401</v>
      </c>
      <c r="E234" s="3">
        <v>89.391304347826093</v>
      </c>
      <c r="F234" s="3">
        <v>2.5217391304347827</v>
      </c>
      <c r="G234" s="3">
        <v>0</v>
      </c>
      <c r="H234" s="3">
        <v>0.42391304347826086</v>
      </c>
      <c r="I234" s="3">
        <v>0</v>
      </c>
      <c r="J234" s="3">
        <v>5.5396739130434796</v>
      </c>
      <c r="K234" s="3">
        <v>4.0070652173913031</v>
      </c>
      <c r="L234" s="3">
        <f t="shared" si="12"/>
        <v>9.5467391304347835</v>
      </c>
      <c r="M234" s="3">
        <f t="shared" si="13"/>
        <v>0.10679717898832686</v>
      </c>
      <c r="N234" s="3">
        <v>4.9576086956521737</v>
      </c>
      <c r="O234" s="3">
        <v>0.85869565217391308</v>
      </c>
      <c r="P234" s="3">
        <f t="shared" si="14"/>
        <v>5.8163043478260867</v>
      </c>
      <c r="Q234" s="3">
        <f t="shared" si="15"/>
        <v>6.5065661478599213E-2</v>
      </c>
    </row>
    <row r="235" spans="1:17" x14ac:dyDescent="0.3">
      <c r="A235" t="s">
        <v>32</v>
      </c>
      <c r="B235" t="s">
        <v>531</v>
      </c>
      <c r="C235" t="s">
        <v>532</v>
      </c>
      <c r="D235" t="s">
        <v>533</v>
      </c>
      <c r="E235" s="3">
        <v>105.8804347826087</v>
      </c>
      <c r="F235" s="3">
        <v>4.7826086956521738</v>
      </c>
      <c r="G235" s="3">
        <v>0.60869565217391308</v>
      </c>
      <c r="H235" s="3">
        <v>0.34782608695652173</v>
      </c>
      <c r="I235" s="3">
        <v>0.84782608695652173</v>
      </c>
      <c r="J235" s="3">
        <v>5.544239130434784</v>
      </c>
      <c r="K235" s="3">
        <v>0</v>
      </c>
      <c r="L235" s="3">
        <f t="shared" si="12"/>
        <v>5.544239130434784</v>
      </c>
      <c r="M235" s="3">
        <f t="shared" si="13"/>
        <v>5.2363207062929892E-2</v>
      </c>
      <c r="N235" s="3">
        <v>5.5652173913043477</v>
      </c>
      <c r="O235" s="3">
        <v>0</v>
      </c>
      <c r="P235" s="3">
        <f t="shared" si="14"/>
        <v>5.5652173913043477</v>
      </c>
      <c r="Q235" s="3">
        <f t="shared" si="15"/>
        <v>5.2561338671594286E-2</v>
      </c>
    </row>
    <row r="236" spans="1:17" x14ac:dyDescent="0.3">
      <c r="A236" t="s">
        <v>32</v>
      </c>
      <c r="B236" t="s">
        <v>534</v>
      </c>
      <c r="C236" t="s">
        <v>535</v>
      </c>
      <c r="D236" t="s">
        <v>58</v>
      </c>
      <c r="E236" s="3">
        <v>83.880434782608702</v>
      </c>
      <c r="F236" s="3">
        <v>4.7826086956521738</v>
      </c>
      <c r="G236" s="3">
        <v>0.29347826086956524</v>
      </c>
      <c r="H236" s="3">
        <v>0.58423913043478259</v>
      </c>
      <c r="I236" s="3">
        <v>0.94565217391304346</v>
      </c>
      <c r="J236" s="3">
        <v>0</v>
      </c>
      <c r="K236" s="3">
        <v>0</v>
      </c>
      <c r="L236" s="3">
        <f t="shared" si="12"/>
        <v>0</v>
      </c>
      <c r="M236" s="3">
        <f t="shared" si="13"/>
        <v>0</v>
      </c>
      <c r="N236" s="3">
        <v>5.5652173913043477</v>
      </c>
      <c r="O236" s="3">
        <v>0</v>
      </c>
      <c r="P236" s="3">
        <f t="shared" si="14"/>
        <v>5.5652173913043477</v>
      </c>
      <c r="Q236" s="3">
        <f t="shared" si="15"/>
        <v>6.6347026046391075E-2</v>
      </c>
    </row>
    <row r="237" spans="1:17" x14ac:dyDescent="0.3">
      <c r="A237" t="s">
        <v>32</v>
      </c>
      <c r="B237" t="s">
        <v>536</v>
      </c>
      <c r="C237" t="s">
        <v>510</v>
      </c>
      <c r="D237" t="s">
        <v>61</v>
      </c>
      <c r="E237" s="3">
        <v>95.913043478260875</v>
      </c>
      <c r="F237" s="3">
        <v>5.5652173913043477</v>
      </c>
      <c r="G237" s="3">
        <v>0.65217391304347827</v>
      </c>
      <c r="H237" s="3">
        <v>0</v>
      </c>
      <c r="I237" s="3">
        <v>1.2391304347826086</v>
      </c>
      <c r="J237" s="3">
        <v>2.0869565217391304</v>
      </c>
      <c r="K237" s="3">
        <v>11.233695652173912</v>
      </c>
      <c r="L237" s="3">
        <f t="shared" si="12"/>
        <v>13.320652173913043</v>
      </c>
      <c r="M237" s="3">
        <f t="shared" si="13"/>
        <v>0.13888259292837715</v>
      </c>
      <c r="N237" s="3">
        <v>5.4782608695652177</v>
      </c>
      <c r="O237" s="3">
        <v>0</v>
      </c>
      <c r="P237" s="3">
        <f t="shared" si="14"/>
        <v>5.4782608695652177</v>
      </c>
      <c r="Q237" s="3">
        <f t="shared" si="15"/>
        <v>5.7116953762466005E-2</v>
      </c>
    </row>
    <row r="238" spans="1:17" x14ac:dyDescent="0.3">
      <c r="A238" t="s">
        <v>32</v>
      </c>
      <c r="B238" t="s">
        <v>537</v>
      </c>
      <c r="C238" t="s">
        <v>303</v>
      </c>
      <c r="D238" t="s">
        <v>304</v>
      </c>
      <c r="E238" s="3">
        <v>73.760869565217391</v>
      </c>
      <c r="F238" s="3">
        <v>5.2173913043478262</v>
      </c>
      <c r="G238" s="3">
        <v>0.49499999999999977</v>
      </c>
      <c r="H238" s="3">
        <v>0.25543478260869568</v>
      </c>
      <c r="I238" s="3">
        <v>0.44565217391304346</v>
      </c>
      <c r="J238" s="3">
        <v>5.6642391304347814</v>
      </c>
      <c r="K238" s="3">
        <v>0</v>
      </c>
      <c r="L238" s="3">
        <f t="shared" si="12"/>
        <v>5.6642391304347814</v>
      </c>
      <c r="M238" s="3">
        <f t="shared" si="13"/>
        <v>7.6791924550545232E-2</v>
      </c>
      <c r="N238" s="3">
        <v>4.1679347826086968</v>
      </c>
      <c r="O238" s="3">
        <v>0.87260869565217392</v>
      </c>
      <c r="P238" s="3">
        <f t="shared" si="14"/>
        <v>5.0405434782608705</v>
      </c>
      <c r="Q238" s="3">
        <f t="shared" si="15"/>
        <v>6.8336280577659905E-2</v>
      </c>
    </row>
    <row r="239" spans="1:17" x14ac:dyDescent="0.3">
      <c r="A239" t="s">
        <v>32</v>
      </c>
      <c r="B239" t="s">
        <v>538</v>
      </c>
      <c r="C239" t="s">
        <v>539</v>
      </c>
      <c r="D239" t="s">
        <v>540</v>
      </c>
      <c r="E239" s="3">
        <v>49.130434782608695</v>
      </c>
      <c r="F239" s="3">
        <v>4.9728260869565215</v>
      </c>
      <c r="G239" s="3">
        <v>0.10869565217391304</v>
      </c>
      <c r="H239" s="3">
        <v>0</v>
      </c>
      <c r="I239" s="3">
        <v>0.2608695652173913</v>
      </c>
      <c r="J239" s="3">
        <v>5.0489130434782608</v>
      </c>
      <c r="K239" s="3">
        <v>2.1304347826086958</v>
      </c>
      <c r="L239" s="3">
        <f t="shared" si="12"/>
        <v>7.179347826086957</v>
      </c>
      <c r="M239" s="3">
        <f t="shared" si="13"/>
        <v>0.1461283185840708</v>
      </c>
      <c r="N239" s="3">
        <v>0.73097826086956519</v>
      </c>
      <c r="O239" s="3">
        <v>0</v>
      </c>
      <c r="P239" s="3">
        <f t="shared" si="14"/>
        <v>0.73097826086956519</v>
      </c>
      <c r="Q239" s="3">
        <f t="shared" si="15"/>
        <v>1.4878318584070797E-2</v>
      </c>
    </row>
    <row r="240" spans="1:17" x14ac:dyDescent="0.3">
      <c r="A240" t="s">
        <v>32</v>
      </c>
      <c r="B240" t="s">
        <v>541</v>
      </c>
      <c r="C240" t="s">
        <v>542</v>
      </c>
      <c r="D240" t="s">
        <v>543</v>
      </c>
      <c r="E240" s="3">
        <v>48.021739130434781</v>
      </c>
      <c r="F240" s="3">
        <v>5.3913043478260869</v>
      </c>
      <c r="G240" s="3">
        <v>0.49499999999999977</v>
      </c>
      <c r="H240" s="3">
        <v>0.23369565217391305</v>
      </c>
      <c r="I240" s="3">
        <v>0.81521739130434778</v>
      </c>
      <c r="J240" s="3">
        <v>5.0527173913043457</v>
      </c>
      <c r="K240" s="3">
        <v>0</v>
      </c>
      <c r="L240" s="3">
        <f t="shared" si="12"/>
        <v>5.0527173913043457</v>
      </c>
      <c r="M240" s="3">
        <f t="shared" si="13"/>
        <v>0.10521729289271159</v>
      </c>
      <c r="N240" s="3">
        <v>2.0804347826086955</v>
      </c>
      <c r="O240" s="3">
        <v>0</v>
      </c>
      <c r="P240" s="3">
        <f t="shared" si="14"/>
        <v>2.0804347826086955</v>
      </c>
      <c r="Q240" s="3">
        <f t="shared" si="15"/>
        <v>4.3322770484382073E-2</v>
      </c>
    </row>
    <row r="241" spans="1:17" x14ac:dyDescent="0.3">
      <c r="A241" t="s">
        <v>32</v>
      </c>
      <c r="B241" t="s">
        <v>544</v>
      </c>
      <c r="C241" t="s">
        <v>184</v>
      </c>
      <c r="D241" t="s">
        <v>185</v>
      </c>
      <c r="E241" s="3">
        <v>35.391304347826086</v>
      </c>
      <c r="F241" s="3">
        <v>5.5434782608695654</v>
      </c>
      <c r="G241" s="3">
        <v>0.49499999999999977</v>
      </c>
      <c r="H241" s="3">
        <v>0.2608695652173913</v>
      </c>
      <c r="I241" s="3">
        <v>0.92391304347826086</v>
      </c>
      <c r="J241" s="3">
        <v>3.1583695652173902</v>
      </c>
      <c r="K241" s="3">
        <v>0</v>
      </c>
      <c r="L241" s="3">
        <f t="shared" si="12"/>
        <v>3.1583695652173902</v>
      </c>
      <c r="M241" s="3">
        <f t="shared" si="13"/>
        <v>8.924140049140046E-2</v>
      </c>
      <c r="N241" s="3">
        <v>0</v>
      </c>
      <c r="O241" s="3">
        <v>1.3725000000000001</v>
      </c>
      <c r="P241" s="3">
        <f t="shared" si="14"/>
        <v>1.3725000000000001</v>
      </c>
      <c r="Q241" s="3">
        <f t="shared" si="15"/>
        <v>3.8780712530712531E-2</v>
      </c>
    </row>
    <row r="242" spans="1:17" x14ac:dyDescent="0.3">
      <c r="A242" t="s">
        <v>32</v>
      </c>
      <c r="B242" t="s">
        <v>545</v>
      </c>
      <c r="C242" t="s">
        <v>479</v>
      </c>
      <c r="D242" t="s">
        <v>289</v>
      </c>
      <c r="E242" s="3">
        <v>89.913043478260875</v>
      </c>
      <c r="F242" s="3">
        <v>15.766304347826088</v>
      </c>
      <c r="G242" s="3">
        <v>0</v>
      </c>
      <c r="H242" s="3">
        <v>0</v>
      </c>
      <c r="I242" s="3">
        <v>0</v>
      </c>
      <c r="J242" s="3">
        <v>1.5217391304347827</v>
      </c>
      <c r="K242" s="3">
        <v>9.2663043478260878</v>
      </c>
      <c r="L242" s="3">
        <f t="shared" si="12"/>
        <v>10.788043478260871</v>
      </c>
      <c r="M242" s="3">
        <f t="shared" si="13"/>
        <v>0.1199830754352031</v>
      </c>
      <c r="N242" s="3">
        <v>5.6766304347826084</v>
      </c>
      <c r="O242" s="3">
        <v>0</v>
      </c>
      <c r="P242" s="3">
        <f t="shared" si="14"/>
        <v>5.6766304347826084</v>
      </c>
      <c r="Q242" s="3">
        <f t="shared" si="15"/>
        <v>6.3134671179883944E-2</v>
      </c>
    </row>
    <row r="243" spans="1:17" x14ac:dyDescent="0.3">
      <c r="A243" t="s">
        <v>32</v>
      </c>
      <c r="B243" t="s">
        <v>546</v>
      </c>
      <c r="C243" t="s">
        <v>547</v>
      </c>
      <c r="D243" t="s">
        <v>41</v>
      </c>
      <c r="E243" s="3">
        <v>59.130434782608695</v>
      </c>
      <c r="F243" s="3">
        <v>5.6527173913043365</v>
      </c>
      <c r="G243" s="3">
        <v>0</v>
      </c>
      <c r="H243" s="3">
        <v>0.25</v>
      </c>
      <c r="I243" s="3">
        <v>6.2934782608695654</v>
      </c>
      <c r="J243" s="3">
        <v>4.54195652173913</v>
      </c>
      <c r="K243" s="3">
        <v>0</v>
      </c>
      <c r="L243" s="3">
        <f t="shared" si="12"/>
        <v>4.54195652173913</v>
      </c>
      <c r="M243" s="3">
        <f t="shared" si="13"/>
        <v>7.6812499999999992E-2</v>
      </c>
      <c r="N243" s="3">
        <v>4.8504347826086942</v>
      </c>
      <c r="O243" s="3">
        <v>0</v>
      </c>
      <c r="P243" s="3">
        <f t="shared" si="14"/>
        <v>4.8504347826086942</v>
      </c>
      <c r="Q243" s="3">
        <f t="shared" si="15"/>
        <v>8.2029411764705865E-2</v>
      </c>
    </row>
    <row r="244" spans="1:17" x14ac:dyDescent="0.3">
      <c r="A244" t="s">
        <v>32</v>
      </c>
      <c r="B244" t="s">
        <v>548</v>
      </c>
      <c r="C244" t="s">
        <v>549</v>
      </c>
      <c r="D244" t="s">
        <v>446</v>
      </c>
      <c r="E244" s="3">
        <v>44.163043478260867</v>
      </c>
      <c r="F244" s="3">
        <v>5.4782608695652177</v>
      </c>
      <c r="G244" s="3">
        <v>3.2608695652173912E-2</v>
      </c>
      <c r="H244" s="3">
        <v>0.17934782608695651</v>
      </c>
      <c r="I244" s="3">
        <v>0.2608695652173913</v>
      </c>
      <c r="J244" s="3">
        <v>5.0923913043478253</v>
      </c>
      <c r="K244" s="3">
        <v>0.44228260869565217</v>
      </c>
      <c r="L244" s="3">
        <f t="shared" si="12"/>
        <v>5.534673913043477</v>
      </c>
      <c r="M244" s="3">
        <f t="shared" si="13"/>
        <v>0.12532365247354169</v>
      </c>
      <c r="N244" s="3">
        <v>3.5822826086956523</v>
      </c>
      <c r="O244" s="3">
        <v>0</v>
      </c>
      <c r="P244" s="3">
        <f t="shared" si="14"/>
        <v>3.5822826086956523</v>
      </c>
      <c r="Q244" s="3">
        <f t="shared" si="15"/>
        <v>8.1114939699729272E-2</v>
      </c>
    </row>
    <row r="245" spans="1:17" x14ac:dyDescent="0.3">
      <c r="A245" t="s">
        <v>32</v>
      </c>
      <c r="B245" t="s">
        <v>550</v>
      </c>
      <c r="C245" t="s">
        <v>113</v>
      </c>
      <c r="D245" t="s">
        <v>73</v>
      </c>
      <c r="E245" s="3">
        <v>70.510869565217391</v>
      </c>
      <c r="F245" s="3">
        <v>5.3913043478260869</v>
      </c>
      <c r="G245" s="3">
        <v>0</v>
      </c>
      <c r="H245" s="3">
        <v>0</v>
      </c>
      <c r="I245" s="3">
        <v>0</v>
      </c>
      <c r="J245" s="3">
        <v>4.7401086956521734</v>
      </c>
      <c r="K245" s="3">
        <v>0</v>
      </c>
      <c r="L245" s="3">
        <f t="shared" si="12"/>
        <v>4.7401086956521734</v>
      </c>
      <c r="M245" s="3">
        <f t="shared" si="13"/>
        <v>6.7225219670109443E-2</v>
      </c>
      <c r="N245" s="3">
        <v>4.3742391304347823</v>
      </c>
      <c r="O245" s="3">
        <v>0</v>
      </c>
      <c r="P245" s="3">
        <f t="shared" si="14"/>
        <v>4.3742391304347823</v>
      </c>
      <c r="Q245" s="3">
        <f t="shared" si="15"/>
        <v>6.2036380453214114E-2</v>
      </c>
    </row>
    <row r="246" spans="1:17" x14ac:dyDescent="0.3">
      <c r="A246" t="s">
        <v>32</v>
      </c>
      <c r="B246" t="s">
        <v>551</v>
      </c>
      <c r="C246" t="s">
        <v>552</v>
      </c>
      <c r="D246" t="s">
        <v>73</v>
      </c>
      <c r="E246" s="3">
        <v>24.173913043478262</v>
      </c>
      <c r="F246" s="3">
        <v>0</v>
      </c>
      <c r="G246" s="3">
        <v>0</v>
      </c>
      <c r="H246" s="3">
        <v>0</v>
      </c>
      <c r="I246" s="3">
        <v>0</v>
      </c>
      <c r="J246" s="3">
        <v>0</v>
      </c>
      <c r="K246" s="3">
        <v>11.570978260869564</v>
      </c>
      <c r="L246" s="3">
        <f t="shared" si="12"/>
        <v>11.570978260869564</v>
      </c>
      <c r="M246" s="3">
        <f t="shared" si="13"/>
        <v>0.47865557553956828</v>
      </c>
      <c r="N246" s="3">
        <v>5.4131521739130504</v>
      </c>
      <c r="O246" s="3">
        <v>0</v>
      </c>
      <c r="P246" s="3">
        <f t="shared" si="14"/>
        <v>5.4131521739130504</v>
      </c>
      <c r="Q246" s="3">
        <f t="shared" si="15"/>
        <v>0.22392535971223049</v>
      </c>
    </row>
    <row r="247" spans="1:17" x14ac:dyDescent="0.3">
      <c r="A247" t="s">
        <v>32</v>
      </c>
      <c r="B247" t="s">
        <v>553</v>
      </c>
      <c r="C247" t="s">
        <v>40</v>
      </c>
      <c r="D247" t="s">
        <v>41</v>
      </c>
      <c r="E247" s="3">
        <v>191.55434782608697</v>
      </c>
      <c r="F247" s="3">
        <v>7.9010869565217385</v>
      </c>
      <c r="G247" s="3">
        <v>0.84782608695652173</v>
      </c>
      <c r="H247" s="3">
        <v>1.0054347826086956</v>
      </c>
      <c r="I247" s="3">
        <v>2.3043478260869565</v>
      </c>
      <c r="J247" s="3">
        <v>5.4701086956521747</v>
      </c>
      <c r="K247" s="3">
        <v>4.3370652173913049</v>
      </c>
      <c r="L247" s="3">
        <f t="shared" si="12"/>
        <v>9.8071739130434796</v>
      </c>
      <c r="M247" s="3">
        <f t="shared" si="13"/>
        <v>5.119786642455882E-2</v>
      </c>
      <c r="N247" s="3">
        <v>9.8140217391304319</v>
      </c>
      <c r="O247" s="3">
        <v>0</v>
      </c>
      <c r="P247" s="3">
        <f t="shared" si="14"/>
        <v>9.8140217391304319</v>
      </c>
      <c r="Q247" s="3">
        <f t="shared" si="15"/>
        <v>5.1233615162004184E-2</v>
      </c>
    </row>
    <row r="248" spans="1:17" x14ac:dyDescent="0.3">
      <c r="A248" t="s">
        <v>32</v>
      </c>
      <c r="B248" t="s">
        <v>554</v>
      </c>
      <c r="C248" t="s">
        <v>555</v>
      </c>
      <c r="D248" t="s">
        <v>370</v>
      </c>
      <c r="E248" s="3">
        <v>35.173913043478258</v>
      </c>
      <c r="F248" s="3">
        <v>5.5652173913043477</v>
      </c>
      <c r="G248" s="3">
        <v>0.34782608695652173</v>
      </c>
      <c r="H248" s="3">
        <v>0.19173913043478261</v>
      </c>
      <c r="I248" s="3">
        <v>0.27173913043478259</v>
      </c>
      <c r="J248" s="3">
        <v>3.3308695652173923</v>
      </c>
      <c r="K248" s="3">
        <v>0</v>
      </c>
      <c r="L248" s="3">
        <f t="shared" si="12"/>
        <v>3.3308695652173923</v>
      </c>
      <c r="M248" s="3">
        <f t="shared" si="13"/>
        <v>9.4697156983930816E-2</v>
      </c>
      <c r="N248" s="3">
        <v>0</v>
      </c>
      <c r="O248" s="3">
        <v>0</v>
      </c>
      <c r="P248" s="3">
        <f t="shared" si="14"/>
        <v>0</v>
      </c>
      <c r="Q248" s="3">
        <f t="shared" si="15"/>
        <v>0</v>
      </c>
    </row>
    <row r="249" spans="1:17" x14ac:dyDescent="0.3">
      <c r="A249" t="s">
        <v>32</v>
      </c>
      <c r="B249" t="s">
        <v>556</v>
      </c>
      <c r="C249" t="s">
        <v>557</v>
      </c>
      <c r="D249" t="s">
        <v>558</v>
      </c>
      <c r="E249" s="3">
        <v>66.293478260869563</v>
      </c>
      <c r="F249" s="3">
        <v>4.4782608695652177</v>
      </c>
      <c r="G249" s="3">
        <v>4.3478260869565216E-2</v>
      </c>
      <c r="H249" s="3">
        <v>0.20108695652173914</v>
      </c>
      <c r="I249" s="3">
        <v>0.52173913043478259</v>
      </c>
      <c r="J249" s="3">
        <v>0</v>
      </c>
      <c r="K249" s="3">
        <v>0</v>
      </c>
      <c r="L249" s="3">
        <f t="shared" si="12"/>
        <v>0</v>
      </c>
      <c r="M249" s="3">
        <f t="shared" si="13"/>
        <v>0</v>
      </c>
      <c r="N249" s="3">
        <v>5.6304347826086953</v>
      </c>
      <c r="O249" s="3">
        <v>0</v>
      </c>
      <c r="P249" s="3">
        <f t="shared" si="14"/>
        <v>5.6304347826086953</v>
      </c>
      <c r="Q249" s="3">
        <f t="shared" si="15"/>
        <v>8.4931956058370228E-2</v>
      </c>
    </row>
    <row r="250" spans="1:17" x14ac:dyDescent="0.3">
      <c r="A250" t="s">
        <v>32</v>
      </c>
      <c r="B250" t="s">
        <v>559</v>
      </c>
      <c r="C250" t="s">
        <v>113</v>
      </c>
      <c r="D250" t="s">
        <v>73</v>
      </c>
      <c r="E250" s="3">
        <v>141.02173913043478</v>
      </c>
      <c r="F250" s="3">
        <v>5.2173913043478262</v>
      </c>
      <c r="G250" s="3">
        <v>0.31304347826086953</v>
      </c>
      <c r="H250" s="3">
        <v>1.0290217391304348</v>
      </c>
      <c r="I250" s="3">
        <v>2.0869565217391304</v>
      </c>
      <c r="J250" s="3">
        <v>0</v>
      </c>
      <c r="K250" s="3">
        <v>0</v>
      </c>
      <c r="L250" s="3">
        <f t="shared" si="12"/>
        <v>0</v>
      </c>
      <c r="M250" s="3">
        <f t="shared" si="13"/>
        <v>0</v>
      </c>
      <c r="N250" s="3">
        <v>7.4782608695652177</v>
      </c>
      <c r="O250" s="3">
        <v>0</v>
      </c>
      <c r="P250" s="3">
        <f t="shared" si="14"/>
        <v>7.4782608695652177</v>
      </c>
      <c r="Q250" s="3">
        <f t="shared" si="15"/>
        <v>5.3029135193463854E-2</v>
      </c>
    </row>
    <row r="251" spans="1:17" x14ac:dyDescent="0.3">
      <c r="A251" t="s">
        <v>32</v>
      </c>
      <c r="B251" t="s">
        <v>560</v>
      </c>
      <c r="C251" t="s">
        <v>561</v>
      </c>
      <c r="D251" t="s">
        <v>41</v>
      </c>
      <c r="E251" s="3">
        <v>94.934782608695656</v>
      </c>
      <c r="F251" s="3">
        <v>7.8260869565217392</v>
      </c>
      <c r="G251" s="3">
        <v>0.10869565217391304</v>
      </c>
      <c r="H251" s="3">
        <v>0.39130434782608697</v>
      </c>
      <c r="I251" s="3">
        <v>0</v>
      </c>
      <c r="J251" s="3">
        <v>0</v>
      </c>
      <c r="K251" s="3">
        <v>0</v>
      </c>
      <c r="L251" s="3">
        <f t="shared" si="12"/>
        <v>0</v>
      </c>
      <c r="M251" s="3">
        <f t="shared" si="13"/>
        <v>0</v>
      </c>
      <c r="N251" s="3">
        <v>2.868913043478261</v>
      </c>
      <c r="O251" s="3">
        <v>0</v>
      </c>
      <c r="P251" s="3">
        <f t="shared" si="14"/>
        <v>2.868913043478261</v>
      </c>
      <c r="Q251" s="3">
        <f t="shared" si="15"/>
        <v>3.0219830547286466E-2</v>
      </c>
    </row>
    <row r="252" spans="1:17" x14ac:dyDescent="0.3">
      <c r="A252" t="s">
        <v>32</v>
      </c>
      <c r="B252" t="s">
        <v>562</v>
      </c>
      <c r="C252" t="s">
        <v>243</v>
      </c>
      <c r="D252" t="s">
        <v>244</v>
      </c>
      <c r="E252" s="3">
        <v>60.891304347826086</v>
      </c>
      <c r="F252" s="3">
        <v>10.608695652173912</v>
      </c>
      <c r="G252" s="3">
        <v>0.10869565217391304</v>
      </c>
      <c r="H252" s="3">
        <v>0.3190217391304348</v>
      </c>
      <c r="I252" s="3">
        <v>0.78260869565217395</v>
      </c>
      <c r="J252" s="3">
        <v>4.7880434782608692</v>
      </c>
      <c r="K252" s="3">
        <v>0</v>
      </c>
      <c r="L252" s="3">
        <f t="shared" si="12"/>
        <v>4.7880434782608692</v>
      </c>
      <c r="M252" s="3">
        <f t="shared" si="13"/>
        <v>7.8632631203141734E-2</v>
      </c>
      <c r="N252" s="3">
        <v>0.18478260869565216</v>
      </c>
      <c r="O252" s="3">
        <v>5.3913043478260869</v>
      </c>
      <c r="P252" s="3">
        <f t="shared" si="14"/>
        <v>5.5760869565217392</v>
      </c>
      <c r="Q252" s="3">
        <f t="shared" si="15"/>
        <v>9.1574437700821132E-2</v>
      </c>
    </row>
    <row r="253" spans="1:17" x14ac:dyDescent="0.3">
      <c r="A253" t="s">
        <v>32</v>
      </c>
      <c r="B253" t="s">
        <v>563</v>
      </c>
      <c r="C253" t="s">
        <v>564</v>
      </c>
      <c r="D253" t="s">
        <v>440</v>
      </c>
      <c r="E253" s="3">
        <v>57.510869565217391</v>
      </c>
      <c r="F253" s="3">
        <v>5.5652173913043477</v>
      </c>
      <c r="G253" s="3">
        <v>0.49499999999999977</v>
      </c>
      <c r="H253" s="3">
        <v>0.22554347826086957</v>
      </c>
      <c r="I253" s="3">
        <v>0.66304347826086951</v>
      </c>
      <c r="J253" s="3">
        <v>5.0490217391304357</v>
      </c>
      <c r="K253" s="3">
        <v>0</v>
      </c>
      <c r="L253" s="3">
        <f t="shared" si="12"/>
        <v>5.0490217391304357</v>
      </c>
      <c r="M253" s="3">
        <f t="shared" si="13"/>
        <v>8.7792477792477813E-2</v>
      </c>
      <c r="N253" s="3">
        <v>4.3429347826086948</v>
      </c>
      <c r="O253" s="3">
        <v>0</v>
      </c>
      <c r="P253" s="3">
        <f t="shared" si="14"/>
        <v>4.3429347826086948</v>
      </c>
      <c r="Q253" s="3">
        <f t="shared" si="15"/>
        <v>7.5515025515025508E-2</v>
      </c>
    </row>
    <row r="254" spans="1:17" x14ac:dyDescent="0.3">
      <c r="A254" t="s">
        <v>32</v>
      </c>
      <c r="B254" t="s">
        <v>565</v>
      </c>
      <c r="C254" t="s">
        <v>566</v>
      </c>
      <c r="D254" t="s">
        <v>567</v>
      </c>
      <c r="E254" s="3">
        <v>63.739130434782609</v>
      </c>
      <c r="F254" s="3">
        <v>5.7391304347826084</v>
      </c>
      <c r="G254" s="3">
        <v>0.40217391304347827</v>
      </c>
      <c r="H254" s="3">
        <v>0.2391304347826087</v>
      </c>
      <c r="I254" s="3">
        <v>0</v>
      </c>
      <c r="J254" s="3">
        <v>3.7614130434782611</v>
      </c>
      <c r="K254" s="3">
        <v>2.9726086956521733</v>
      </c>
      <c r="L254" s="3">
        <f t="shared" si="12"/>
        <v>6.7340217391304344</v>
      </c>
      <c r="M254" s="3">
        <f t="shared" si="13"/>
        <v>0.10564972714870395</v>
      </c>
      <c r="N254" s="3">
        <v>4.8766304347826095</v>
      </c>
      <c r="O254" s="3">
        <v>0</v>
      </c>
      <c r="P254" s="3">
        <f t="shared" si="14"/>
        <v>4.8766304347826095</v>
      </c>
      <c r="Q254" s="3">
        <f t="shared" si="15"/>
        <v>7.6509208731241479E-2</v>
      </c>
    </row>
    <row r="255" spans="1:17" x14ac:dyDescent="0.3">
      <c r="A255" t="s">
        <v>32</v>
      </c>
      <c r="B255" t="s">
        <v>568</v>
      </c>
      <c r="C255" t="s">
        <v>60</v>
      </c>
      <c r="D255" t="s">
        <v>61</v>
      </c>
      <c r="E255" s="3">
        <v>109.02173913043478</v>
      </c>
      <c r="F255" s="3">
        <v>4.5217391304347823</v>
      </c>
      <c r="G255" s="3">
        <v>0</v>
      </c>
      <c r="H255" s="3">
        <v>1.0326086956521738</v>
      </c>
      <c r="I255" s="3">
        <v>1.1304347826086956</v>
      </c>
      <c r="J255" s="3">
        <v>5.0392391304347814</v>
      </c>
      <c r="K255" s="3">
        <v>2.9479347826086952</v>
      </c>
      <c r="L255" s="3">
        <f t="shared" si="12"/>
        <v>7.9871739130434767</v>
      </c>
      <c r="M255" s="3">
        <f t="shared" si="13"/>
        <v>7.3262213359920225E-2</v>
      </c>
      <c r="N255" s="3">
        <v>0</v>
      </c>
      <c r="O255" s="3">
        <v>5.3043478260869561</v>
      </c>
      <c r="P255" s="3">
        <f t="shared" si="14"/>
        <v>5.3043478260869561</v>
      </c>
      <c r="Q255" s="3">
        <f t="shared" si="15"/>
        <v>4.8654037886340977E-2</v>
      </c>
    </row>
    <row r="256" spans="1:17" x14ac:dyDescent="0.3">
      <c r="A256" t="s">
        <v>32</v>
      </c>
      <c r="B256" t="s">
        <v>569</v>
      </c>
      <c r="C256" t="s">
        <v>570</v>
      </c>
      <c r="D256" t="s">
        <v>380</v>
      </c>
      <c r="E256" s="3">
        <v>51.445652173913047</v>
      </c>
      <c r="F256" s="3">
        <v>5.1304347826086953</v>
      </c>
      <c r="G256" s="3">
        <v>0.32608695652173914</v>
      </c>
      <c r="H256" s="3">
        <v>0</v>
      </c>
      <c r="I256" s="3">
        <v>0.31521739130434784</v>
      </c>
      <c r="J256" s="3">
        <v>5.7309782608695654</v>
      </c>
      <c r="K256" s="3">
        <v>0.10054347826086957</v>
      </c>
      <c r="L256" s="3">
        <f t="shared" si="12"/>
        <v>5.8315217391304346</v>
      </c>
      <c r="M256" s="3">
        <f t="shared" si="13"/>
        <v>0.11335305303190364</v>
      </c>
      <c r="N256" s="3">
        <v>0.17119565217391305</v>
      </c>
      <c r="O256" s="3">
        <v>0</v>
      </c>
      <c r="P256" s="3">
        <f t="shared" si="14"/>
        <v>0.17119565217391305</v>
      </c>
      <c r="Q256" s="3">
        <f t="shared" si="15"/>
        <v>3.3276991337418127E-3</v>
      </c>
    </row>
    <row r="257" spans="1:17" x14ac:dyDescent="0.3">
      <c r="A257" t="s">
        <v>32</v>
      </c>
      <c r="B257" t="s">
        <v>571</v>
      </c>
      <c r="C257" t="s">
        <v>78</v>
      </c>
      <c r="D257" t="s">
        <v>79</v>
      </c>
      <c r="E257" s="3">
        <v>100.23913043478261</v>
      </c>
      <c r="F257" s="3">
        <v>0</v>
      </c>
      <c r="G257" s="3">
        <v>0</v>
      </c>
      <c r="H257" s="3">
        <v>0</v>
      </c>
      <c r="I257" s="3">
        <v>0.36956521739130432</v>
      </c>
      <c r="J257" s="3">
        <v>5.5964130434782593</v>
      </c>
      <c r="K257" s="3">
        <v>7.6579347826086952</v>
      </c>
      <c r="L257" s="3">
        <f t="shared" si="12"/>
        <v>13.254347826086954</v>
      </c>
      <c r="M257" s="3">
        <f t="shared" si="13"/>
        <v>0.13222728258512251</v>
      </c>
      <c r="N257" s="3">
        <v>5.1857608695652173</v>
      </c>
      <c r="O257" s="3">
        <v>0</v>
      </c>
      <c r="P257" s="3">
        <f t="shared" si="14"/>
        <v>5.1857608695652173</v>
      </c>
      <c r="Q257" s="3">
        <f t="shared" si="15"/>
        <v>5.1733897202342227E-2</v>
      </c>
    </row>
    <row r="258" spans="1:17" x14ac:dyDescent="0.3">
      <c r="A258" t="s">
        <v>32</v>
      </c>
      <c r="B258" t="s">
        <v>572</v>
      </c>
      <c r="C258" t="s">
        <v>428</v>
      </c>
      <c r="D258" t="s">
        <v>429</v>
      </c>
      <c r="E258" s="3">
        <v>125.04347826086956</v>
      </c>
      <c r="F258" s="3">
        <v>5.4782608695652177</v>
      </c>
      <c r="G258" s="3">
        <v>0.17391304347826086</v>
      </c>
      <c r="H258" s="3">
        <v>0.67391304347826086</v>
      </c>
      <c r="I258" s="3">
        <v>11.489130434782609</v>
      </c>
      <c r="J258" s="3">
        <v>4.9565217391304346</v>
      </c>
      <c r="K258" s="3">
        <v>22.741521739130437</v>
      </c>
      <c r="L258" s="3">
        <f t="shared" ref="L258:L321" si="16">SUM(J258,K258)</f>
        <v>27.698043478260871</v>
      </c>
      <c r="M258" s="3">
        <f t="shared" ref="M258:M321" si="17">L258/E258</f>
        <v>0.22150730180806677</v>
      </c>
      <c r="N258" s="3">
        <v>7.7669565217391296</v>
      </c>
      <c r="O258" s="3">
        <v>0</v>
      </c>
      <c r="P258" s="3">
        <f t="shared" ref="P258:P321" si="18">SUM(N258,O258)</f>
        <v>7.7669565217391296</v>
      </c>
      <c r="Q258" s="3">
        <f t="shared" ref="Q258:Q321" si="19">P258/E258</f>
        <v>6.2114047287899855E-2</v>
      </c>
    </row>
    <row r="259" spans="1:17" x14ac:dyDescent="0.3">
      <c r="A259" t="s">
        <v>32</v>
      </c>
      <c r="B259" t="s">
        <v>573</v>
      </c>
      <c r="C259" t="s">
        <v>75</v>
      </c>
      <c r="D259" t="s">
        <v>76</v>
      </c>
      <c r="E259" s="3">
        <v>75.847826086956516</v>
      </c>
      <c r="F259" s="3">
        <v>5.6521739130434785</v>
      </c>
      <c r="G259" s="3">
        <v>0.32608695652173914</v>
      </c>
      <c r="H259" s="3">
        <v>0</v>
      </c>
      <c r="I259" s="3">
        <v>0.53260869565217395</v>
      </c>
      <c r="J259" s="3">
        <v>5.1576086956521738</v>
      </c>
      <c r="K259" s="3">
        <v>5.0027173913043477</v>
      </c>
      <c r="L259" s="3">
        <f t="shared" si="16"/>
        <v>10.160326086956522</v>
      </c>
      <c r="M259" s="3">
        <f t="shared" si="17"/>
        <v>0.1339567211235311</v>
      </c>
      <c r="N259" s="3">
        <v>2.8695652173913042</v>
      </c>
      <c r="O259" s="3">
        <v>0</v>
      </c>
      <c r="P259" s="3">
        <f t="shared" si="18"/>
        <v>2.8695652173913042</v>
      </c>
      <c r="Q259" s="3">
        <f t="shared" si="19"/>
        <v>3.7833190025795355E-2</v>
      </c>
    </row>
    <row r="260" spans="1:17" x14ac:dyDescent="0.3">
      <c r="A260" t="s">
        <v>32</v>
      </c>
      <c r="B260" t="s">
        <v>574</v>
      </c>
      <c r="C260" t="s">
        <v>374</v>
      </c>
      <c r="D260" t="s">
        <v>41</v>
      </c>
      <c r="E260" s="3">
        <v>81.619565217391298</v>
      </c>
      <c r="F260" s="3">
        <v>5.3043478260869561</v>
      </c>
      <c r="G260" s="3">
        <v>0</v>
      </c>
      <c r="H260" s="3">
        <v>0.33695652173913043</v>
      </c>
      <c r="I260" s="3">
        <v>1.6521739130434783</v>
      </c>
      <c r="J260" s="3">
        <v>5.5130434782608706</v>
      </c>
      <c r="K260" s="3">
        <v>0.87749999999999984</v>
      </c>
      <c r="L260" s="3">
        <f t="shared" si="16"/>
        <v>6.3905434782608701</v>
      </c>
      <c r="M260" s="3">
        <f t="shared" si="17"/>
        <v>7.8296710613929968E-2</v>
      </c>
      <c r="N260" s="3">
        <v>3.9832608695652176</v>
      </c>
      <c r="O260" s="3">
        <v>0</v>
      </c>
      <c r="P260" s="3">
        <f t="shared" si="18"/>
        <v>3.9832608695652176</v>
      </c>
      <c r="Q260" s="3">
        <f t="shared" si="19"/>
        <v>4.8802770009322156E-2</v>
      </c>
    </row>
    <row r="261" spans="1:17" x14ac:dyDescent="0.3">
      <c r="A261" t="s">
        <v>32</v>
      </c>
      <c r="B261" t="s">
        <v>575</v>
      </c>
      <c r="C261" t="s">
        <v>576</v>
      </c>
      <c r="D261" t="s">
        <v>70</v>
      </c>
      <c r="E261" s="3">
        <v>108.31521739130434</v>
      </c>
      <c r="F261" s="3">
        <v>0</v>
      </c>
      <c r="G261" s="3">
        <v>0</v>
      </c>
      <c r="H261" s="3">
        <v>0</v>
      </c>
      <c r="I261" s="3">
        <v>0.58695652173913049</v>
      </c>
      <c r="J261" s="3">
        <v>5.4554347826086955</v>
      </c>
      <c r="K261" s="3">
        <v>4.495760869565216</v>
      </c>
      <c r="L261" s="3">
        <f t="shared" si="16"/>
        <v>9.9511956521739116</v>
      </c>
      <c r="M261" s="3">
        <f t="shared" si="17"/>
        <v>9.1872553938785739E-2</v>
      </c>
      <c r="N261" s="3">
        <v>5.4035869565217363</v>
      </c>
      <c r="O261" s="3">
        <v>0</v>
      </c>
      <c r="P261" s="3">
        <f t="shared" si="18"/>
        <v>5.4035869565217363</v>
      </c>
      <c r="Q261" s="3">
        <f t="shared" si="19"/>
        <v>4.9887606623181112E-2</v>
      </c>
    </row>
    <row r="262" spans="1:17" x14ac:dyDescent="0.3">
      <c r="A262" t="s">
        <v>32</v>
      </c>
      <c r="B262" t="s">
        <v>577</v>
      </c>
      <c r="C262" t="s">
        <v>578</v>
      </c>
      <c r="D262" t="s">
        <v>579</v>
      </c>
      <c r="E262" s="3">
        <v>31.891304347826086</v>
      </c>
      <c r="F262" s="3">
        <v>5.4782608695652177</v>
      </c>
      <c r="G262" s="3">
        <v>0</v>
      </c>
      <c r="H262" s="3">
        <v>0</v>
      </c>
      <c r="I262" s="3">
        <v>0</v>
      </c>
      <c r="J262" s="3">
        <v>0</v>
      </c>
      <c r="K262" s="3">
        <v>0</v>
      </c>
      <c r="L262" s="3">
        <f t="shared" si="16"/>
        <v>0</v>
      </c>
      <c r="M262" s="3">
        <f t="shared" si="17"/>
        <v>0</v>
      </c>
      <c r="N262" s="3">
        <v>0</v>
      </c>
      <c r="O262" s="3">
        <v>4.9296739130434775</v>
      </c>
      <c r="P262" s="3">
        <f t="shared" si="18"/>
        <v>4.9296739130434775</v>
      </c>
      <c r="Q262" s="3">
        <f t="shared" si="19"/>
        <v>0.15457736877982275</v>
      </c>
    </row>
    <row r="263" spans="1:17" x14ac:dyDescent="0.3">
      <c r="A263" t="s">
        <v>32</v>
      </c>
      <c r="B263" t="s">
        <v>580</v>
      </c>
      <c r="C263" t="s">
        <v>87</v>
      </c>
      <c r="D263" t="s">
        <v>88</v>
      </c>
      <c r="E263" s="3">
        <v>91.021739130434781</v>
      </c>
      <c r="F263" s="3">
        <v>5.4782608695652177</v>
      </c>
      <c r="G263" s="3">
        <v>0</v>
      </c>
      <c r="H263" s="3">
        <v>0</v>
      </c>
      <c r="I263" s="3">
        <v>0</v>
      </c>
      <c r="J263" s="3">
        <v>10.728913043478258</v>
      </c>
      <c r="K263" s="3">
        <v>0.71956521739130419</v>
      </c>
      <c r="L263" s="3">
        <f t="shared" si="16"/>
        <v>11.448478260869562</v>
      </c>
      <c r="M263" s="3">
        <f t="shared" si="17"/>
        <v>0.12577740625746356</v>
      </c>
      <c r="N263" s="3">
        <v>5.7121739130434808</v>
      </c>
      <c r="O263" s="3">
        <v>0</v>
      </c>
      <c r="P263" s="3">
        <f t="shared" si="18"/>
        <v>5.7121739130434808</v>
      </c>
      <c r="Q263" s="3">
        <f t="shared" si="19"/>
        <v>6.2756149988058299E-2</v>
      </c>
    </row>
    <row r="264" spans="1:17" x14ac:dyDescent="0.3">
      <c r="A264" t="s">
        <v>32</v>
      </c>
      <c r="B264" t="s">
        <v>581</v>
      </c>
      <c r="C264" t="s">
        <v>582</v>
      </c>
      <c r="D264" t="s">
        <v>55</v>
      </c>
      <c r="E264" s="3">
        <v>31.597826086956523</v>
      </c>
      <c r="F264" s="3">
        <v>6.0978260869565215</v>
      </c>
      <c r="G264" s="3">
        <v>0</v>
      </c>
      <c r="H264" s="3">
        <v>0.17391304347826086</v>
      </c>
      <c r="I264" s="3">
        <v>0.2608695652173913</v>
      </c>
      <c r="J264" s="3">
        <v>4.7452173913043483</v>
      </c>
      <c r="K264" s="3">
        <v>6.7173913043478264E-2</v>
      </c>
      <c r="L264" s="3">
        <f t="shared" si="16"/>
        <v>4.8123913043478268</v>
      </c>
      <c r="M264" s="3">
        <f t="shared" si="17"/>
        <v>0.15230134158926731</v>
      </c>
      <c r="N264" s="3">
        <v>0.29913043478260865</v>
      </c>
      <c r="O264" s="3">
        <v>0</v>
      </c>
      <c r="P264" s="3">
        <f t="shared" si="18"/>
        <v>0.29913043478260865</v>
      </c>
      <c r="Q264" s="3">
        <f t="shared" si="19"/>
        <v>9.4668042655658736E-3</v>
      </c>
    </row>
    <row r="265" spans="1:17" x14ac:dyDescent="0.3">
      <c r="A265" t="s">
        <v>32</v>
      </c>
      <c r="B265" t="s">
        <v>583</v>
      </c>
      <c r="C265" t="s">
        <v>584</v>
      </c>
      <c r="D265" t="s">
        <v>165</v>
      </c>
      <c r="E265" s="3">
        <v>105.54347826086956</v>
      </c>
      <c r="F265" s="3">
        <v>0</v>
      </c>
      <c r="G265" s="3">
        <v>0</v>
      </c>
      <c r="H265" s="3">
        <v>0</v>
      </c>
      <c r="I265" s="3">
        <v>0.33695652173913043</v>
      </c>
      <c r="J265" s="3">
        <v>5.7008695652173893</v>
      </c>
      <c r="K265" s="3">
        <v>4.6453260869565218</v>
      </c>
      <c r="L265" s="3">
        <f t="shared" si="16"/>
        <v>10.346195652173911</v>
      </c>
      <c r="M265" s="3">
        <f t="shared" si="17"/>
        <v>9.8027806385169919E-2</v>
      </c>
      <c r="N265" s="3">
        <v>3.8939130434782605</v>
      </c>
      <c r="O265" s="3">
        <v>0</v>
      </c>
      <c r="P265" s="3">
        <f t="shared" si="18"/>
        <v>3.8939130434782605</v>
      </c>
      <c r="Q265" s="3">
        <f t="shared" si="19"/>
        <v>3.6893923789907308E-2</v>
      </c>
    </row>
    <row r="266" spans="1:17" x14ac:dyDescent="0.3">
      <c r="A266" t="s">
        <v>32</v>
      </c>
      <c r="B266" t="s">
        <v>585</v>
      </c>
      <c r="C266" t="s">
        <v>586</v>
      </c>
      <c r="D266" t="s">
        <v>587</v>
      </c>
      <c r="E266" s="3">
        <v>46.597826086956523</v>
      </c>
      <c r="F266" s="3">
        <v>1.9130434782608696</v>
      </c>
      <c r="G266" s="3">
        <v>0</v>
      </c>
      <c r="H266" s="3">
        <v>0</v>
      </c>
      <c r="I266" s="3">
        <v>0</v>
      </c>
      <c r="J266" s="3">
        <v>2.4020652173913044</v>
      </c>
      <c r="K266" s="3">
        <v>0</v>
      </c>
      <c r="L266" s="3">
        <f t="shared" si="16"/>
        <v>2.4020652173913044</v>
      </c>
      <c r="M266" s="3">
        <f t="shared" si="17"/>
        <v>5.1548868672731514E-2</v>
      </c>
      <c r="N266" s="3">
        <v>0</v>
      </c>
      <c r="O266" s="3">
        <v>3.6506521739130435</v>
      </c>
      <c r="P266" s="3">
        <f t="shared" si="18"/>
        <v>3.6506521739130435</v>
      </c>
      <c r="Q266" s="3">
        <f t="shared" si="19"/>
        <v>7.8343830184278054E-2</v>
      </c>
    </row>
    <row r="267" spans="1:17" x14ac:dyDescent="0.3">
      <c r="A267" t="s">
        <v>32</v>
      </c>
      <c r="B267" t="s">
        <v>588</v>
      </c>
      <c r="C267" t="s">
        <v>589</v>
      </c>
      <c r="D267" t="s">
        <v>73</v>
      </c>
      <c r="E267" s="3">
        <v>72.913043478260875</v>
      </c>
      <c r="F267" s="3">
        <v>5.2173913043478262</v>
      </c>
      <c r="G267" s="3">
        <v>0.26358695652173914</v>
      </c>
      <c r="H267" s="3">
        <v>0.16304347826086957</v>
      </c>
      <c r="I267" s="3">
        <v>0.53260869565217395</v>
      </c>
      <c r="J267" s="3">
        <v>3.7709782608695659</v>
      </c>
      <c r="K267" s="3">
        <v>0</v>
      </c>
      <c r="L267" s="3">
        <f t="shared" si="16"/>
        <v>3.7709782608695659</v>
      </c>
      <c r="M267" s="3">
        <f t="shared" si="17"/>
        <v>5.1718843172331552E-2</v>
      </c>
      <c r="N267" s="3">
        <v>4.3478260869565215</v>
      </c>
      <c r="O267" s="3">
        <v>0</v>
      </c>
      <c r="P267" s="3">
        <f t="shared" si="18"/>
        <v>4.3478260869565215</v>
      </c>
      <c r="Q267" s="3">
        <f t="shared" si="19"/>
        <v>5.9630292188431716E-2</v>
      </c>
    </row>
    <row r="268" spans="1:17" x14ac:dyDescent="0.3">
      <c r="A268" t="s">
        <v>32</v>
      </c>
      <c r="B268" t="s">
        <v>590</v>
      </c>
      <c r="C268" t="s">
        <v>217</v>
      </c>
      <c r="D268" t="s">
        <v>218</v>
      </c>
      <c r="E268" s="3">
        <v>99.130434782608702</v>
      </c>
      <c r="F268" s="3">
        <v>8.5700000000000145</v>
      </c>
      <c r="G268" s="3">
        <v>1.1400000000000003</v>
      </c>
      <c r="H268" s="3">
        <v>1.1400000000000003</v>
      </c>
      <c r="I268" s="3">
        <v>1</v>
      </c>
      <c r="J268" s="3">
        <v>2.2859782608695651</v>
      </c>
      <c r="K268" s="3">
        <v>0</v>
      </c>
      <c r="L268" s="3">
        <f t="shared" si="16"/>
        <v>2.2859782608695651</v>
      </c>
      <c r="M268" s="3">
        <f t="shared" si="17"/>
        <v>2.3060307017543857E-2</v>
      </c>
      <c r="N268" s="3">
        <v>5.720000000000014</v>
      </c>
      <c r="O268" s="3">
        <v>0</v>
      </c>
      <c r="P268" s="3">
        <f t="shared" si="18"/>
        <v>5.720000000000014</v>
      </c>
      <c r="Q268" s="3">
        <f t="shared" si="19"/>
        <v>5.7701754385965053E-2</v>
      </c>
    </row>
    <row r="269" spans="1:17" x14ac:dyDescent="0.3">
      <c r="A269" t="s">
        <v>32</v>
      </c>
      <c r="B269" t="s">
        <v>591</v>
      </c>
      <c r="C269" t="s">
        <v>485</v>
      </c>
      <c r="D269" t="s">
        <v>486</v>
      </c>
      <c r="E269" s="3">
        <v>81.793478260869563</v>
      </c>
      <c r="F269" s="3">
        <v>5.4782608695652177</v>
      </c>
      <c r="G269" s="3">
        <v>0.32608695652173914</v>
      </c>
      <c r="H269" s="3">
        <v>0</v>
      </c>
      <c r="I269" s="3">
        <v>0</v>
      </c>
      <c r="J269" s="3">
        <v>0</v>
      </c>
      <c r="K269" s="3">
        <v>5.1114130434782608</v>
      </c>
      <c r="L269" s="3">
        <f t="shared" si="16"/>
        <v>5.1114130434782608</v>
      </c>
      <c r="M269" s="3">
        <f t="shared" si="17"/>
        <v>6.2491694352159469E-2</v>
      </c>
      <c r="N269" s="3">
        <v>6.0869565217391308</v>
      </c>
      <c r="O269" s="3">
        <v>0</v>
      </c>
      <c r="P269" s="3">
        <f t="shared" si="18"/>
        <v>6.0869565217391308</v>
      </c>
      <c r="Q269" s="3">
        <f t="shared" si="19"/>
        <v>7.4418604651162804E-2</v>
      </c>
    </row>
    <row r="270" spans="1:17" x14ac:dyDescent="0.3">
      <c r="A270" t="s">
        <v>32</v>
      </c>
      <c r="B270" t="s">
        <v>592</v>
      </c>
      <c r="C270" t="s">
        <v>113</v>
      </c>
      <c r="D270" t="s">
        <v>73</v>
      </c>
      <c r="E270" s="3">
        <v>98.391304347826093</v>
      </c>
      <c r="F270" s="3">
        <v>5.5652173913043477</v>
      </c>
      <c r="G270" s="3">
        <v>0.39130434782608697</v>
      </c>
      <c r="H270" s="3">
        <v>0.43076086956521736</v>
      </c>
      <c r="I270" s="3">
        <v>1.9782608695652173</v>
      </c>
      <c r="J270" s="3">
        <v>4.0715217391304348</v>
      </c>
      <c r="K270" s="3">
        <v>4.2504347826086954</v>
      </c>
      <c r="L270" s="3">
        <f t="shared" si="16"/>
        <v>8.3219565217391303</v>
      </c>
      <c r="M270" s="3">
        <f t="shared" si="17"/>
        <v>8.4580203269995574E-2</v>
      </c>
      <c r="N270" s="3">
        <v>4.4556521739130428</v>
      </c>
      <c r="O270" s="3">
        <v>0</v>
      </c>
      <c r="P270" s="3">
        <f t="shared" si="18"/>
        <v>4.4556521739130428</v>
      </c>
      <c r="Q270" s="3">
        <f t="shared" si="19"/>
        <v>4.5285019885108253E-2</v>
      </c>
    </row>
    <row r="271" spans="1:17" x14ac:dyDescent="0.3">
      <c r="A271" t="s">
        <v>32</v>
      </c>
      <c r="B271" t="s">
        <v>593</v>
      </c>
      <c r="C271" t="s">
        <v>594</v>
      </c>
      <c r="D271" t="s">
        <v>194</v>
      </c>
      <c r="E271" s="3">
        <v>84.423913043478265</v>
      </c>
      <c r="F271" s="3">
        <v>5.5652173913043477</v>
      </c>
      <c r="G271" s="3">
        <v>0</v>
      </c>
      <c r="H271" s="3">
        <v>0.32608695652173914</v>
      </c>
      <c r="I271" s="3">
        <v>1.2173913043478262</v>
      </c>
      <c r="J271" s="3">
        <v>5.4433695652173926</v>
      </c>
      <c r="K271" s="3">
        <v>0</v>
      </c>
      <c r="L271" s="3">
        <f t="shared" si="16"/>
        <v>5.4433695652173926</v>
      </c>
      <c r="M271" s="3">
        <f t="shared" si="17"/>
        <v>6.447663190421013E-2</v>
      </c>
      <c r="N271" s="3">
        <v>4.7401086956521725</v>
      </c>
      <c r="O271" s="3">
        <v>0</v>
      </c>
      <c r="P271" s="3">
        <f t="shared" si="18"/>
        <v>4.7401086956521725</v>
      </c>
      <c r="Q271" s="3">
        <f t="shared" si="19"/>
        <v>5.6146517316853335E-2</v>
      </c>
    </row>
    <row r="272" spans="1:17" x14ac:dyDescent="0.3">
      <c r="A272" t="s">
        <v>32</v>
      </c>
      <c r="B272" t="s">
        <v>595</v>
      </c>
      <c r="C272" t="s">
        <v>596</v>
      </c>
      <c r="D272" t="s">
        <v>55</v>
      </c>
      <c r="E272" s="3">
        <v>35.728260869565219</v>
      </c>
      <c r="F272" s="3">
        <v>4.1576086956521738</v>
      </c>
      <c r="G272" s="3">
        <v>0</v>
      </c>
      <c r="H272" s="3">
        <v>0.17391304347826086</v>
      </c>
      <c r="I272" s="3">
        <v>0.2608695652173913</v>
      </c>
      <c r="J272" s="3">
        <v>4.1174999999999997</v>
      </c>
      <c r="K272" s="3">
        <v>0</v>
      </c>
      <c r="L272" s="3">
        <f t="shared" si="16"/>
        <v>4.1174999999999997</v>
      </c>
      <c r="M272" s="3">
        <f t="shared" si="17"/>
        <v>0.11524490416793427</v>
      </c>
      <c r="N272" s="3">
        <v>0.59869565217391307</v>
      </c>
      <c r="O272" s="3">
        <v>0</v>
      </c>
      <c r="P272" s="3">
        <f t="shared" si="18"/>
        <v>0.59869565217391307</v>
      </c>
      <c r="Q272" s="3">
        <f t="shared" si="19"/>
        <v>1.6756921204745968E-2</v>
      </c>
    </row>
    <row r="273" spans="1:17" x14ac:dyDescent="0.3">
      <c r="A273" t="s">
        <v>32</v>
      </c>
      <c r="B273" t="s">
        <v>597</v>
      </c>
      <c r="C273" t="s">
        <v>598</v>
      </c>
      <c r="D273" t="s">
        <v>599</v>
      </c>
      <c r="E273" s="3">
        <v>90.130434782608702</v>
      </c>
      <c r="F273" s="3">
        <v>4.7826086956521738</v>
      </c>
      <c r="G273" s="3">
        <v>4.8913043478260872E-2</v>
      </c>
      <c r="H273" s="3">
        <v>0.54347826086956519</v>
      </c>
      <c r="I273" s="3">
        <v>0.63043478260869568</v>
      </c>
      <c r="J273" s="3">
        <v>9.6103260869565208</v>
      </c>
      <c r="K273" s="3">
        <v>0</v>
      </c>
      <c r="L273" s="3">
        <f t="shared" si="16"/>
        <v>9.6103260869565208</v>
      </c>
      <c r="M273" s="3">
        <f t="shared" si="17"/>
        <v>0.10662686927158706</v>
      </c>
      <c r="N273" s="3">
        <v>5.6521739130434785</v>
      </c>
      <c r="O273" s="3">
        <v>0</v>
      </c>
      <c r="P273" s="3">
        <f t="shared" si="18"/>
        <v>5.6521739130434785</v>
      </c>
      <c r="Q273" s="3">
        <f t="shared" si="19"/>
        <v>6.2711046792088762E-2</v>
      </c>
    </row>
    <row r="274" spans="1:17" x14ac:dyDescent="0.3">
      <c r="A274" t="s">
        <v>32</v>
      </c>
      <c r="B274" t="s">
        <v>600</v>
      </c>
      <c r="C274" t="s">
        <v>598</v>
      </c>
      <c r="D274" t="s">
        <v>599</v>
      </c>
      <c r="E274" s="3">
        <v>40.771739130434781</v>
      </c>
      <c r="F274" s="3">
        <v>5.5652173913043477</v>
      </c>
      <c r="G274" s="3">
        <v>0</v>
      </c>
      <c r="H274" s="3">
        <v>0</v>
      </c>
      <c r="I274" s="3">
        <v>0</v>
      </c>
      <c r="J274" s="3">
        <v>4.7744565217391308</v>
      </c>
      <c r="K274" s="3">
        <v>0</v>
      </c>
      <c r="L274" s="3">
        <f t="shared" si="16"/>
        <v>4.7744565217391308</v>
      </c>
      <c r="M274" s="3">
        <f t="shared" si="17"/>
        <v>0.11710210610503867</v>
      </c>
      <c r="N274" s="3">
        <v>0.72282608695652173</v>
      </c>
      <c r="O274" s="3">
        <v>0</v>
      </c>
      <c r="P274" s="3">
        <f t="shared" si="18"/>
        <v>0.72282608695652173</v>
      </c>
      <c r="Q274" s="3">
        <f t="shared" si="19"/>
        <v>1.7728605705145294E-2</v>
      </c>
    </row>
    <row r="275" spans="1:17" x14ac:dyDescent="0.3">
      <c r="A275" t="s">
        <v>32</v>
      </c>
      <c r="B275" t="s">
        <v>601</v>
      </c>
      <c r="C275" t="s">
        <v>182</v>
      </c>
      <c r="D275" t="s">
        <v>61</v>
      </c>
      <c r="E275" s="3">
        <v>104.3695652173913</v>
      </c>
      <c r="F275" s="3">
        <v>5.0434782608695654</v>
      </c>
      <c r="G275" s="3">
        <v>0.16304347826086957</v>
      </c>
      <c r="H275" s="3">
        <v>0.70304347826086966</v>
      </c>
      <c r="I275" s="3">
        <v>1.3043478260869565</v>
      </c>
      <c r="J275" s="3">
        <v>0</v>
      </c>
      <c r="K275" s="3">
        <v>0</v>
      </c>
      <c r="L275" s="3">
        <f t="shared" si="16"/>
        <v>0</v>
      </c>
      <c r="M275" s="3">
        <f t="shared" si="17"/>
        <v>0</v>
      </c>
      <c r="N275" s="3">
        <v>5.2173913043478262</v>
      </c>
      <c r="O275" s="3">
        <v>0</v>
      </c>
      <c r="P275" s="3">
        <f t="shared" si="18"/>
        <v>5.2173913043478262</v>
      </c>
      <c r="Q275" s="3">
        <f t="shared" si="19"/>
        <v>4.9989585503020205E-2</v>
      </c>
    </row>
    <row r="276" spans="1:17" x14ac:dyDescent="0.3">
      <c r="A276" t="s">
        <v>32</v>
      </c>
      <c r="B276" t="s">
        <v>602</v>
      </c>
      <c r="C276" t="s">
        <v>603</v>
      </c>
      <c r="D276" t="s">
        <v>604</v>
      </c>
      <c r="E276" s="3">
        <v>41.913043478260867</v>
      </c>
      <c r="F276" s="3">
        <v>4.077934782608696</v>
      </c>
      <c r="G276" s="3">
        <v>0</v>
      </c>
      <c r="H276" s="3">
        <v>0.25728260869565217</v>
      </c>
      <c r="I276" s="3">
        <v>0.2391304347826087</v>
      </c>
      <c r="J276" s="3">
        <v>5.0332608695652175</v>
      </c>
      <c r="K276" s="3">
        <v>6.6356521739130416</v>
      </c>
      <c r="L276" s="3">
        <f t="shared" si="16"/>
        <v>11.668913043478259</v>
      </c>
      <c r="M276" s="3">
        <f t="shared" si="17"/>
        <v>0.27840767634854768</v>
      </c>
      <c r="N276" s="3">
        <v>0.27608695652173909</v>
      </c>
      <c r="O276" s="3">
        <v>0</v>
      </c>
      <c r="P276" s="3">
        <f t="shared" si="18"/>
        <v>0.27608695652173909</v>
      </c>
      <c r="Q276" s="3">
        <f t="shared" si="19"/>
        <v>6.5871369294605801E-3</v>
      </c>
    </row>
    <row r="277" spans="1:17" x14ac:dyDescent="0.3">
      <c r="A277" t="s">
        <v>32</v>
      </c>
      <c r="B277" t="s">
        <v>605</v>
      </c>
      <c r="C277" t="s">
        <v>606</v>
      </c>
      <c r="D277" t="s">
        <v>194</v>
      </c>
      <c r="E277" s="3">
        <v>88.597826086956516</v>
      </c>
      <c r="F277" s="3">
        <v>2.6956521739130435</v>
      </c>
      <c r="G277" s="3">
        <v>0</v>
      </c>
      <c r="H277" s="3">
        <v>0.36956521739130432</v>
      </c>
      <c r="I277" s="3">
        <v>1.0434782608695652</v>
      </c>
      <c r="J277" s="3">
        <v>3.9597826086956536</v>
      </c>
      <c r="K277" s="3">
        <v>0</v>
      </c>
      <c r="L277" s="3">
        <f t="shared" si="16"/>
        <v>3.9597826086956536</v>
      </c>
      <c r="M277" s="3">
        <f t="shared" si="17"/>
        <v>4.469390258863945E-2</v>
      </c>
      <c r="N277" s="3">
        <v>1.1775</v>
      </c>
      <c r="O277" s="3">
        <v>3.7443478260869578</v>
      </c>
      <c r="P277" s="3">
        <f t="shared" si="18"/>
        <v>4.9218478260869576</v>
      </c>
      <c r="Q277" s="3">
        <f t="shared" si="19"/>
        <v>5.5552692921113991E-2</v>
      </c>
    </row>
    <row r="278" spans="1:17" x14ac:dyDescent="0.3">
      <c r="A278" t="s">
        <v>32</v>
      </c>
      <c r="B278" t="s">
        <v>607</v>
      </c>
      <c r="C278" t="s">
        <v>608</v>
      </c>
      <c r="D278" t="s">
        <v>609</v>
      </c>
      <c r="E278" s="3">
        <v>44.630434782608695</v>
      </c>
      <c r="F278" s="3">
        <v>5.5652173913043477</v>
      </c>
      <c r="G278" s="3">
        <v>0.49499999999999977</v>
      </c>
      <c r="H278" s="3">
        <v>0.13043478260869565</v>
      </c>
      <c r="I278" s="3">
        <v>0.59782608695652173</v>
      </c>
      <c r="J278" s="3">
        <v>4.9023913043478258</v>
      </c>
      <c r="K278" s="3">
        <v>0</v>
      </c>
      <c r="L278" s="3">
        <f t="shared" si="16"/>
        <v>4.9023913043478258</v>
      </c>
      <c r="M278" s="3">
        <f t="shared" si="17"/>
        <v>0.10984413054067219</v>
      </c>
      <c r="N278" s="3">
        <v>0</v>
      </c>
      <c r="O278" s="3">
        <v>0</v>
      </c>
      <c r="P278" s="3">
        <f t="shared" si="18"/>
        <v>0</v>
      </c>
      <c r="Q278" s="3">
        <f t="shared" si="19"/>
        <v>0</v>
      </c>
    </row>
    <row r="279" spans="1:17" x14ac:dyDescent="0.3">
      <c r="A279" t="s">
        <v>32</v>
      </c>
      <c r="B279" t="s">
        <v>610</v>
      </c>
      <c r="C279" t="s">
        <v>510</v>
      </c>
      <c r="D279" t="s">
        <v>61</v>
      </c>
      <c r="E279" s="3">
        <v>97.858695652173907</v>
      </c>
      <c r="F279" s="3">
        <v>0</v>
      </c>
      <c r="G279" s="3">
        <v>0</v>
      </c>
      <c r="H279" s="3">
        <v>0</v>
      </c>
      <c r="I279" s="3">
        <v>0</v>
      </c>
      <c r="J279" s="3">
        <v>13.035326086956522</v>
      </c>
      <c r="K279" s="3">
        <v>0</v>
      </c>
      <c r="L279" s="3">
        <f t="shared" si="16"/>
        <v>13.035326086956522</v>
      </c>
      <c r="M279" s="3">
        <f t="shared" si="17"/>
        <v>0.13320559813395536</v>
      </c>
      <c r="N279" s="3">
        <v>5.3739130434782618</v>
      </c>
      <c r="O279" s="3">
        <v>0</v>
      </c>
      <c r="P279" s="3">
        <f t="shared" si="18"/>
        <v>5.3739130434782618</v>
      </c>
      <c r="Q279" s="3">
        <f t="shared" si="19"/>
        <v>5.491502832389205E-2</v>
      </c>
    </row>
    <row r="280" spans="1:17" x14ac:dyDescent="0.3">
      <c r="A280" t="s">
        <v>32</v>
      </c>
      <c r="B280" t="s">
        <v>611</v>
      </c>
      <c r="C280" t="s">
        <v>612</v>
      </c>
      <c r="D280" t="s">
        <v>38</v>
      </c>
      <c r="E280" s="3">
        <v>57.858695652173914</v>
      </c>
      <c r="F280" s="3">
        <v>5.6141304347826084</v>
      </c>
      <c r="G280" s="3">
        <v>0</v>
      </c>
      <c r="H280" s="3">
        <v>0</v>
      </c>
      <c r="I280" s="3">
        <v>0</v>
      </c>
      <c r="J280" s="3">
        <v>0</v>
      </c>
      <c r="K280" s="3">
        <v>4.1440217391304346</v>
      </c>
      <c r="L280" s="3">
        <f t="shared" si="16"/>
        <v>4.1440217391304346</v>
      </c>
      <c r="M280" s="3">
        <f t="shared" si="17"/>
        <v>7.1623144843133563E-2</v>
      </c>
      <c r="N280" s="3">
        <v>5.6141304347826084</v>
      </c>
      <c r="O280" s="3">
        <v>0</v>
      </c>
      <c r="P280" s="3">
        <f t="shared" si="18"/>
        <v>5.6141304347826084</v>
      </c>
      <c r="Q280" s="3">
        <f t="shared" si="19"/>
        <v>9.7031749013714058E-2</v>
      </c>
    </row>
    <row r="281" spans="1:17" x14ac:dyDescent="0.3">
      <c r="A281" t="s">
        <v>32</v>
      </c>
      <c r="B281" t="s">
        <v>613</v>
      </c>
      <c r="C281" t="s">
        <v>614</v>
      </c>
      <c r="D281" t="s">
        <v>615</v>
      </c>
      <c r="E281" s="3">
        <v>58.206521739130437</v>
      </c>
      <c r="F281" s="3">
        <v>4.7826086956521738</v>
      </c>
      <c r="G281" s="3">
        <v>0</v>
      </c>
      <c r="H281" s="3">
        <v>0.32608695652173914</v>
      </c>
      <c r="I281" s="3">
        <v>0.2391304347826087</v>
      </c>
      <c r="J281" s="3">
        <v>0</v>
      </c>
      <c r="K281" s="3">
        <v>0</v>
      </c>
      <c r="L281" s="3">
        <f t="shared" si="16"/>
        <v>0</v>
      </c>
      <c r="M281" s="3">
        <f t="shared" si="17"/>
        <v>0</v>
      </c>
      <c r="N281" s="3">
        <v>0.36141304347826086</v>
      </c>
      <c r="O281" s="3">
        <v>0</v>
      </c>
      <c r="P281" s="3">
        <f t="shared" si="18"/>
        <v>0.36141304347826086</v>
      </c>
      <c r="Q281" s="3">
        <f t="shared" si="19"/>
        <v>6.2091503267973852E-3</v>
      </c>
    </row>
    <row r="282" spans="1:17" x14ac:dyDescent="0.3">
      <c r="A282" t="s">
        <v>32</v>
      </c>
      <c r="B282" t="s">
        <v>616</v>
      </c>
      <c r="C282" t="s">
        <v>113</v>
      </c>
      <c r="D282" t="s">
        <v>73</v>
      </c>
      <c r="E282" s="3">
        <v>54.5</v>
      </c>
      <c r="F282" s="3">
        <v>0</v>
      </c>
      <c r="G282" s="3">
        <v>0</v>
      </c>
      <c r="H282" s="3">
        <v>0</v>
      </c>
      <c r="I282" s="3">
        <v>0</v>
      </c>
      <c r="J282" s="3">
        <v>0</v>
      </c>
      <c r="K282" s="3">
        <v>0</v>
      </c>
      <c r="L282" s="3">
        <f t="shared" si="16"/>
        <v>0</v>
      </c>
      <c r="M282" s="3">
        <f t="shared" si="17"/>
        <v>0</v>
      </c>
      <c r="N282" s="3">
        <v>0</v>
      </c>
      <c r="O282" s="3">
        <v>0</v>
      </c>
      <c r="P282" s="3">
        <f t="shared" si="18"/>
        <v>0</v>
      </c>
      <c r="Q282" s="3">
        <f t="shared" si="19"/>
        <v>0</v>
      </c>
    </row>
    <row r="283" spans="1:17" x14ac:dyDescent="0.3">
      <c r="A283" t="s">
        <v>32</v>
      </c>
      <c r="B283" t="s">
        <v>617</v>
      </c>
      <c r="C283" t="s">
        <v>358</v>
      </c>
      <c r="D283" t="s">
        <v>238</v>
      </c>
      <c r="E283" s="3">
        <v>108.72826086956522</v>
      </c>
      <c r="F283" s="3">
        <v>5.1304347826086953</v>
      </c>
      <c r="G283" s="3">
        <v>0.45652173913043476</v>
      </c>
      <c r="H283" s="3">
        <v>0</v>
      </c>
      <c r="I283" s="3">
        <v>0</v>
      </c>
      <c r="J283" s="3">
        <v>5.4891304347826084</v>
      </c>
      <c r="K283" s="3">
        <v>6.182391304347826</v>
      </c>
      <c r="L283" s="3">
        <f t="shared" si="16"/>
        <v>11.671521739130434</v>
      </c>
      <c r="M283" s="3">
        <f t="shared" si="17"/>
        <v>0.10734579626112165</v>
      </c>
      <c r="N283" s="3">
        <v>4.8541304347826095</v>
      </c>
      <c r="O283" s="3">
        <v>0</v>
      </c>
      <c r="P283" s="3">
        <f t="shared" si="18"/>
        <v>4.8541304347826095</v>
      </c>
      <c r="Q283" s="3">
        <f t="shared" si="19"/>
        <v>4.4644606618014601E-2</v>
      </c>
    </row>
    <row r="284" spans="1:17" x14ac:dyDescent="0.3">
      <c r="A284" t="s">
        <v>32</v>
      </c>
      <c r="B284" t="s">
        <v>618</v>
      </c>
      <c r="C284" t="s">
        <v>84</v>
      </c>
      <c r="D284" t="s">
        <v>85</v>
      </c>
      <c r="E284" s="3">
        <v>76.804347826086953</v>
      </c>
      <c r="F284" s="3">
        <v>5.3913043478260869</v>
      </c>
      <c r="G284" s="3">
        <v>0.32608695652173914</v>
      </c>
      <c r="H284" s="3">
        <v>0.45652173913043476</v>
      </c>
      <c r="I284" s="3">
        <v>0.54347826086956519</v>
      </c>
      <c r="J284" s="3">
        <v>5.7184782608695652</v>
      </c>
      <c r="K284" s="3">
        <v>2.8831521739130435</v>
      </c>
      <c r="L284" s="3">
        <f t="shared" si="16"/>
        <v>8.6016304347826082</v>
      </c>
      <c r="M284" s="3">
        <f t="shared" si="17"/>
        <v>0.11199405604302293</v>
      </c>
      <c r="N284" s="3">
        <v>4.6521739130434785</v>
      </c>
      <c r="O284" s="3">
        <v>0</v>
      </c>
      <c r="P284" s="3">
        <f t="shared" si="18"/>
        <v>4.6521739130434785</v>
      </c>
      <c r="Q284" s="3">
        <f t="shared" si="19"/>
        <v>6.0571752052080388E-2</v>
      </c>
    </row>
    <row r="285" spans="1:17" x14ac:dyDescent="0.3">
      <c r="A285" t="s">
        <v>32</v>
      </c>
      <c r="B285" t="s">
        <v>619</v>
      </c>
      <c r="C285" t="s">
        <v>620</v>
      </c>
      <c r="D285" t="s">
        <v>482</v>
      </c>
      <c r="E285" s="3">
        <v>92.706521739130437</v>
      </c>
      <c r="F285" s="3">
        <v>5.9130434782608692</v>
      </c>
      <c r="G285" s="3">
        <v>7.3369565217391311E-2</v>
      </c>
      <c r="H285" s="3">
        <v>0.30978260869565216</v>
      </c>
      <c r="I285" s="3">
        <v>0.52173913043478259</v>
      </c>
      <c r="J285" s="3">
        <v>0</v>
      </c>
      <c r="K285" s="3">
        <v>5.2733695652173918</v>
      </c>
      <c r="L285" s="3">
        <f t="shared" si="16"/>
        <v>5.2733695652173918</v>
      </c>
      <c r="M285" s="3">
        <f t="shared" si="17"/>
        <v>5.6882401219369216E-2</v>
      </c>
      <c r="N285" s="3">
        <v>4.9584782608695663</v>
      </c>
      <c r="O285" s="3">
        <v>0</v>
      </c>
      <c r="P285" s="3">
        <f t="shared" si="18"/>
        <v>4.9584782608695663</v>
      </c>
      <c r="Q285" s="3">
        <f t="shared" si="19"/>
        <v>5.348575448469927E-2</v>
      </c>
    </row>
    <row r="286" spans="1:17" x14ac:dyDescent="0.3">
      <c r="A286" t="s">
        <v>32</v>
      </c>
      <c r="B286" t="s">
        <v>621</v>
      </c>
      <c r="C286" t="s">
        <v>622</v>
      </c>
      <c r="D286" t="s">
        <v>61</v>
      </c>
      <c r="E286" s="3">
        <v>70.576086956521735</v>
      </c>
      <c r="F286" s="3">
        <v>5.5652173913043477</v>
      </c>
      <c r="G286" s="3">
        <v>0.52173913043478259</v>
      </c>
      <c r="H286" s="3">
        <v>0.2608695652173913</v>
      </c>
      <c r="I286" s="3">
        <v>0.63043478260869568</v>
      </c>
      <c r="J286" s="3">
        <v>5.899130434782613</v>
      </c>
      <c r="K286" s="3">
        <v>5.5757608695652179</v>
      </c>
      <c r="L286" s="3">
        <f t="shared" si="16"/>
        <v>11.474891304347832</v>
      </c>
      <c r="M286" s="3">
        <f t="shared" si="17"/>
        <v>0.16258894193747123</v>
      </c>
      <c r="N286" s="3">
        <v>5.1304347826086953</v>
      </c>
      <c r="O286" s="3">
        <v>0</v>
      </c>
      <c r="P286" s="3">
        <f t="shared" si="18"/>
        <v>5.1304347826086953</v>
      </c>
      <c r="Q286" s="3">
        <f t="shared" si="19"/>
        <v>7.2693670106268288E-2</v>
      </c>
    </row>
    <row r="287" spans="1:17" x14ac:dyDescent="0.3">
      <c r="A287" t="s">
        <v>32</v>
      </c>
      <c r="B287" t="s">
        <v>623</v>
      </c>
      <c r="C287" t="s">
        <v>622</v>
      </c>
      <c r="D287" t="s">
        <v>61</v>
      </c>
      <c r="E287" s="3">
        <v>68.543478260869563</v>
      </c>
      <c r="F287" s="3">
        <v>5.4782608695652177</v>
      </c>
      <c r="G287" s="3">
        <v>0.52173913043478259</v>
      </c>
      <c r="H287" s="3">
        <v>0.2608695652173913</v>
      </c>
      <c r="I287" s="3">
        <v>0.85869565217391308</v>
      </c>
      <c r="J287" s="3">
        <v>5.7110869565217399</v>
      </c>
      <c r="K287" s="3">
        <v>0</v>
      </c>
      <c r="L287" s="3">
        <f t="shared" si="16"/>
        <v>5.7110869565217399</v>
      </c>
      <c r="M287" s="3">
        <f t="shared" si="17"/>
        <v>8.3320647002854437E-2</v>
      </c>
      <c r="N287" s="3">
        <v>5.3526086956521723</v>
      </c>
      <c r="O287" s="3">
        <v>0</v>
      </c>
      <c r="P287" s="3">
        <f t="shared" si="18"/>
        <v>5.3526086956521723</v>
      </c>
      <c r="Q287" s="3">
        <f t="shared" si="19"/>
        <v>7.8090707262924178E-2</v>
      </c>
    </row>
    <row r="288" spans="1:17" x14ac:dyDescent="0.3">
      <c r="A288" t="s">
        <v>32</v>
      </c>
      <c r="B288" t="s">
        <v>624</v>
      </c>
      <c r="C288" t="s">
        <v>60</v>
      </c>
      <c r="D288" t="s">
        <v>61</v>
      </c>
      <c r="E288" s="3">
        <v>117.72826086956522</v>
      </c>
      <c r="F288" s="3">
        <v>5.5652173913043477</v>
      </c>
      <c r="G288" s="3">
        <v>0.68478260869565222</v>
      </c>
      <c r="H288" s="3">
        <v>0.4891304347826087</v>
      </c>
      <c r="I288" s="3">
        <v>1.0978260869565217</v>
      </c>
      <c r="J288" s="3">
        <v>5.0160869565217396</v>
      </c>
      <c r="K288" s="3">
        <v>5.435326086956521</v>
      </c>
      <c r="L288" s="3">
        <f t="shared" si="16"/>
        <v>10.451413043478261</v>
      </c>
      <c r="M288" s="3">
        <f t="shared" si="17"/>
        <v>8.8775736312436529E-2</v>
      </c>
      <c r="N288" s="3">
        <v>5.156739130434782</v>
      </c>
      <c r="O288" s="3">
        <v>0</v>
      </c>
      <c r="P288" s="3">
        <f t="shared" si="18"/>
        <v>5.156739130434782</v>
      </c>
      <c r="Q288" s="3">
        <f t="shared" si="19"/>
        <v>4.3802049672237095E-2</v>
      </c>
    </row>
    <row r="289" spans="1:17" x14ac:dyDescent="0.3">
      <c r="A289" t="s">
        <v>32</v>
      </c>
      <c r="B289" t="s">
        <v>625</v>
      </c>
      <c r="C289" t="s">
        <v>243</v>
      </c>
      <c r="D289" t="s">
        <v>244</v>
      </c>
      <c r="E289" s="3">
        <v>48.358695652173914</v>
      </c>
      <c r="F289" s="3">
        <v>5.5652173913043477</v>
      </c>
      <c r="G289" s="3">
        <v>0.24945652173913044</v>
      </c>
      <c r="H289" s="3">
        <v>0</v>
      </c>
      <c r="I289" s="3">
        <v>0.35869565217391303</v>
      </c>
      <c r="J289" s="3">
        <v>2.9039130434782607</v>
      </c>
      <c r="K289" s="3">
        <v>1.4690217391304352</v>
      </c>
      <c r="L289" s="3">
        <f t="shared" si="16"/>
        <v>4.3729347826086959</v>
      </c>
      <c r="M289" s="3">
        <f t="shared" si="17"/>
        <v>9.0427062261182287E-2</v>
      </c>
      <c r="N289" s="3">
        <v>1.1783695652173913</v>
      </c>
      <c r="O289" s="3">
        <v>0</v>
      </c>
      <c r="P289" s="3">
        <f t="shared" si="18"/>
        <v>1.1783695652173913</v>
      </c>
      <c r="Q289" s="3">
        <f t="shared" si="19"/>
        <v>2.4367273544616767E-2</v>
      </c>
    </row>
    <row r="290" spans="1:17" x14ac:dyDescent="0.3">
      <c r="A290" t="s">
        <v>32</v>
      </c>
      <c r="B290" t="s">
        <v>626</v>
      </c>
      <c r="C290" t="s">
        <v>622</v>
      </c>
      <c r="D290" t="s">
        <v>61</v>
      </c>
      <c r="E290" s="3">
        <v>63.239130434782609</v>
      </c>
      <c r="F290" s="3">
        <v>5.6521739130434785</v>
      </c>
      <c r="G290" s="3">
        <v>0.13043478260869565</v>
      </c>
      <c r="H290" s="3">
        <v>0.22826086956521738</v>
      </c>
      <c r="I290" s="3">
        <v>0.73913043478260865</v>
      </c>
      <c r="J290" s="3">
        <v>5.6788043478260883</v>
      </c>
      <c r="K290" s="3">
        <v>0</v>
      </c>
      <c r="L290" s="3">
        <f t="shared" si="16"/>
        <v>5.6788043478260883</v>
      </c>
      <c r="M290" s="3">
        <f t="shared" si="17"/>
        <v>8.9798899965623943E-2</v>
      </c>
      <c r="N290" s="3">
        <v>5.62782608695652</v>
      </c>
      <c r="O290" s="3">
        <v>0</v>
      </c>
      <c r="P290" s="3">
        <f t="shared" si="18"/>
        <v>5.62782608695652</v>
      </c>
      <c r="Q290" s="3">
        <f t="shared" si="19"/>
        <v>8.8992781024406983E-2</v>
      </c>
    </row>
    <row r="291" spans="1:17" x14ac:dyDescent="0.3">
      <c r="A291" t="s">
        <v>32</v>
      </c>
      <c r="B291" t="s">
        <v>627</v>
      </c>
      <c r="C291" t="s">
        <v>622</v>
      </c>
      <c r="D291" t="s">
        <v>61</v>
      </c>
      <c r="E291" s="3">
        <v>69.413043478260875</v>
      </c>
      <c r="F291" s="3">
        <v>5.6521739130434785</v>
      </c>
      <c r="G291" s="3">
        <v>0.32608695652173914</v>
      </c>
      <c r="H291" s="3">
        <v>0.42934782608695654</v>
      </c>
      <c r="I291" s="3">
        <v>0.72826086956521741</v>
      </c>
      <c r="J291" s="3">
        <v>5.4233695652173912</v>
      </c>
      <c r="K291" s="3">
        <v>0</v>
      </c>
      <c r="L291" s="3">
        <f t="shared" si="16"/>
        <v>5.4233695652173912</v>
      </c>
      <c r="M291" s="3">
        <f t="shared" si="17"/>
        <v>7.8131850923896018E-2</v>
      </c>
      <c r="N291" s="3">
        <v>4.4347826086956523</v>
      </c>
      <c r="O291" s="3">
        <v>0</v>
      </c>
      <c r="P291" s="3">
        <f t="shared" si="18"/>
        <v>4.4347826086956523</v>
      </c>
      <c r="Q291" s="3">
        <f t="shared" si="19"/>
        <v>6.3889758847478856E-2</v>
      </c>
    </row>
    <row r="292" spans="1:17" x14ac:dyDescent="0.3">
      <c r="A292" t="s">
        <v>32</v>
      </c>
      <c r="B292" t="s">
        <v>628</v>
      </c>
      <c r="C292" t="s">
        <v>391</v>
      </c>
      <c r="D292" t="s">
        <v>392</v>
      </c>
      <c r="E292" s="3">
        <v>50.130434782608695</v>
      </c>
      <c r="F292" s="3">
        <v>5.3043478260869561</v>
      </c>
      <c r="G292" s="3">
        <v>0.13043478260869565</v>
      </c>
      <c r="H292" s="3">
        <v>0</v>
      </c>
      <c r="I292" s="3">
        <v>0.5</v>
      </c>
      <c r="J292" s="3">
        <v>4.7905434782608696</v>
      </c>
      <c r="K292" s="3">
        <v>0</v>
      </c>
      <c r="L292" s="3">
        <f t="shared" si="16"/>
        <v>4.7905434782608696</v>
      </c>
      <c r="M292" s="3">
        <f t="shared" si="17"/>
        <v>9.556157849089332E-2</v>
      </c>
      <c r="N292" s="3">
        <v>5.4504347826086965</v>
      </c>
      <c r="O292" s="3">
        <v>0</v>
      </c>
      <c r="P292" s="3">
        <f t="shared" si="18"/>
        <v>5.4504347826086965</v>
      </c>
      <c r="Q292" s="3">
        <f t="shared" si="19"/>
        <v>0.10872506504770167</v>
      </c>
    </row>
    <row r="293" spans="1:17" x14ac:dyDescent="0.3">
      <c r="A293" t="s">
        <v>32</v>
      </c>
      <c r="B293" t="s">
        <v>629</v>
      </c>
      <c r="C293" t="s">
        <v>65</v>
      </c>
      <c r="D293" t="s">
        <v>66</v>
      </c>
      <c r="E293" s="3">
        <v>51.130434782608695</v>
      </c>
      <c r="F293" s="3">
        <v>5.5652173913043477</v>
      </c>
      <c r="G293" s="3">
        <v>0.65217391304347827</v>
      </c>
      <c r="H293" s="3">
        <v>0.55706521739130432</v>
      </c>
      <c r="I293" s="3">
        <v>1.0434782608695652</v>
      </c>
      <c r="J293" s="3">
        <v>5.5832608695652173</v>
      </c>
      <c r="K293" s="3">
        <v>0</v>
      </c>
      <c r="L293" s="3">
        <f t="shared" si="16"/>
        <v>5.5832608695652173</v>
      </c>
      <c r="M293" s="3">
        <f t="shared" si="17"/>
        <v>0.10919642857142857</v>
      </c>
      <c r="N293" s="3">
        <v>1.1618478260869565</v>
      </c>
      <c r="O293" s="3">
        <v>0</v>
      </c>
      <c r="P293" s="3">
        <f t="shared" si="18"/>
        <v>1.1618478260869565</v>
      </c>
      <c r="Q293" s="3">
        <f t="shared" si="19"/>
        <v>2.2723214285714284E-2</v>
      </c>
    </row>
    <row r="294" spans="1:17" x14ac:dyDescent="0.3">
      <c r="A294" t="s">
        <v>32</v>
      </c>
      <c r="B294" t="s">
        <v>630</v>
      </c>
      <c r="C294" t="s">
        <v>631</v>
      </c>
      <c r="D294" t="s">
        <v>632</v>
      </c>
      <c r="E294" s="3">
        <v>42.184782608695649</v>
      </c>
      <c r="F294" s="3">
        <v>5.5652173913043477</v>
      </c>
      <c r="G294" s="3">
        <v>0.13043478260869565</v>
      </c>
      <c r="H294" s="3">
        <v>0.16304347826086957</v>
      </c>
      <c r="I294" s="3">
        <v>0.41304347826086957</v>
      </c>
      <c r="J294" s="3">
        <v>3.4440217391304344</v>
      </c>
      <c r="K294" s="3">
        <v>0</v>
      </c>
      <c r="L294" s="3">
        <f t="shared" si="16"/>
        <v>3.4440217391304344</v>
      </c>
      <c r="M294" s="3">
        <f t="shared" si="17"/>
        <v>8.1641329554238598E-2</v>
      </c>
      <c r="N294" s="3">
        <v>5.2173913043478262</v>
      </c>
      <c r="O294" s="3">
        <v>0</v>
      </c>
      <c r="P294" s="3">
        <f t="shared" si="18"/>
        <v>5.2173913043478262</v>
      </c>
      <c r="Q294" s="3">
        <f t="shared" si="19"/>
        <v>0.12367946405565577</v>
      </c>
    </row>
    <row r="295" spans="1:17" x14ac:dyDescent="0.3">
      <c r="A295" t="s">
        <v>32</v>
      </c>
      <c r="B295" t="s">
        <v>633</v>
      </c>
      <c r="C295" t="s">
        <v>510</v>
      </c>
      <c r="D295" t="s">
        <v>61</v>
      </c>
      <c r="E295" s="3">
        <v>83.336956521739125</v>
      </c>
      <c r="F295" s="3">
        <v>5.6521739130434785</v>
      </c>
      <c r="G295" s="3">
        <v>0.15217391304347827</v>
      </c>
      <c r="H295" s="3">
        <v>0.17391304347826086</v>
      </c>
      <c r="I295" s="3">
        <v>0.43478260869565216</v>
      </c>
      <c r="J295" s="3">
        <v>4.3979347826086963</v>
      </c>
      <c r="K295" s="3">
        <v>0</v>
      </c>
      <c r="L295" s="3">
        <f t="shared" si="16"/>
        <v>4.3979347826086963</v>
      </c>
      <c r="M295" s="3">
        <f t="shared" si="17"/>
        <v>5.2772922916394953E-2</v>
      </c>
      <c r="N295" s="3">
        <v>4.875760869565215</v>
      </c>
      <c r="O295" s="3">
        <v>0</v>
      </c>
      <c r="P295" s="3">
        <f t="shared" si="18"/>
        <v>4.875760869565215</v>
      </c>
      <c r="Q295" s="3">
        <f t="shared" si="19"/>
        <v>5.8506586670144752E-2</v>
      </c>
    </row>
    <row r="296" spans="1:17" x14ac:dyDescent="0.3">
      <c r="A296" t="s">
        <v>32</v>
      </c>
      <c r="B296" t="s">
        <v>634</v>
      </c>
      <c r="C296" t="s">
        <v>635</v>
      </c>
      <c r="D296" t="s">
        <v>636</v>
      </c>
      <c r="E296" s="3">
        <v>45.706521739130437</v>
      </c>
      <c r="F296" s="3">
        <v>5.5652173913043477</v>
      </c>
      <c r="G296" s="3">
        <v>0.14130434782608695</v>
      </c>
      <c r="H296" s="3">
        <v>0.2608695652173913</v>
      </c>
      <c r="I296" s="3">
        <v>0.35869565217391303</v>
      </c>
      <c r="J296" s="3">
        <v>4.8028260869565216</v>
      </c>
      <c r="K296" s="3">
        <v>0</v>
      </c>
      <c r="L296" s="3">
        <f t="shared" si="16"/>
        <v>4.8028260869565216</v>
      </c>
      <c r="M296" s="3">
        <f t="shared" si="17"/>
        <v>0.1050796670630202</v>
      </c>
      <c r="N296" s="3">
        <v>3.9657608695652171</v>
      </c>
      <c r="O296" s="3">
        <v>0</v>
      </c>
      <c r="P296" s="3">
        <f t="shared" si="18"/>
        <v>3.9657608695652171</v>
      </c>
      <c r="Q296" s="3">
        <f t="shared" si="19"/>
        <v>8.6765755053507712E-2</v>
      </c>
    </row>
    <row r="297" spans="1:17" x14ac:dyDescent="0.3">
      <c r="A297" t="s">
        <v>32</v>
      </c>
      <c r="B297" t="s">
        <v>637</v>
      </c>
      <c r="C297" t="s">
        <v>638</v>
      </c>
      <c r="D297" t="s">
        <v>639</v>
      </c>
      <c r="E297" s="3">
        <v>38.902173913043477</v>
      </c>
      <c r="F297" s="3">
        <v>3.8315217391304346</v>
      </c>
      <c r="G297" s="3">
        <v>0.16304347826086957</v>
      </c>
      <c r="H297" s="3">
        <v>0</v>
      </c>
      <c r="I297" s="3">
        <v>0.28260869565217389</v>
      </c>
      <c r="J297" s="3">
        <v>5.3692391304347824</v>
      </c>
      <c r="K297" s="3">
        <v>0</v>
      </c>
      <c r="L297" s="3">
        <f t="shared" si="16"/>
        <v>5.3692391304347824</v>
      </c>
      <c r="M297" s="3">
        <f t="shared" si="17"/>
        <v>0.13801899972059234</v>
      </c>
      <c r="N297" s="3">
        <v>0.21739130434782608</v>
      </c>
      <c r="O297" s="3">
        <v>0</v>
      </c>
      <c r="P297" s="3">
        <f t="shared" si="18"/>
        <v>0.21739130434782608</v>
      </c>
      <c r="Q297" s="3">
        <f t="shared" si="19"/>
        <v>5.5881531153953619E-3</v>
      </c>
    </row>
    <row r="298" spans="1:17" x14ac:dyDescent="0.3">
      <c r="A298" t="s">
        <v>32</v>
      </c>
      <c r="B298" t="s">
        <v>640</v>
      </c>
      <c r="C298" t="s">
        <v>641</v>
      </c>
      <c r="D298" t="s">
        <v>642</v>
      </c>
      <c r="E298" s="3">
        <v>49.25</v>
      </c>
      <c r="F298" s="3">
        <v>5.5652173913043477</v>
      </c>
      <c r="G298" s="3">
        <v>7.6086956521739135E-2</v>
      </c>
      <c r="H298" s="3">
        <v>0</v>
      </c>
      <c r="I298" s="3">
        <v>0.34782608695652173</v>
      </c>
      <c r="J298" s="3">
        <v>4.7669565217391314</v>
      </c>
      <c r="K298" s="3">
        <v>0</v>
      </c>
      <c r="L298" s="3">
        <f t="shared" si="16"/>
        <v>4.7669565217391314</v>
      </c>
      <c r="M298" s="3">
        <f t="shared" si="17"/>
        <v>9.6790995365261548E-2</v>
      </c>
      <c r="N298" s="3">
        <v>4.8695652173913047</v>
      </c>
      <c r="O298" s="3">
        <v>0</v>
      </c>
      <c r="P298" s="3">
        <f t="shared" si="18"/>
        <v>4.8695652173913047</v>
      </c>
      <c r="Q298" s="3">
        <f t="shared" si="19"/>
        <v>9.8874420657691461E-2</v>
      </c>
    </row>
    <row r="299" spans="1:17" x14ac:dyDescent="0.3">
      <c r="A299" t="s">
        <v>32</v>
      </c>
      <c r="B299" t="s">
        <v>643</v>
      </c>
      <c r="C299" t="s">
        <v>120</v>
      </c>
      <c r="D299" t="s">
        <v>121</v>
      </c>
      <c r="E299" s="3">
        <v>86.695652173913047</v>
      </c>
      <c r="F299" s="3">
        <v>5.2173913043478262</v>
      </c>
      <c r="G299" s="3">
        <v>0.2608695652173913</v>
      </c>
      <c r="H299" s="3">
        <v>0</v>
      </c>
      <c r="I299" s="3">
        <v>0.45652173913043476</v>
      </c>
      <c r="J299" s="3">
        <v>5.4411956521739144</v>
      </c>
      <c r="K299" s="3">
        <v>4.4017391304347839</v>
      </c>
      <c r="L299" s="3">
        <f t="shared" si="16"/>
        <v>9.8429347826086975</v>
      </c>
      <c r="M299" s="3">
        <f t="shared" si="17"/>
        <v>0.11353435305917756</v>
      </c>
      <c r="N299" s="3">
        <v>4.6923913043478249</v>
      </c>
      <c r="O299" s="3">
        <v>0</v>
      </c>
      <c r="P299" s="3">
        <f t="shared" si="18"/>
        <v>4.6923913043478249</v>
      </c>
      <c r="Q299" s="3">
        <f t="shared" si="19"/>
        <v>5.4124874623871597E-2</v>
      </c>
    </row>
    <row r="300" spans="1:17" x14ac:dyDescent="0.3">
      <c r="A300" t="s">
        <v>32</v>
      </c>
      <c r="B300" t="s">
        <v>644</v>
      </c>
      <c r="C300" t="s">
        <v>645</v>
      </c>
      <c r="D300" t="s">
        <v>646</v>
      </c>
      <c r="E300" s="3">
        <v>65.434782608695656</v>
      </c>
      <c r="F300" s="3">
        <v>5.5652173913043477</v>
      </c>
      <c r="G300" s="3">
        <v>0.2608695652173913</v>
      </c>
      <c r="H300" s="3">
        <v>9.2391304347826081E-2</v>
      </c>
      <c r="I300" s="3">
        <v>0.54347826086956519</v>
      </c>
      <c r="J300" s="3">
        <v>4.7945652173913036</v>
      </c>
      <c r="K300" s="3">
        <v>3.6959782608695644</v>
      </c>
      <c r="L300" s="3">
        <f t="shared" si="16"/>
        <v>8.490543478260868</v>
      </c>
      <c r="M300" s="3">
        <f t="shared" si="17"/>
        <v>0.12975581395348834</v>
      </c>
      <c r="N300" s="3">
        <v>5.6742391304347812</v>
      </c>
      <c r="O300" s="3">
        <v>0</v>
      </c>
      <c r="P300" s="3">
        <f t="shared" si="18"/>
        <v>5.6742391304347812</v>
      </c>
      <c r="Q300" s="3">
        <f t="shared" si="19"/>
        <v>8.6715946843853794E-2</v>
      </c>
    </row>
    <row r="301" spans="1:17" x14ac:dyDescent="0.3">
      <c r="A301" t="s">
        <v>32</v>
      </c>
      <c r="B301" t="s">
        <v>647</v>
      </c>
      <c r="C301" t="s">
        <v>648</v>
      </c>
      <c r="D301" t="s">
        <v>649</v>
      </c>
      <c r="E301" s="3">
        <v>80.043478260869563</v>
      </c>
      <c r="F301" s="3">
        <v>5.3043478260869561</v>
      </c>
      <c r="G301" s="3">
        <v>0.17391304347826086</v>
      </c>
      <c r="H301" s="3">
        <v>0.27880434782608693</v>
      </c>
      <c r="I301" s="3">
        <v>0.68478260869565222</v>
      </c>
      <c r="J301" s="3">
        <v>5.3916304347826083</v>
      </c>
      <c r="K301" s="3">
        <v>0</v>
      </c>
      <c r="L301" s="3">
        <f t="shared" si="16"/>
        <v>5.3916304347826083</v>
      </c>
      <c r="M301" s="3">
        <f t="shared" si="17"/>
        <v>6.7358772406300921E-2</v>
      </c>
      <c r="N301" s="3">
        <v>2.2996739130434789</v>
      </c>
      <c r="O301" s="3">
        <v>0</v>
      </c>
      <c r="P301" s="3">
        <f t="shared" si="18"/>
        <v>2.2996739130434789</v>
      </c>
      <c r="Q301" s="3">
        <f t="shared" si="19"/>
        <v>2.8730309614340043E-2</v>
      </c>
    </row>
    <row r="302" spans="1:17" x14ac:dyDescent="0.3">
      <c r="A302" t="s">
        <v>32</v>
      </c>
      <c r="B302" t="s">
        <v>650</v>
      </c>
      <c r="C302" t="s">
        <v>182</v>
      </c>
      <c r="D302" t="s">
        <v>61</v>
      </c>
      <c r="E302" s="3">
        <v>92.097826086956516</v>
      </c>
      <c r="F302" s="3">
        <v>5.3043478260869561</v>
      </c>
      <c r="G302" s="3">
        <v>0.65217391304347827</v>
      </c>
      <c r="H302" s="3">
        <v>0</v>
      </c>
      <c r="I302" s="3">
        <v>2.2282608695652173</v>
      </c>
      <c r="J302" s="3">
        <v>5.4963043478260882</v>
      </c>
      <c r="K302" s="3">
        <v>0</v>
      </c>
      <c r="L302" s="3">
        <f t="shared" si="16"/>
        <v>5.4963043478260882</v>
      </c>
      <c r="M302" s="3">
        <f t="shared" si="17"/>
        <v>5.967898029033402E-2</v>
      </c>
      <c r="N302" s="3">
        <v>3.3089130434782605</v>
      </c>
      <c r="O302" s="3">
        <v>1.5082608695652175</v>
      </c>
      <c r="P302" s="3">
        <f t="shared" si="18"/>
        <v>4.8171739130434776</v>
      </c>
      <c r="Q302" s="3">
        <f t="shared" si="19"/>
        <v>5.2304968724182693E-2</v>
      </c>
    </row>
    <row r="303" spans="1:17" x14ac:dyDescent="0.3">
      <c r="A303" t="s">
        <v>32</v>
      </c>
      <c r="B303" t="s">
        <v>651</v>
      </c>
      <c r="C303" t="s">
        <v>652</v>
      </c>
      <c r="D303" t="s">
        <v>653</v>
      </c>
      <c r="E303" s="3">
        <v>66.673913043478265</v>
      </c>
      <c r="F303" s="3">
        <v>5.2173913043478262</v>
      </c>
      <c r="G303" s="3">
        <v>0.2608695652173913</v>
      </c>
      <c r="H303" s="3">
        <v>0</v>
      </c>
      <c r="I303" s="3">
        <v>0.57608695652173914</v>
      </c>
      <c r="J303" s="3">
        <v>5.1400000000000015</v>
      </c>
      <c r="K303" s="3">
        <v>1.9753260869565219</v>
      </c>
      <c r="L303" s="3">
        <f t="shared" si="16"/>
        <v>7.1153260869565234</v>
      </c>
      <c r="M303" s="3">
        <f t="shared" si="17"/>
        <v>0.10671829149005545</v>
      </c>
      <c r="N303" s="3">
        <v>0.21739130434782608</v>
      </c>
      <c r="O303" s="3">
        <v>2.3951086956521737</v>
      </c>
      <c r="P303" s="3">
        <f t="shared" si="18"/>
        <v>2.6124999999999998</v>
      </c>
      <c r="Q303" s="3">
        <f t="shared" si="19"/>
        <v>3.9183240952070424E-2</v>
      </c>
    </row>
    <row r="304" spans="1:17" x14ac:dyDescent="0.3">
      <c r="A304" t="s">
        <v>32</v>
      </c>
      <c r="B304" t="s">
        <v>654</v>
      </c>
      <c r="C304" t="s">
        <v>655</v>
      </c>
      <c r="D304" t="s">
        <v>185</v>
      </c>
      <c r="E304" s="3">
        <v>76.423913043478265</v>
      </c>
      <c r="F304" s="3">
        <v>4.7826086956521738</v>
      </c>
      <c r="G304" s="3">
        <v>0.97826086956521741</v>
      </c>
      <c r="H304" s="3">
        <v>0</v>
      </c>
      <c r="I304" s="3">
        <v>0.41304347826086957</v>
      </c>
      <c r="J304" s="3">
        <v>5.1659782608695641</v>
      </c>
      <c r="K304" s="3">
        <v>0</v>
      </c>
      <c r="L304" s="3">
        <f t="shared" si="16"/>
        <v>5.1659782608695641</v>
      </c>
      <c r="M304" s="3">
        <f t="shared" si="17"/>
        <v>6.7596358981652657E-2</v>
      </c>
      <c r="N304" s="3">
        <v>4.7826086956521738</v>
      </c>
      <c r="O304" s="3">
        <v>0</v>
      </c>
      <c r="P304" s="3">
        <f t="shared" si="18"/>
        <v>4.7826086956521738</v>
      </c>
      <c r="Q304" s="3">
        <f t="shared" si="19"/>
        <v>6.2580002844545582E-2</v>
      </c>
    </row>
    <row r="305" spans="1:17" x14ac:dyDescent="0.3">
      <c r="A305" t="s">
        <v>32</v>
      </c>
      <c r="B305" t="s">
        <v>656</v>
      </c>
      <c r="C305" t="s">
        <v>129</v>
      </c>
      <c r="D305" t="s">
        <v>130</v>
      </c>
      <c r="E305" s="3">
        <v>97.478260869565219</v>
      </c>
      <c r="F305" s="3">
        <v>5.5652173913043477</v>
      </c>
      <c r="G305" s="3">
        <v>0.45652173913043476</v>
      </c>
      <c r="H305" s="3">
        <v>0.13043478260869565</v>
      </c>
      <c r="I305" s="3">
        <v>0.32608695652173914</v>
      </c>
      <c r="J305" s="3">
        <v>5.9344565217391292</v>
      </c>
      <c r="K305" s="3">
        <v>6.6455434782608718</v>
      </c>
      <c r="L305" s="3">
        <f t="shared" si="16"/>
        <v>12.580000000000002</v>
      </c>
      <c r="M305" s="3">
        <f t="shared" si="17"/>
        <v>0.12905441570026763</v>
      </c>
      <c r="N305" s="3">
        <v>4.4283695652173911</v>
      </c>
      <c r="O305" s="3">
        <v>0</v>
      </c>
      <c r="P305" s="3">
        <f t="shared" si="18"/>
        <v>4.4283695652173911</v>
      </c>
      <c r="Q305" s="3">
        <f t="shared" si="19"/>
        <v>4.5429304192685101E-2</v>
      </c>
    </row>
    <row r="306" spans="1:17" x14ac:dyDescent="0.3">
      <c r="A306" t="s">
        <v>32</v>
      </c>
      <c r="B306" t="s">
        <v>657</v>
      </c>
      <c r="C306" t="s">
        <v>187</v>
      </c>
      <c r="D306" t="s">
        <v>188</v>
      </c>
      <c r="E306" s="3">
        <v>105.18478260869566</v>
      </c>
      <c r="F306" s="3">
        <v>5.5652173913043477</v>
      </c>
      <c r="G306" s="3">
        <v>0.4891304347826087</v>
      </c>
      <c r="H306" s="3">
        <v>0.63043478260869568</v>
      </c>
      <c r="I306" s="3">
        <v>0.42391304347826086</v>
      </c>
      <c r="J306" s="3">
        <v>5.5663043478260885</v>
      </c>
      <c r="K306" s="3">
        <v>0</v>
      </c>
      <c r="L306" s="3">
        <f t="shared" si="16"/>
        <v>5.5663043478260885</v>
      </c>
      <c r="M306" s="3">
        <f t="shared" si="17"/>
        <v>5.2919293169370683E-2</v>
      </c>
      <c r="N306" s="3">
        <v>3.5720652173913039</v>
      </c>
      <c r="O306" s="3">
        <v>0.16032608695652173</v>
      </c>
      <c r="P306" s="3">
        <f t="shared" si="18"/>
        <v>3.7323913043478258</v>
      </c>
      <c r="Q306" s="3">
        <f t="shared" si="19"/>
        <v>3.5484137645964656E-2</v>
      </c>
    </row>
    <row r="307" spans="1:17" x14ac:dyDescent="0.3">
      <c r="A307" t="s">
        <v>32</v>
      </c>
      <c r="B307" t="s">
        <v>658</v>
      </c>
      <c r="C307" t="s">
        <v>659</v>
      </c>
      <c r="D307" t="s">
        <v>61</v>
      </c>
      <c r="E307" s="3">
        <v>82</v>
      </c>
      <c r="F307" s="3">
        <v>5.5652173913043477</v>
      </c>
      <c r="G307" s="3">
        <v>0.56521739130434778</v>
      </c>
      <c r="H307" s="3">
        <v>0.32608695652173914</v>
      </c>
      <c r="I307" s="3">
        <v>1.0434782608695652</v>
      </c>
      <c r="J307" s="3">
        <v>5.7863043478260883</v>
      </c>
      <c r="K307" s="3">
        <v>0</v>
      </c>
      <c r="L307" s="3">
        <f t="shared" si="16"/>
        <v>5.7863043478260883</v>
      </c>
      <c r="M307" s="3">
        <f t="shared" si="17"/>
        <v>7.0564687168610835E-2</v>
      </c>
      <c r="N307" s="3">
        <v>5.2535869565217412</v>
      </c>
      <c r="O307" s="3">
        <v>0</v>
      </c>
      <c r="P307" s="3">
        <f t="shared" si="18"/>
        <v>5.2535869565217412</v>
      </c>
      <c r="Q307" s="3">
        <f t="shared" si="19"/>
        <v>6.4068133616118794E-2</v>
      </c>
    </row>
    <row r="308" spans="1:17" x14ac:dyDescent="0.3">
      <c r="A308" t="s">
        <v>32</v>
      </c>
      <c r="B308" t="s">
        <v>660</v>
      </c>
      <c r="C308" t="s">
        <v>60</v>
      </c>
      <c r="D308" t="s">
        <v>61</v>
      </c>
      <c r="E308" s="3">
        <v>90.771739130434781</v>
      </c>
      <c r="F308" s="3">
        <v>5.5652173913043477</v>
      </c>
      <c r="G308" s="3">
        <v>0.39130434782608697</v>
      </c>
      <c r="H308" s="3">
        <v>0.41304347826086957</v>
      </c>
      <c r="I308" s="3">
        <v>1.0652173913043479</v>
      </c>
      <c r="J308" s="3">
        <v>4.5320652173913034</v>
      </c>
      <c r="K308" s="3">
        <v>0</v>
      </c>
      <c r="L308" s="3">
        <f t="shared" si="16"/>
        <v>4.5320652173913034</v>
      </c>
      <c r="M308" s="3">
        <f t="shared" si="17"/>
        <v>4.9928152317087762E-2</v>
      </c>
      <c r="N308" s="3">
        <v>4.9786956521739132</v>
      </c>
      <c r="O308" s="3">
        <v>0</v>
      </c>
      <c r="P308" s="3">
        <f t="shared" si="18"/>
        <v>4.9786956521739132</v>
      </c>
      <c r="Q308" s="3">
        <f t="shared" si="19"/>
        <v>5.4848521135193395E-2</v>
      </c>
    </row>
    <row r="309" spans="1:17" x14ac:dyDescent="0.3">
      <c r="A309" t="s">
        <v>32</v>
      </c>
      <c r="B309" t="s">
        <v>661</v>
      </c>
      <c r="C309" t="s">
        <v>662</v>
      </c>
      <c r="D309" t="s">
        <v>663</v>
      </c>
      <c r="E309" s="3">
        <v>54.478260869565219</v>
      </c>
      <c r="F309" s="3">
        <v>5.5652173913043477</v>
      </c>
      <c r="G309" s="3">
        <v>0.19565217391304349</v>
      </c>
      <c r="H309" s="3">
        <v>0</v>
      </c>
      <c r="I309" s="3">
        <v>0.35869565217391303</v>
      </c>
      <c r="J309" s="3">
        <v>5.4043478260869549</v>
      </c>
      <c r="K309" s="3">
        <v>0</v>
      </c>
      <c r="L309" s="3">
        <f t="shared" si="16"/>
        <v>5.4043478260869549</v>
      </c>
      <c r="M309" s="3">
        <f t="shared" si="17"/>
        <v>9.9201915403032692E-2</v>
      </c>
      <c r="N309" s="3">
        <v>4.6778260869565216</v>
      </c>
      <c r="O309" s="3">
        <v>0</v>
      </c>
      <c r="P309" s="3">
        <f t="shared" si="18"/>
        <v>4.6778260869565216</v>
      </c>
      <c r="Q309" s="3">
        <f t="shared" si="19"/>
        <v>8.5865921787709493E-2</v>
      </c>
    </row>
    <row r="310" spans="1:17" x14ac:dyDescent="0.3">
      <c r="A310" t="s">
        <v>32</v>
      </c>
      <c r="B310" t="s">
        <v>664</v>
      </c>
      <c r="C310" t="s">
        <v>665</v>
      </c>
      <c r="D310" t="s">
        <v>666</v>
      </c>
      <c r="E310" s="3">
        <v>49.815217391304351</v>
      </c>
      <c r="F310" s="3">
        <v>4.5217391304347823</v>
      </c>
      <c r="G310" s="3">
        <v>0.52173913043478259</v>
      </c>
      <c r="H310" s="3">
        <v>0</v>
      </c>
      <c r="I310" s="3">
        <v>0.64130434782608692</v>
      </c>
      <c r="J310" s="3">
        <v>4.4944565217391306</v>
      </c>
      <c r="K310" s="3">
        <v>0</v>
      </c>
      <c r="L310" s="3">
        <f t="shared" si="16"/>
        <v>4.4944565217391306</v>
      </c>
      <c r="M310" s="3">
        <f t="shared" si="17"/>
        <v>9.0222561640846605E-2</v>
      </c>
      <c r="N310" s="3">
        <v>5.2173913043478262</v>
      </c>
      <c r="O310" s="3">
        <v>0</v>
      </c>
      <c r="P310" s="3">
        <f t="shared" si="18"/>
        <v>5.2173913043478262</v>
      </c>
      <c r="Q310" s="3">
        <f t="shared" si="19"/>
        <v>0.104734889810168</v>
      </c>
    </row>
    <row r="311" spans="1:17" x14ac:dyDescent="0.3">
      <c r="A311" t="s">
        <v>32</v>
      </c>
      <c r="B311" t="s">
        <v>667</v>
      </c>
      <c r="C311" t="s">
        <v>668</v>
      </c>
      <c r="D311" t="s">
        <v>218</v>
      </c>
      <c r="E311" s="3">
        <v>81.478260869565219</v>
      </c>
      <c r="F311" s="3">
        <v>5.1304347826086953</v>
      </c>
      <c r="G311" s="3">
        <v>0.13043478260869565</v>
      </c>
      <c r="H311" s="3">
        <v>0.2608695652173913</v>
      </c>
      <c r="I311" s="3">
        <v>0.32608695652173914</v>
      </c>
      <c r="J311" s="3">
        <v>5.2243478260869578</v>
      </c>
      <c r="K311" s="3">
        <v>0</v>
      </c>
      <c r="L311" s="3">
        <f t="shared" si="16"/>
        <v>5.2243478260869578</v>
      </c>
      <c r="M311" s="3">
        <f t="shared" si="17"/>
        <v>6.4119530416221995E-2</v>
      </c>
      <c r="N311" s="3">
        <v>5.0563043478260878</v>
      </c>
      <c r="O311" s="3">
        <v>0</v>
      </c>
      <c r="P311" s="3">
        <f t="shared" si="18"/>
        <v>5.0563043478260878</v>
      </c>
      <c r="Q311" s="3">
        <f t="shared" si="19"/>
        <v>6.2057097118463189E-2</v>
      </c>
    </row>
    <row r="312" spans="1:17" x14ac:dyDescent="0.3">
      <c r="A312" t="s">
        <v>32</v>
      </c>
      <c r="B312" t="s">
        <v>669</v>
      </c>
      <c r="C312" t="s">
        <v>670</v>
      </c>
      <c r="D312" t="s">
        <v>238</v>
      </c>
      <c r="E312" s="3">
        <v>45.543478260869563</v>
      </c>
      <c r="F312" s="3">
        <v>5.5652173913043477</v>
      </c>
      <c r="G312" s="3">
        <v>0.10869565217391304</v>
      </c>
      <c r="H312" s="3">
        <v>5.434782608695652E-2</v>
      </c>
      <c r="I312" s="3">
        <v>0.5</v>
      </c>
      <c r="J312" s="3">
        <v>0</v>
      </c>
      <c r="K312" s="3">
        <v>7.6086956521739135E-2</v>
      </c>
      <c r="L312" s="3">
        <f t="shared" si="16"/>
        <v>7.6086956521739135E-2</v>
      </c>
      <c r="M312" s="3">
        <f t="shared" si="17"/>
        <v>1.6706443914081147E-3</v>
      </c>
      <c r="N312" s="3">
        <v>0</v>
      </c>
      <c r="O312" s="3">
        <v>0.36282608695652174</v>
      </c>
      <c r="P312" s="3">
        <f t="shared" si="18"/>
        <v>0.36282608695652174</v>
      </c>
      <c r="Q312" s="3">
        <f t="shared" si="19"/>
        <v>7.9665871121718385E-3</v>
      </c>
    </row>
    <row r="313" spans="1:17" x14ac:dyDescent="0.3">
      <c r="A313" t="s">
        <v>32</v>
      </c>
      <c r="B313" t="s">
        <v>671</v>
      </c>
      <c r="C313" t="s">
        <v>672</v>
      </c>
      <c r="D313" t="s">
        <v>673</v>
      </c>
      <c r="E313" s="3">
        <v>73.695652173913047</v>
      </c>
      <c r="F313" s="3">
        <v>4.8913043478260869</v>
      </c>
      <c r="G313" s="3">
        <v>0.34782608695652173</v>
      </c>
      <c r="H313" s="3">
        <v>0</v>
      </c>
      <c r="I313" s="3">
        <v>0.52173913043478259</v>
      </c>
      <c r="J313" s="3">
        <v>6.7928260869565236</v>
      </c>
      <c r="K313" s="3">
        <v>0</v>
      </c>
      <c r="L313" s="3">
        <f t="shared" si="16"/>
        <v>6.7928260869565236</v>
      </c>
      <c r="M313" s="3">
        <f t="shared" si="17"/>
        <v>9.2174041297935119E-2</v>
      </c>
      <c r="N313" s="3">
        <v>0.60869565217391308</v>
      </c>
      <c r="O313" s="3">
        <v>0.55576086956521742</v>
      </c>
      <c r="P313" s="3">
        <f t="shared" si="18"/>
        <v>1.1644565217391305</v>
      </c>
      <c r="Q313" s="3">
        <f t="shared" si="19"/>
        <v>1.5800884955752211E-2</v>
      </c>
    </row>
    <row r="314" spans="1:17" x14ac:dyDescent="0.3">
      <c r="A314" t="s">
        <v>32</v>
      </c>
      <c r="B314" t="s">
        <v>674</v>
      </c>
      <c r="C314" t="s">
        <v>113</v>
      </c>
      <c r="D314" t="s">
        <v>73</v>
      </c>
      <c r="E314" s="3">
        <v>99.826086956521735</v>
      </c>
      <c r="F314" s="3">
        <v>0</v>
      </c>
      <c r="G314" s="3">
        <v>0</v>
      </c>
      <c r="H314" s="3">
        <v>0</v>
      </c>
      <c r="I314" s="3">
        <v>0</v>
      </c>
      <c r="J314" s="3">
        <v>5.0910869565217398</v>
      </c>
      <c r="K314" s="3">
        <v>6.0804347826086955</v>
      </c>
      <c r="L314" s="3">
        <f t="shared" si="16"/>
        <v>11.171521739130435</v>
      </c>
      <c r="M314" s="3">
        <f t="shared" si="17"/>
        <v>0.11190984320557493</v>
      </c>
      <c r="N314" s="3">
        <v>11.450543478260871</v>
      </c>
      <c r="O314" s="3">
        <v>0</v>
      </c>
      <c r="P314" s="3">
        <f t="shared" si="18"/>
        <v>11.450543478260871</v>
      </c>
      <c r="Q314" s="3">
        <f t="shared" si="19"/>
        <v>0.11470492160278747</v>
      </c>
    </row>
    <row r="315" spans="1:17" x14ac:dyDescent="0.3">
      <c r="A315" t="s">
        <v>32</v>
      </c>
      <c r="B315" t="s">
        <v>675</v>
      </c>
      <c r="C315" t="s">
        <v>113</v>
      </c>
      <c r="D315" t="s">
        <v>73</v>
      </c>
      <c r="E315" s="3">
        <v>70.652173913043484</v>
      </c>
      <c r="F315" s="3">
        <v>7.0044565217391277</v>
      </c>
      <c r="G315" s="3">
        <v>0</v>
      </c>
      <c r="H315" s="3">
        <v>0</v>
      </c>
      <c r="I315" s="3">
        <v>6.4239130434782608</v>
      </c>
      <c r="J315" s="3">
        <v>5.3768478260869568</v>
      </c>
      <c r="K315" s="3">
        <v>2.5419565217391304</v>
      </c>
      <c r="L315" s="3">
        <f t="shared" si="16"/>
        <v>7.9188043478260877</v>
      </c>
      <c r="M315" s="3">
        <f t="shared" si="17"/>
        <v>0.11208153846153847</v>
      </c>
      <c r="N315" s="3">
        <v>3.5760869565217392</v>
      </c>
      <c r="O315" s="3">
        <v>0.93499999999999994</v>
      </c>
      <c r="P315" s="3">
        <f t="shared" si="18"/>
        <v>4.5110869565217389</v>
      </c>
      <c r="Q315" s="3">
        <f t="shared" si="19"/>
        <v>6.3849230769230755E-2</v>
      </c>
    </row>
    <row r="316" spans="1:17" x14ac:dyDescent="0.3">
      <c r="A316" t="s">
        <v>32</v>
      </c>
      <c r="B316" t="s">
        <v>676</v>
      </c>
      <c r="C316" t="s">
        <v>34</v>
      </c>
      <c r="D316" t="s">
        <v>35</v>
      </c>
      <c r="E316" s="3">
        <v>71.695652173913047</v>
      </c>
      <c r="F316" s="3">
        <v>5.5652173913043477</v>
      </c>
      <c r="G316" s="3">
        <v>0.49499999999999977</v>
      </c>
      <c r="H316" s="3">
        <v>0.16847826086956522</v>
      </c>
      <c r="I316" s="3">
        <v>0.78260869565217395</v>
      </c>
      <c r="J316" s="3">
        <v>0</v>
      </c>
      <c r="K316" s="3">
        <v>7.9221739130434798</v>
      </c>
      <c r="L316" s="3">
        <f t="shared" si="16"/>
        <v>7.9221739130434798</v>
      </c>
      <c r="M316" s="3">
        <f t="shared" si="17"/>
        <v>0.11049727107337783</v>
      </c>
      <c r="N316" s="3">
        <v>0</v>
      </c>
      <c r="O316" s="3">
        <v>4.9923913043478274</v>
      </c>
      <c r="P316" s="3">
        <f t="shared" si="18"/>
        <v>4.9923913043478274</v>
      </c>
      <c r="Q316" s="3">
        <f t="shared" si="19"/>
        <v>6.9633110976349319E-2</v>
      </c>
    </row>
    <row r="317" spans="1:17" x14ac:dyDescent="0.3">
      <c r="A317" t="s">
        <v>32</v>
      </c>
      <c r="B317" t="s">
        <v>677</v>
      </c>
      <c r="C317" t="s">
        <v>191</v>
      </c>
      <c r="D317" t="s">
        <v>73</v>
      </c>
      <c r="E317" s="3">
        <v>108.33695652173913</v>
      </c>
      <c r="F317" s="3">
        <v>5.9130434782608692</v>
      </c>
      <c r="G317" s="3">
        <v>2.6086956521739131</v>
      </c>
      <c r="H317" s="3">
        <v>0</v>
      </c>
      <c r="I317" s="3">
        <v>2.1086956521739131</v>
      </c>
      <c r="J317" s="3">
        <v>4.919891304347825</v>
      </c>
      <c r="K317" s="3">
        <v>0</v>
      </c>
      <c r="L317" s="3">
        <f t="shared" si="16"/>
        <v>4.919891304347825</v>
      </c>
      <c r="M317" s="3">
        <f t="shared" si="17"/>
        <v>4.5412862446072032E-2</v>
      </c>
      <c r="N317" s="3">
        <v>7.5581521739130437</v>
      </c>
      <c r="O317" s="3">
        <v>0</v>
      </c>
      <c r="P317" s="3">
        <f t="shared" si="18"/>
        <v>7.5581521739130437</v>
      </c>
      <c r="Q317" s="3">
        <f t="shared" si="19"/>
        <v>6.9765225243302906E-2</v>
      </c>
    </row>
    <row r="318" spans="1:17" x14ac:dyDescent="0.3">
      <c r="A318" t="s">
        <v>32</v>
      </c>
      <c r="B318" t="s">
        <v>678</v>
      </c>
      <c r="C318" t="s">
        <v>679</v>
      </c>
      <c r="D318" t="s">
        <v>41</v>
      </c>
      <c r="E318" s="3">
        <v>86.967391304347828</v>
      </c>
      <c r="F318" s="3">
        <v>5.3043478260869561</v>
      </c>
      <c r="G318" s="3">
        <v>0.56847826086956421</v>
      </c>
      <c r="H318" s="3">
        <v>1.8666304347826099</v>
      </c>
      <c r="I318" s="3">
        <v>0</v>
      </c>
      <c r="J318" s="3">
        <v>4.8971739130434795</v>
      </c>
      <c r="K318" s="3">
        <v>0</v>
      </c>
      <c r="L318" s="3">
        <f t="shared" si="16"/>
        <v>4.8971739130434795</v>
      </c>
      <c r="M318" s="3">
        <f t="shared" si="17"/>
        <v>5.6310461192350968E-2</v>
      </c>
      <c r="N318" s="3">
        <v>4.4565217391304346</v>
      </c>
      <c r="O318" s="3">
        <v>0</v>
      </c>
      <c r="P318" s="3">
        <f t="shared" si="18"/>
        <v>4.4565217391304346</v>
      </c>
      <c r="Q318" s="3">
        <f t="shared" si="19"/>
        <v>5.1243594550681164E-2</v>
      </c>
    </row>
    <row r="319" spans="1:17" x14ac:dyDescent="0.3">
      <c r="A319" t="s">
        <v>32</v>
      </c>
      <c r="B319" t="s">
        <v>680</v>
      </c>
      <c r="C319" t="s">
        <v>78</v>
      </c>
      <c r="D319" t="s">
        <v>79</v>
      </c>
      <c r="E319" s="3">
        <v>102.96739130434783</v>
      </c>
      <c r="F319" s="3">
        <v>5.5652173913043477</v>
      </c>
      <c r="G319" s="3">
        <v>1.326086956521739</v>
      </c>
      <c r="H319" s="3">
        <v>0.41489130434782612</v>
      </c>
      <c r="I319" s="3">
        <v>1.6304347826086956</v>
      </c>
      <c r="J319" s="3">
        <v>5.6521739130434785</v>
      </c>
      <c r="K319" s="3">
        <v>7.7619565217391342</v>
      </c>
      <c r="L319" s="3">
        <f t="shared" si="16"/>
        <v>13.414130434782614</v>
      </c>
      <c r="M319" s="3">
        <f t="shared" si="17"/>
        <v>0.1302755198986594</v>
      </c>
      <c r="N319" s="3">
        <v>5.3043478260869561</v>
      </c>
      <c r="O319" s="3">
        <v>0</v>
      </c>
      <c r="P319" s="3">
        <f t="shared" si="18"/>
        <v>5.3043478260869561</v>
      </c>
      <c r="Q319" s="3">
        <f t="shared" si="19"/>
        <v>5.151483162672859E-2</v>
      </c>
    </row>
    <row r="320" spans="1:17" x14ac:dyDescent="0.3">
      <c r="A320" t="s">
        <v>32</v>
      </c>
      <c r="B320" t="s">
        <v>681</v>
      </c>
      <c r="C320" t="s">
        <v>620</v>
      </c>
      <c r="D320" t="s">
        <v>482</v>
      </c>
      <c r="E320" s="3">
        <v>151.9891304347826</v>
      </c>
      <c r="F320" s="3">
        <v>4.8913043478260869</v>
      </c>
      <c r="G320" s="3">
        <v>0</v>
      </c>
      <c r="H320" s="3">
        <v>6.7201086956521738</v>
      </c>
      <c r="I320" s="3">
        <v>0</v>
      </c>
      <c r="J320" s="3">
        <v>5.5190217391304346</v>
      </c>
      <c r="K320" s="3">
        <v>19.836956521739129</v>
      </c>
      <c r="L320" s="3">
        <f t="shared" si="16"/>
        <v>25.355978260869563</v>
      </c>
      <c r="M320" s="3">
        <f t="shared" si="17"/>
        <v>0.16682757634270184</v>
      </c>
      <c r="N320" s="3">
        <v>10.834239130434783</v>
      </c>
      <c r="O320" s="3">
        <v>0</v>
      </c>
      <c r="P320" s="3">
        <f t="shared" si="18"/>
        <v>10.834239130434783</v>
      </c>
      <c r="Q320" s="3">
        <f t="shared" si="19"/>
        <v>7.1282986483587218E-2</v>
      </c>
    </row>
    <row r="321" spans="1:17" x14ac:dyDescent="0.3">
      <c r="A321" t="s">
        <v>32</v>
      </c>
      <c r="B321" t="s">
        <v>682</v>
      </c>
      <c r="C321" t="s">
        <v>87</v>
      </c>
      <c r="D321" t="s">
        <v>88</v>
      </c>
      <c r="E321" s="3">
        <v>109.21739130434783</v>
      </c>
      <c r="F321" s="3">
        <v>5.7391304347826084</v>
      </c>
      <c r="G321" s="3">
        <v>3.2608695652173912E-2</v>
      </c>
      <c r="H321" s="3">
        <v>0.42391304347826086</v>
      </c>
      <c r="I321" s="3">
        <v>0.71739130434782605</v>
      </c>
      <c r="J321" s="3">
        <v>4.7826086956521738</v>
      </c>
      <c r="K321" s="3">
        <v>5.1846739130434809</v>
      </c>
      <c r="L321" s="3">
        <f t="shared" si="16"/>
        <v>9.9672826086956547</v>
      </c>
      <c r="M321" s="3">
        <f t="shared" si="17"/>
        <v>9.1260947452229318E-2</v>
      </c>
      <c r="N321" s="3">
        <v>5.7391304347826084</v>
      </c>
      <c r="O321" s="3">
        <v>0</v>
      </c>
      <c r="P321" s="3">
        <f t="shared" si="18"/>
        <v>5.7391304347826084</v>
      </c>
      <c r="Q321" s="3">
        <f t="shared" si="19"/>
        <v>5.2547770700636938E-2</v>
      </c>
    </row>
    <row r="322" spans="1:17" x14ac:dyDescent="0.3">
      <c r="A322" t="s">
        <v>32</v>
      </c>
      <c r="B322" t="s">
        <v>683</v>
      </c>
      <c r="C322" t="s">
        <v>684</v>
      </c>
      <c r="D322" t="s">
        <v>241</v>
      </c>
      <c r="E322" s="3">
        <v>56.271739130434781</v>
      </c>
      <c r="F322" s="3">
        <v>7.3043478260869561</v>
      </c>
      <c r="G322" s="3">
        <v>0.13043478260869565</v>
      </c>
      <c r="H322" s="3">
        <v>0.29347826086956524</v>
      </c>
      <c r="I322" s="3">
        <v>0</v>
      </c>
      <c r="J322" s="3">
        <v>6.9446739130434763</v>
      </c>
      <c r="K322" s="3">
        <v>0</v>
      </c>
      <c r="L322" s="3">
        <f t="shared" ref="L322:L385" si="20">SUM(J322,K322)</f>
        <v>6.9446739130434763</v>
      </c>
      <c r="M322" s="3">
        <f t="shared" ref="M322:M385" si="21">L322/E322</f>
        <v>0.12341317365269458</v>
      </c>
      <c r="N322" s="3">
        <v>5.1739130434782608</v>
      </c>
      <c r="O322" s="3">
        <v>0</v>
      </c>
      <c r="P322" s="3">
        <f t="shared" ref="P322:P385" si="22">SUM(N322,O322)</f>
        <v>5.1739130434782608</v>
      </c>
      <c r="Q322" s="3">
        <f t="shared" ref="Q322:Q385" si="23">P322/E322</f>
        <v>9.1945141974116282E-2</v>
      </c>
    </row>
    <row r="323" spans="1:17" x14ac:dyDescent="0.3">
      <c r="A323" t="s">
        <v>32</v>
      </c>
      <c r="B323" t="s">
        <v>685</v>
      </c>
      <c r="C323" t="s">
        <v>686</v>
      </c>
      <c r="D323" t="s">
        <v>687</v>
      </c>
      <c r="E323" s="3">
        <v>44.619565217391305</v>
      </c>
      <c r="F323" s="3">
        <v>5.0434782608695654</v>
      </c>
      <c r="G323" s="3">
        <v>0.49499999999999977</v>
      </c>
      <c r="H323" s="3">
        <v>0.1983695652173913</v>
      </c>
      <c r="I323" s="3">
        <v>0.31521739130434784</v>
      </c>
      <c r="J323" s="3">
        <v>4.9944565217391297</v>
      </c>
      <c r="K323" s="3">
        <v>0</v>
      </c>
      <c r="L323" s="3">
        <f t="shared" si="20"/>
        <v>4.9944565217391297</v>
      </c>
      <c r="M323" s="3">
        <f t="shared" si="21"/>
        <v>0.11193422655298414</v>
      </c>
      <c r="N323" s="3">
        <v>4.8077173913043483</v>
      </c>
      <c r="O323" s="3">
        <v>0</v>
      </c>
      <c r="P323" s="3">
        <f t="shared" si="22"/>
        <v>4.8077173913043483</v>
      </c>
      <c r="Q323" s="3">
        <f t="shared" si="23"/>
        <v>0.10774908647990257</v>
      </c>
    </row>
    <row r="324" spans="1:17" x14ac:dyDescent="0.3">
      <c r="A324" t="s">
        <v>32</v>
      </c>
      <c r="B324" t="s">
        <v>688</v>
      </c>
      <c r="C324" t="s">
        <v>689</v>
      </c>
      <c r="D324" t="s">
        <v>94</v>
      </c>
      <c r="E324" s="3">
        <v>66.771739130434781</v>
      </c>
      <c r="F324" s="3">
        <v>5.1304347826086953</v>
      </c>
      <c r="G324" s="3">
        <v>0.30978260869565216</v>
      </c>
      <c r="H324" s="3">
        <v>0.28260869565217389</v>
      </c>
      <c r="I324" s="3">
        <v>0.5</v>
      </c>
      <c r="J324" s="3">
        <v>5.1002173913043487</v>
      </c>
      <c r="K324" s="3">
        <v>0</v>
      </c>
      <c r="L324" s="3">
        <f t="shared" si="20"/>
        <v>5.1002173913043487</v>
      </c>
      <c r="M324" s="3">
        <f t="shared" si="21"/>
        <v>7.6382874816864732E-2</v>
      </c>
      <c r="N324" s="3">
        <v>5.3043478260869561</v>
      </c>
      <c r="O324" s="3">
        <v>0</v>
      </c>
      <c r="P324" s="3">
        <f t="shared" si="22"/>
        <v>5.3043478260869561</v>
      </c>
      <c r="Q324" s="3">
        <f t="shared" si="23"/>
        <v>7.9440013022952949E-2</v>
      </c>
    </row>
    <row r="325" spans="1:17" x14ac:dyDescent="0.3">
      <c r="A325" t="s">
        <v>32</v>
      </c>
      <c r="B325" t="s">
        <v>690</v>
      </c>
      <c r="C325" t="s">
        <v>691</v>
      </c>
      <c r="D325" t="s">
        <v>124</v>
      </c>
      <c r="E325" s="3">
        <v>138.53260869565219</v>
      </c>
      <c r="F325" s="3">
        <v>5.5652173913043477</v>
      </c>
      <c r="G325" s="3">
        <v>0.44086956521739135</v>
      </c>
      <c r="H325" s="3">
        <v>0</v>
      </c>
      <c r="I325" s="3">
        <v>2.1304347826086958</v>
      </c>
      <c r="J325" s="3">
        <v>5.1459782608695663</v>
      </c>
      <c r="K325" s="3">
        <v>4.7543478260869572</v>
      </c>
      <c r="L325" s="3">
        <f t="shared" si="20"/>
        <v>9.9003260869565235</v>
      </c>
      <c r="M325" s="3">
        <f t="shared" si="21"/>
        <v>7.1465672812867795E-2</v>
      </c>
      <c r="N325" s="3">
        <v>5.5652173913043477</v>
      </c>
      <c r="O325" s="3">
        <v>0</v>
      </c>
      <c r="P325" s="3">
        <f t="shared" si="22"/>
        <v>5.5652173913043477</v>
      </c>
      <c r="Q325" s="3">
        <f t="shared" si="23"/>
        <v>4.0172616712436243E-2</v>
      </c>
    </row>
    <row r="326" spans="1:17" x14ac:dyDescent="0.3">
      <c r="A326" t="s">
        <v>32</v>
      </c>
      <c r="B326" t="s">
        <v>692</v>
      </c>
      <c r="C326" t="s">
        <v>113</v>
      </c>
      <c r="D326" t="s">
        <v>73</v>
      </c>
      <c r="E326" s="3">
        <v>133.84782608695653</v>
      </c>
      <c r="F326" s="3">
        <v>5.9782608695652177</v>
      </c>
      <c r="G326" s="3">
        <v>0</v>
      </c>
      <c r="H326" s="3">
        <v>0</v>
      </c>
      <c r="I326" s="3">
        <v>7.8260869565217392</v>
      </c>
      <c r="J326" s="3">
        <v>5.7998913043478248</v>
      </c>
      <c r="K326" s="3">
        <v>17.293804347826075</v>
      </c>
      <c r="L326" s="3">
        <f t="shared" si="20"/>
        <v>23.093695652173899</v>
      </c>
      <c r="M326" s="3">
        <f t="shared" si="21"/>
        <v>0.1725369498132206</v>
      </c>
      <c r="N326" s="3">
        <v>0</v>
      </c>
      <c r="O326" s="3">
        <v>10.677065217391306</v>
      </c>
      <c r="P326" s="3">
        <f t="shared" si="22"/>
        <v>10.677065217391306</v>
      </c>
      <c r="Q326" s="3">
        <f t="shared" si="23"/>
        <v>7.9770180282605171E-2</v>
      </c>
    </row>
    <row r="327" spans="1:17" x14ac:dyDescent="0.3">
      <c r="A327" t="s">
        <v>32</v>
      </c>
      <c r="B327" t="s">
        <v>693</v>
      </c>
      <c r="C327" t="s">
        <v>694</v>
      </c>
      <c r="D327" t="s">
        <v>695</v>
      </c>
      <c r="E327" s="3">
        <v>39.423913043478258</v>
      </c>
      <c r="F327" s="3">
        <v>0.97826086956521741</v>
      </c>
      <c r="G327" s="3">
        <v>0.46739130434782611</v>
      </c>
      <c r="H327" s="3">
        <v>0.15489130434782608</v>
      </c>
      <c r="I327" s="3">
        <v>0.2608695652173913</v>
      </c>
      <c r="J327" s="3">
        <v>5.5267391304347839</v>
      </c>
      <c r="K327" s="3">
        <v>0</v>
      </c>
      <c r="L327" s="3">
        <f t="shared" si="20"/>
        <v>5.5267391304347839</v>
      </c>
      <c r="M327" s="3">
        <f t="shared" si="21"/>
        <v>0.14018748276812798</v>
      </c>
      <c r="N327" s="3">
        <v>4.9281521739130447</v>
      </c>
      <c r="O327" s="3">
        <v>0</v>
      </c>
      <c r="P327" s="3">
        <f t="shared" si="22"/>
        <v>4.9281521739130447</v>
      </c>
      <c r="Q327" s="3">
        <f t="shared" si="23"/>
        <v>0.12500413564929699</v>
      </c>
    </row>
    <row r="328" spans="1:17" x14ac:dyDescent="0.3">
      <c r="A328" t="s">
        <v>32</v>
      </c>
      <c r="B328" t="s">
        <v>696</v>
      </c>
      <c r="C328" t="s">
        <v>60</v>
      </c>
      <c r="D328" t="s">
        <v>61</v>
      </c>
      <c r="E328" s="3">
        <v>53.076086956521742</v>
      </c>
      <c r="F328" s="3">
        <v>5.6521739130434785</v>
      </c>
      <c r="G328" s="3">
        <v>0.31521739130434784</v>
      </c>
      <c r="H328" s="3">
        <v>0.58250000000000002</v>
      </c>
      <c r="I328" s="3">
        <v>0.53260869565217395</v>
      </c>
      <c r="J328" s="3">
        <v>5.7391304347826084</v>
      </c>
      <c r="K328" s="3">
        <v>3.25195652173913</v>
      </c>
      <c r="L328" s="3">
        <f t="shared" si="20"/>
        <v>8.9910869565217375</v>
      </c>
      <c r="M328" s="3">
        <f t="shared" si="21"/>
        <v>0.16939995904157276</v>
      </c>
      <c r="N328" s="3">
        <v>5.6521739130434785</v>
      </c>
      <c r="O328" s="3">
        <v>0</v>
      </c>
      <c r="P328" s="3">
        <f t="shared" si="22"/>
        <v>5.6521739130434785</v>
      </c>
      <c r="Q328" s="3">
        <f t="shared" si="23"/>
        <v>0.1064919107106287</v>
      </c>
    </row>
    <row r="329" spans="1:17" x14ac:dyDescent="0.3">
      <c r="A329" t="s">
        <v>32</v>
      </c>
      <c r="B329" t="s">
        <v>697</v>
      </c>
      <c r="C329" t="s">
        <v>698</v>
      </c>
      <c r="D329" t="s">
        <v>699</v>
      </c>
      <c r="E329" s="3">
        <v>64.836956521739125</v>
      </c>
      <c r="F329" s="3">
        <v>5.4980434782608691</v>
      </c>
      <c r="G329" s="3">
        <v>0.45652173913043476</v>
      </c>
      <c r="H329" s="3">
        <v>0.2608695652173913</v>
      </c>
      <c r="I329" s="3">
        <v>2</v>
      </c>
      <c r="J329" s="3">
        <v>5.0166304347826083</v>
      </c>
      <c r="K329" s="3">
        <v>5.8457608695652183</v>
      </c>
      <c r="L329" s="3">
        <f t="shared" si="20"/>
        <v>10.862391304347828</v>
      </c>
      <c r="M329" s="3">
        <f t="shared" si="21"/>
        <v>0.16753394803017607</v>
      </c>
      <c r="N329" s="3">
        <v>1.420326086956522</v>
      </c>
      <c r="O329" s="3">
        <v>0</v>
      </c>
      <c r="P329" s="3">
        <f t="shared" si="22"/>
        <v>1.420326086956522</v>
      </c>
      <c r="Q329" s="3">
        <f t="shared" si="23"/>
        <v>2.1906119027661364E-2</v>
      </c>
    </row>
    <row r="330" spans="1:17" x14ac:dyDescent="0.3">
      <c r="A330" t="s">
        <v>32</v>
      </c>
      <c r="B330" t="s">
        <v>700</v>
      </c>
      <c r="C330" t="s">
        <v>113</v>
      </c>
      <c r="D330" t="s">
        <v>73</v>
      </c>
      <c r="E330" s="3">
        <v>63.641304347826086</v>
      </c>
      <c r="F330" s="3">
        <v>39.80923913043479</v>
      </c>
      <c r="G330" s="3">
        <v>0.15760869565217392</v>
      </c>
      <c r="H330" s="3">
        <v>0.48369565217391303</v>
      </c>
      <c r="I330" s="3">
        <v>0.78260869565217395</v>
      </c>
      <c r="J330" s="3">
        <v>5.8532608695652177</v>
      </c>
      <c r="K330" s="3">
        <v>19.899130434782606</v>
      </c>
      <c r="L330" s="3">
        <f t="shared" si="20"/>
        <v>25.752391304347825</v>
      </c>
      <c r="M330" s="3">
        <f t="shared" si="21"/>
        <v>0.40464901793339025</v>
      </c>
      <c r="N330" s="3">
        <v>5.1739130434782608</v>
      </c>
      <c r="O330" s="3">
        <v>4.4542391304347824</v>
      </c>
      <c r="P330" s="3">
        <f t="shared" si="22"/>
        <v>9.628152173913044</v>
      </c>
      <c r="Q330" s="3">
        <f t="shared" si="23"/>
        <v>0.1512877882152007</v>
      </c>
    </row>
    <row r="331" spans="1:17" x14ac:dyDescent="0.3">
      <c r="A331" t="s">
        <v>32</v>
      </c>
      <c r="B331" t="s">
        <v>700</v>
      </c>
      <c r="C331" t="s">
        <v>60</v>
      </c>
      <c r="D331" t="s">
        <v>61</v>
      </c>
      <c r="E331" s="3">
        <v>55.945652173913047</v>
      </c>
      <c r="F331" s="3">
        <v>34.138260869565222</v>
      </c>
      <c r="G331" s="3">
        <v>0.47282608695652173</v>
      </c>
      <c r="H331" s="3">
        <v>0.2391304347826087</v>
      </c>
      <c r="I331" s="3">
        <v>1.8152173913043479</v>
      </c>
      <c r="J331" s="3">
        <v>4.3858695652173916</v>
      </c>
      <c r="K331" s="3">
        <v>8.222065217391302</v>
      </c>
      <c r="L331" s="3">
        <f t="shared" si="20"/>
        <v>12.607934782608694</v>
      </c>
      <c r="M331" s="3">
        <f t="shared" si="21"/>
        <v>0.22536040411890418</v>
      </c>
      <c r="N331" s="3">
        <v>6.9336956521739141</v>
      </c>
      <c r="O331" s="3">
        <v>3.1226086956521737</v>
      </c>
      <c r="P331" s="3">
        <f t="shared" si="22"/>
        <v>10.056304347826089</v>
      </c>
      <c r="Q331" s="3">
        <f t="shared" si="23"/>
        <v>0.17975131144355938</v>
      </c>
    </row>
    <row r="332" spans="1:17" x14ac:dyDescent="0.3">
      <c r="A332" t="s">
        <v>32</v>
      </c>
      <c r="B332" t="s">
        <v>701</v>
      </c>
      <c r="C332" t="s">
        <v>702</v>
      </c>
      <c r="D332" t="s">
        <v>703</v>
      </c>
      <c r="E332" s="3">
        <v>51</v>
      </c>
      <c r="F332" s="3">
        <v>6.0978260869565215</v>
      </c>
      <c r="G332" s="3">
        <v>0</v>
      </c>
      <c r="H332" s="3">
        <v>0</v>
      </c>
      <c r="I332" s="3">
        <v>0.2608695652173913</v>
      </c>
      <c r="J332" s="3">
        <v>3.6686956521739118</v>
      </c>
      <c r="K332" s="3">
        <v>0</v>
      </c>
      <c r="L332" s="3">
        <f t="shared" si="20"/>
        <v>3.6686956521739118</v>
      </c>
      <c r="M332" s="3">
        <f t="shared" si="21"/>
        <v>7.1935208866155134E-2</v>
      </c>
      <c r="N332" s="3">
        <v>2.9442391304347835</v>
      </c>
      <c r="O332" s="3">
        <v>0</v>
      </c>
      <c r="P332" s="3">
        <f t="shared" si="22"/>
        <v>2.9442391304347835</v>
      </c>
      <c r="Q332" s="3">
        <f t="shared" si="23"/>
        <v>5.7730179028133009E-2</v>
      </c>
    </row>
    <row r="333" spans="1:17" x14ac:dyDescent="0.3">
      <c r="A333" t="s">
        <v>32</v>
      </c>
      <c r="B333" t="s">
        <v>704</v>
      </c>
      <c r="C333" t="s">
        <v>705</v>
      </c>
      <c r="D333" t="s">
        <v>147</v>
      </c>
      <c r="E333" s="3">
        <v>97.554347826086953</v>
      </c>
      <c r="F333" s="3">
        <v>5.4782608695652177</v>
      </c>
      <c r="G333" s="3">
        <v>0</v>
      </c>
      <c r="H333" s="3">
        <v>0.30434782608695654</v>
      </c>
      <c r="I333" s="3">
        <v>0</v>
      </c>
      <c r="J333" s="3">
        <v>5.1256521739130445</v>
      </c>
      <c r="K333" s="3">
        <v>10.647065217391305</v>
      </c>
      <c r="L333" s="3">
        <f t="shared" si="20"/>
        <v>15.772717391304349</v>
      </c>
      <c r="M333" s="3">
        <f t="shared" si="21"/>
        <v>0.16168133704735377</v>
      </c>
      <c r="N333" s="3">
        <v>4.4179347826086959</v>
      </c>
      <c r="O333" s="3">
        <v>0</v>
      </c>
      <c r="P333" s="3">
        <f t="shared" si="22"/>
        <v>4.4179347826086959</v>
      </c>
      <c r="Q333" s="3">
        <f t="shared" si="23"/>
        <v>4.5286908077994431E-2</v>
      </c>
    </row>
    <row r="334" spans="1:17" x14ac:dyDescent="0.3">
      <c r="A334" t="s">
        <v>32</v>
      </c>
      <c r="B334" t="s">
        <v>706</v>
      </c>
      <c r="C334" t="s">
        <v>707</v>
      </c>
      <c r="D334" t="s">
        <v>364</v>
      </c>
      <c r="E334" s="3">
        <v>36.163043478260867</v>
      </c>
      <c r="F334" s="3">
        <v>5.4782608695652177</v>
      </c>
      <c r="G334" s="3">
        <v>0</v>
      </c>
      <c r="H334" s="3">
        <v>0</v>
      </c>
      <c r="I334" s="3">
        <v>0</v>
      </c>
      <c r="J334" s="3">
        <v>7.5027173913043477</v>
      </c>
      <c r="K334" s="3">
        <v>0</v>
      </c>
      <c r="L334" s="3">
        <f t="shared" si="20"/>
        <v>7.5027173913043477</v>
      </c>
      <c r="M334" s="3">
        <f t="shared" si="21"/>
        <v>0.20746919146378121</v>
      </c>
      <c r="N334" s="3">
        <v>0</v>
      </c>
      <c r="O334" s="3">
        <v>4.2989130434782608</v>
      </c>
      <c r="P334" s="3">
        <f t="shared" si="22"/>
        <v>4.2989130434782608</v>
      </c>
      <c r="Q334" s="3">
        <f t="shared" si="23"/>
        <v>0.11887586414186956</v>
      </c>
    </row>
    <row r="335" spans="1:17" x14ac:dyDescent="0.3">
      <c r="A335" t="s">
        <v>32</v>
      </c>
      <c r="B335" t="s">
        <v>708</v>
      </c>
      <c r="C335" t="s">
        <v>43</v>
      </c>
      <c r="D335" t="s">
        <v>41</v>
      </c>
      <c r="E335" s="3">
        <v>70.728260869565219</v>
      </c>
      <c r="F335" s="3">
        <v>5.4782608695652177</v>
      </c>
      <c r="G335" s="3">
        <v>0.20086956521739127</v>
      </c>
      <c r="H335" s="3">
        <v>0.40217391304347827</v>
      </c>
      <c r="I335" s="3">
        <v>1.0434782608695652</v>
      </c>
      <c r="J335" s="3">
        <v>5.0846739130434768</v>
      </c>
      <c r="K335" s="3">
        <v>2.6703260869565222</v>
      </c>
      <c r="L335" s="3">
        <f t="shared" si="20"/>
        <v>7.754999999999999</v>
      </c>
      <c r="M335" s="3">
        <f t="shared" si="21"/>
        <v>0.10964499769479021</v>
      </c>
      <c r="N335" s="3">
        <v>5.4182608695652181</v>
      </c>
      <c r="O335" s="3">
        <v>0</v>
      </c>
      <c r="P335" s="3">
        <f t="shared" si="22"/>
        <v>5.4182608695652181</v>
      </c>
      <c r="Q335" s="3">
        <f t="shared" si="23"/>
        <v>7.6606731212540344E-2</v>
      </c>
    </row>
    <row r="336" spans="1:17" x14ac:dyDescent="0.3">
      <c r="A336" t="s">
        <v>32</v>
      </c>
      <c r="B336" t="s">
        <v>709</v>
      </c>
      <c r="C336" t="s">
        <v>679</v>
      </c>
      <c r="D336" t="s">
        <v>41</v>
      </c>
      <c r="E336" s="3">
        <v>109.06521739130434</v>
      </c>
      <c r="F336" s="3">
        <v>3.4513043478260874</v>
      </c>
      <c r="G336" s="3">
        <v>0</v>
      </c>
      <c r="H336" s="3">
        <v>0</v>
      </c>
      <c r="I336" s="3">
        <v>0</v>
      </c>
      <c r="J336" s="3">
        <v>0</v>
      </c>
      <c r="K336" s="3">
        <v>0</v>
      </c>
      <c r="L336" s="3">
        <f t="shared" si="20"/>
        <v>0</v>
      </c>
      <c r="M336" s="3">
        <f t="shared" si="21"/>
        <v>0</v>
      </c>
      <c r="N336" s="3">
        <v>4.8782608695652172</v>
      </c>
      <c r="O336" s="3">
        <v>0</v>
      </c>
      <c r="P336" s="3">
        <f t="shared" si="22"/>
        <v>4.8782608695652172</v>
      </c>
      <c r="Q336" s="3">
        <f t="shared" si="23"/>
        <v>4.4727925054813635E-2</v>
      </c>
    </row>
    <row r="337" spans="1:17" x14ac:dyDescent="0.3">
      <c r="A337" t="s">
        <v>32</v>
      </c>
      <c r="B337" t="s">
        <v>710</v>
      </c>
      <c r="C337" t="s">
        <v>711</v>
      </c>
      <c r="D337" t="s">
        <v>712</v>
      </c>
      <c r="E337" s="3">
        <v>80.956521739130437</v>
      </c>
      <c r="F337" s="3">
        <v>5.7391304347826084</v>
      </c>
      <c r="G337" s="3">
        <v>0</v>
      </c>
      <c r="H337" s="3">
        <v>0</v>
      </c>
      <c r="I337" s="3">
        <v>0</v>
      </c>
      <c r="J337" s="3">
        <v>4.5135869565217392</v>
      </c>
      <c r="K337" s="3">
        <v>32.282499999999999</v>
      </c>
      <c r="L337" s="3">
        <f t="shared" si="20"/>
        <v>36.796086956521741</v>
      </c>
      <c r="M337" s="3">
        <f t="shared" si="21"/>
        <v>0.45451664876476905</v>
      </c>
      <c r="N337" s="3">
        <v>5.7391304347826084</v>
      </c>
      <c r="O337" s="3">
        <v>0</v>
      </c>
      <c r="P337" s="3">
        <f t="shared" si="22"/>
        <v>5.7391304347826084</v>
      </c>
      <c r="Q337" s="3">
        <f t="shared" si="23"/>
        <v>7.0891514500537045E-2</v>
      </c>
    </row>
    <row r="338" spans="1:17" x14ac:dyDescent="0.3">
      <c r="A338" t="s">
        <v>32</v>
      </c>
      <c r="B338" t="s">
        <v>713</v>
      </c>
      <c r="C338" t="s">
        <v>84</v>
      </c>
      <c r="D338" t="s">
        <v>714</v>
      </c>
      <c r="E338" s="3">
        <v>58.391304347826086</v>
      </c>
      <c r="F338" s="3">
        <v>5.6521739130434785</v>
      </c>
      <c r="G338" s="3">
        <v>0.25</v>
      </c>
      <c r="H338" s="3">
        <v>0.31521739130434784</v>
      </c>
      <c r="I338" s="3">
        <v>0.36956521739130432</v>
      </c>
      <c r="J338" s="3">
        <v>3.199891304347827</v>
      </c>
      <c r="K338" s="3">
        <v>0</v>
      </c>
      <c r="L338" s="3">
        <f t="shared" si="20"/>
        <v>3.199891304347827</v>
      </c>
      <c r="M338" s="3">
        <f t="shared" si="21"/>
        <v>5.4800819061801953E-2</v>
      </c>
      <c r="N338" s="3">
        <v>5.4461956521739117</v>
      </c>
      <c r="O338" s="3">
        <v>0</v>
      </c>
      <c r="P338" s="3">
        <f t="shared" si="22"/>
        <v>5.4461956521739117</v>
      </c>
      <c r="Q338" s="3">
        <f t="shared" si="23"/>
        <v>9.3270662695457904E-2</v>
      </c>
    </row>
    <row r="339" spans="1:17" x14ac:dyDescent="0.3">
      <c r="A339" t="s">
        <v>32</v>
      </c>
      <c r="B339" t="s">
        <v>715</v>
      </c>
      <c r="C339" t="s">
        <v>716</v>
      </c>
      <c r="D339" t="s">
        <v>717</v>
      </c>
      <c r="E339" s="3">
        <v>47.902173913043477</v>
      </c>
      <c r="F339" s="3">
        <v>5.7391304347826084</v>
      </c>
      <c r="G339" s="3">
        <v>0.11956521739130435</v>
      </c>
      <c r="H339" s="3">
        <v>0.17391304347826086</v>
      </c>
      <c r="I339" s="3">
        <v>0.20652173913043478</v>
      </c>
      <c r="J339" s="3">
        <v>5.1304347826086953</v>
      </c>
      <c r="K339" s="3">
        <v>0</v>
      </c>
      <c r="L339" s="3">
        <f t="shared" si="20"/>
        <v>5.1304347826086953</v>
      </c>
      <c r="M339" s="3">
        <f t="shared" si="21"/>
        <v>0.10710233719083276</v>
      </c>
      <c r="N339" s="3">
        <v>0.79869565217391292</v>
      </c>
      <c r="O339" s="3">
        <v>0</v>
      </c>
      <c r="P339" s="3">
        <f t="shared" si="22"/>
        <v>0.79869565217391292</v>
      </c>
      <c r="Q339" s="3">
        <f t="shared" si="23"/>
        <v>1.6673474018606759E-2</v>
      </c>
    </row>
    <row r="340" spans="1:17" x14ac:dyDescent="0.3">
      <c r="A340" t="s">
        <v>32</v>
      </c>
      <c r="B340" t="s">
        <v>718</v>
      </c>
      <c r="C340" t="s">
        <v>665</v>
      </c>
      <c r="D340" t="s">
        <v>666</v>
      </c>
      <c r="E340" s="3">
        <v>67.597826086956516</v>
      </c>
      <c r="F340" s="3">
        <v>5.2065217391304346</v>
      </c>
      <c r="G340" s="3">
        <v>0.49499999999999977</v>
      </c>
      <c r="H340" s="3">
        <v>0.28260869565217389</v>
      </c>
      <c r="I340" s="3">
        <v>0.78260869565217395</v>
      </c>
      <c r="J340" s="3">
        <v>5.2735869565217408</v>
      </c>
      <c r="K340" s="3">
        <v>0</v>
      </c>
      <c r="L340" s="3">
        <f t="shared" si="20"/>
        <v>5.2735869565217408</v>
      </c>
      <c r="M340" s="3">
        <f t="shared" si="21"/>
        <v>7.8014150184917225E-2</v>
      </c>
      <c r="N340" s="3">
        <v>2.3655434782608693</v>
      </c>
      <c r="O340" s="3">
        <v>0</v>
      </c>
      <c r="P340" s="3">
        <f t="shared" si="22"/>
        <v>2.3655434782608693</v>
      </c>
      <c r="Q340" s="3">
        <f t="shared" si="23"/>
        <v>3.4994372085544297E-2</v>
      </c>
    </row>
    <row r="341" spans="1:17" x14ac:dyDescent="0.3">
      <c r="A341" t="s">
        <v>32</v>
      </c>
      <c r="B341" t="s">
        <v>719</v>
      </c>
      <c r="C341" t="s">
        <v>360</v>
      </c>
      <c r="D341" t="s">
        <v>361</v>
      </c>
      <c r="E341" s="3">
        <v>87.206521739130437</v>
      </c>
      <c r="F341" s="3">
        <v>5.7391304347826084</v>
      </c>
      <c r="G341" s="3">
        <v>0.31521739130434784</v>
      </c>
      <c r="H341" s="3">
        <v>0</v>
      </c>
      <c r="I341" s="3">
        <v>0.44565217391304346</v>
      </c>
      <c r="J341" s="3">
        <v>5.6365217391304343</v>
      </c>
      <c r="K341" s="3">
        <v>2.7081521739130436</v>
      </c>
      <c r="L341" s="3">
        <f t="shared" si="20"/>
        <v>8.3446739130434775</v>
      </c>
      <c r="M341" s="3">
        <f t="shared" si="21"/>
        <v>9.5688645145207515E-2</v>
      </c>
      <c r="N341" s="3">
        <v>5.3043478260869561</v>
      </c>
      <c r="O341" s="3">
        <v>0</v>
      </c>
      <c r="P341" s="3">
        <f t="shared" si="22"/>
        <v>5.3043478260869561</v>
      </c>
      <c r="Q341" s="3">
        <f t="shared" si="23"/>
        <v>6.0825127757696613E-2</v>
      </c>
    </row>
    <row r="342" spans="1:17" x14ac:dyDescent="0.3">
      <c r="A342" t="s">
        <v>32</v>
      </c>
      <c r="B342" t="s">
        <v>720</v>
      </c>
      <c r="C342" t="s">
        <v>589</v>
      </c>
      <c r="D342" t="s">
        <v>73</v>
      </c>
      <c r="E342" s="3">
        <v>89.097826086956516</v>
      </c>
      <c r="F342" s="3">
        <v>4.5882608695652172</v>
      </c>
      <c r="G342" s="3">
        <v>0</v>
      </c>
      <c r="H342" s="3">
        <v>0</v>
      </c>
      <c r="I342" s="3">
        <v>7.25</v>
      </c>
      <c r="J342" s="3">
        <v>5.1119565217391312</v>
      </c>
      <c r="K342" s="3">
        <v>9.1852173913043504</v>
      </c>
      <c r="L342" s="3">
        <f t="shared" si="20"/>
        <v>14.297173913043482</v>
      </c>
      <c r="M342" s="3">
        <f t="shared" si="21"/>
        <v>0.16046602415517877</v>
      </c>
      <c r="N342" s="3">
        <v>0</v>
      </c>
      <c r="O342" s="3">
        <v>6.1717391304347817</v>
      </c>
      <c r="P342" s="3">
        <f t="shared" si="22"/>
        <v>6.1717391304347817</v>
      </c>
      <c r="Q342" s="3">
        <f t="shared" si="23"/>
        <v>6.9269244845675246E-2</v>
      </c>
    </row>
    <row r="343" spans="1:17" x14ac:dyDescent="0.3">
      <c r="A343" t="s">
        <v>32</v>
      </c>
      <c r="B343" t="s">
        <v>721</v>
      </c>
      <c r="C343" t="s">
        <v>40</v>
      </c>
      <c r="D343" t="s">
        <v>41</v>
      </c>
      <c r="E343" s="3">
        <v>191.83695652173913</v>
      </c>
      <c r="F343" s="3">
        <v>11.304347826086957</v>
      </c>
      <c r="G343" s="3">
        <v>0.5</v>
      </c>
      <c r="H343" s="3">
        <v>0.83760869565217388</v>
      </c>
      <c r="I343" s="3">
        <v>1.3804347826086956</v>
      </c>
      <c r="J343" s="3">
        <v>4.1130434782608685</v>
      </c>
      <c r="K343" s="3">
        <v>15.248369565217386</v>
      </c>
      <c r="L343" s="3">
        <f t="shared" si="20"/>
        <v>19.361413043478255</v>
      </c>
      <c r="M343" s="3">
        <f t="shared" si="21"/>
        <v>0.10092639809620939</v>
      </c>
      <c r="N343" s="3">
        <v>11.081521739130435</v>
      </c>
      <c r="O343" s="3">
        <v>16.173913043478262</v>
      </c>
      <c r="P343" s="3">
        <f t="shared" si="22"/>
        <v>27.255434782608695</v>
      </c>
      <c r="Q343" s="3">
        <f t="shared" si="23"/>
        <v>0.14207603830245341</v>
      </c>
    </row>
    <row r="344" spans="1:17" x14ac:dyDescent="0.3">
      <c r="A344" t="s">
        <v>32</v>
      </c>
      <c r="B344" t="s">
        <v>722</v>
      </c>
      <c r="C344" t="s">
        <v>198</v>
      </c>
      <c r="D344" t="s">
        <v>199</v>
      </c>
      <c r="E344" s="3">
        <v>20.402173913043477</v>
      </c>
      <c r="F344" s="3">
        <v>0</v>
      </c>
      <c r="G344" s="3">
        <v>0</v>
      </c>
      <c r="H344" s="3">
        <v>0</v>
      </c>
      <c r="I344" s="3">
        <v>0</v>
      </c>
      <c r="J344" s="3">
        <v>0</v>
      </c>
      <c r="K344" s="3">
        <v>0</v>
      </c>
      <c r="L344" s="3">
        <f t="shared" si="20"/>
        <v>0</v>
      </c>
      <c r="M344" s="3">
        <f t="shared" si="21"/>
        <v>0</v>
      </c>
      <c r="N344" s="3">
        <v>0</v>
      </c>
      <c r="O344" s="3">
        <v>0</v>
      </c>
      <c r="P344" s="3">
        <f t="shared" si="22"/>
        <v>0</v>
      </c>
      <c r="Q344" s="3">
        <f t="shared" si="23"/>
        <v>0</v>
      </c>
    </row>
    <row r="345" spans="1:17" x14ac:dyDescent="0.3">
      <c r="A345" t="s">
        <v>32</v>
      </c>
      <c r="B345" t="s">
        <v>723</v>
      </c>
      <c r="C345" t="s">
        <v>724</v>
      </c>
      <c r="D345" t="s">
        <v>725</v>
      </c>
      <c r="E345" s="3">
        <v>73.380434782608702</v>
      </c>
      <c r="F345" s="3">
        <v>4.2608695652173916</v>
      </c>
      <c r="G345" s="3">
        <v>0</v>
      </c>
      <c r="H345" s="3">
        <v>0.30434782608695654</v>
      </c>
      <c r="I345" s="3">
        <v>0.76086956521739135</v>
      </c>
      <c r="J345" s="3">
        <v>9.236847826086958</v>
      </c>
      <c r="K345" s="3">
        <v>0</v>
      </c>
      <c r="L345" s="3">
        <f t="shared" si="20"/>
        <v>9.236847826086958</v>
      </c>
      <c r="M345" s="3">
        <f t="shared" si="21"/>
        <v>0.12587616649385278</v>
      </c>
      <c r="N345" s="3">
        <v>5.4711956521739129</v>
      </c>
      <c r="O345" s="3">
        <v>0</v>
      </c>
      <c r="P345" s="3">
        <f t="shared" si="22"/>
        <v>5.4711956521739129</v>
      </c>
      <c r="Q345" s="3">
        <f t="shared" si="23"/>
        <v>7.4559324544511918E-2</v>
      </c>
    </row>
    <row r="346" spans="1:17" x14ac:dyDescent="0.3">
      <c r="A346" t="s">
        <v>32</v>
      </c>
      <c r="B346" t="s">
        <v>726</v>
      </c>
      <c r="C346" t="s">
        <v>63</v>
      </c>
      <c r="D346" t="s">
        <v>46</v>
      </c>
      <c r="E346" s="3">
        <v>82.195652173913047</v>
      </c>
      <c r="F346" s="3">
        <v>5.7391304347826084</v>
      </c>
      <c r="G346" s="3">
        <v>0.2608695652173913</v>
      </c>
      <c r="H346" s="3">
        <v>0.39673913043478259</v>
      </c>
      <c r="I346" s="3">
        <v>6.6086956521739131</v>
      </c>
      <c r="J346" s="3">
        <v>6.7146739130434785</v>
      </c>
      <c r="K346" s="3">
        <v>1.7173913043478262</v>
      </c>
      <c r="L346" s="3">
        <f t="shared" si="20"/>
        <v>8.4320652173913047</v>
      </c>
      <c r="M346" s="3">
        <f t="shared" si="21"/>
        <v>0.10258529489553028</v>
      </c>
      <c r="N346" s="3">
        <v>5.7853260869565215</v>
      </c>
      <c r="O346" s="3">
        <v>0</v>
      </c>
      <c r="P346" s="3">
        <f t="shared" si="22"/>
        <v>5.7853260869565215</v>
      </c>
      <c r="Q346" s="3">
        <f t="shared" si="23"/>
        <v>7.0384818830997078E-2</v>
      </c>
    </row>
    <row r="347" spans="1:17" x14ac:dyDescent="0.3">
      <c r="A347" t="s">
        <v>32</v>
      </c>
      <c r="B347" t="s">
        <v>727</v>
      </c>
      <c r="C347" t="s">
        <v>728</v>
      </c>
      <c r="D347" t="s">
        <v>79</v>
      </c>
      <c r="E347" s="3">
        <v>36.336956521739133</v>
      </c>
      <c r="F347" s="3">
        <v>0</v>
      </c>
      <c r="G347" s="3">
        <v>0.42934782608695654</v>
      </c>
      <c r="H347" s="3">
        <v>0.54347826086956519</v>
      </c>
      <c r="I347" s="3">
        <v>0.41304347826086957</v>
      </c>
      <c r="J347" s="3">
        <v>5.9340217391304346</v>
      </c>
      <c r="K347" s="3">
        <v>0</v>
      </c>
      <c r="L347" s="3">
        <f t="shared" si="20"/>
        <v>5.9340217391304346</v>
      </c>
      <c r="M347" s="3">
        <f t="shared" si="21"/>
        <v>0.16330541429853423</v>
      </c>
      <c r="N347" s="3">
        <v>0</v>
      </c>
      <c r="O347" s="3">
        <v>7.8260869565217392</v>
      </c>
      <c r="P347" s="3">
        <f t="shared" si="22"/>
        <v>7.8260869565217392</v>
      </c>
      <c r="Q347" s="3">
        <f t="shared" si="23"/>
        <v>0.21537541130720908</v>
      </c>
    </row>
    <row r="348" spans="1:17" x14ac:dyDescent="0.3">
      <c r="A348" t="s">
        <v>32</v>
      </c>
      <c r="B348" t="s">
        <v>729</v>
      </c>
      <c r="C348" t="s">
        <v>730</v>
      </c>
      <c r="D348" t="s">
        <v>642</v>
      </c>
      <c r="E348" s="3">
        <v>93.565217391304344</v>
      </c>
      <c r="F348" s="3">
        <v>11.388586956521738</v>
      </c>
      <c r="G348" s="3">
        <v>0</v>
      </c>
      <c r="H348" s="3">
        <v>0</v>
      </c>
      <c r="I348" s="3">
        <v>0</v>
      </c>
      <c r="J348" s="3">
        <v>5.6277173913043477</v>
      </c>
      <c r="K348" s="3">
        <v>0</v>
      </c>
      <c r="L348" s="3">
        <f t="shared" si="20"/>
        <v>5.6277173913043477</v>
      </c>
      <c r="M348" s="3">
        <f t="shared" si="21"/>
        <v>6.014753717472119E-2</v>
      </c>
      <c r="N348" s="3">
        <v>0</v>
      </c>
      <c r="O348" s="3">
        <v>5.9239130434782608</v>
      </c>
      <c r="P348" s="3">
        <f t="shared" si="22"/>
        <v>5.9239130434782608</v>
      </c>
      <c r="Q348" s="3">
        <f t="shared" si="23"/>
        <v>6.3313197026022311E-2</v>
      </c>
    </row>
    <row r="349" spans="1:17" x14ac:dyDescent="0.3">
      <c r="A349" t="s">
        <v>32</v>
      </c>
      <c r="B349" t="s">
        <v>731</v>
      </c>
      <c r="C349" t="s">
        <v>732</v>
      </c>
      <c r="D349" t="s">
        <v>733</v>
      </c>
      <c r="E349" s="3">
        <v>36.076086956521742</v>
      </c>
      <c r="F349" s="3">
        <v>5.5652173913043477</v>
      </c>
      <c r="G349" s="3">
        <v>7.8260869565217384E-2</v>
      </c>
      <c r="H349" s="3">
        <v>0.27869565217391312</v>
      </c>
      <c r="I349" s="3">
        <v>0.52173913043478259</v>
      </c>
      <c r="J349" s="3">
        <v>0</v>
      </c>
      <c r="K349" s="3">
        <v>0</v>
      </c>
      <c r="L349" s="3">
        <f t="shared" si="20"/>
        <v>0</v>
      </c>
      <c r="M349" s="3">
        <f t="shared" si="21"/>
        <v>0</v>
      </c>
      <c r="N349" s="3">
        <v>0.17934782608695651</v>
      </c>
      <c r="O349" s="3">
        <v>0</v>
      </c>
      <c r="P349" s="3">
        <f t="shared" si="22"/>
        <v>0.17934782608695651</v>
      </c>
      <c r="Q349" s="3">
        <f t="shared" si="23"/>
        <v>4.9713769207592644E-3</v>
      </c>
    </row>
    <row r="350" spans="1:17" x14ac:dyDescent="0.3">
      <c r="A350" t="s">
        <v>32</v>
      </c>
      <c r="B350" t="s">
        <v>734</v>
      </c>
      <c r="C350" t="s">
        <v>735</v>
      </c>
      <c r="D350" t="s">
        <v>736</v>
      </c>
      <c r="E350" s="3">
        <v>46.967391304347828</v>
      </c>
      <c r="F350" s="3">
        <v>3.7391304347826089</v>
      </c>
      <c r="G350" s="3">
        <v>0.40217391304347827</v>
      </c>
      <c r="H350" s="3">
        <v>0.16304347826086957</v>
      </c>
      <c r="I350" s="3">
        <v>0.2608695652173913</v>
      </c>
      <c r="J350" s="3">
        <v>4.5253260869565208</v>
      </c>
      <c r="K350" s="3">
        <v>0</v>
      </c>
      <c r="L350" s="3">
        <f t="shared" si="20"/>
        <v>4.5253260869565208</v>
      </c>
      <c r="M350" s="3">
        <f t="shared" si="21"/>
        <v>9.6350381856051812E-2</v>
      </c>
      <c r="N350" s="3">
        <v>3.8260869565217392</v>
      </c>
      <c r="O350" s="3">
        <v>0</v>
      </c>
      <c r="P350" s="3">
        <f t="shared" si="22"/>
        <v>3.8260869565217392</v>
      </c>
      <c r="Q350" s="3">
        <f t="shared" si="23"/>
        <v>8.1462624392501737E-2</v>
      </c>
    </row>
    <row r="351" spans="1:17" x14ac:dyDescent="0.3">
      <c r="A351" t="s">
        <v>32</v>
      </c>
      <c r="B351" t="s">
        <v>737</v>
      </c>
      <c r="C351" t="s">
        <v>479</v>
      </c>
      <c r="D351" t="s">
        <v>289</v>
      </c>
      <c r="E351" s="3">
        <v>43.271739130434781</v>
      </c>
      <c r="F351" s="3">
        <v>3.5543478260869565</v>
      </c>
      <c r="G351" s="3">
        <v>0.35869565217391303</v>
      </c>
      <c r="H351" s="3">
        <v>0.33902173913043476</v>
      </c>
      <c r="I351" s="3">
        <v>1.1195652173913044</v>
      </c>
      <c r="J351" s="3">
        <v>4.6331521739130439</v>
      </c>
      <c r="K351" s="3">
        <v>0</v>
      </c>
      <c r="L351" s="3">
        <f t="shared" si="20"/>
        <v>4.6331521739130439</v>
      </c>
      <c r="M351" s="3">
        <f t="shared" si="21"/>
        <v>0.10707108766641549</v>
      </c>
      <c r="N351" s="3">
        <v>3.9311956521739124</v>
      </c>
      <c r="O351" s="3">
        <v>4.6065217391304358</v>
      </c>
      <c r="P351" s="3">
        <f t="shared" si="22"/>
        <v>8.5377173913043478</v>
      </c>
      <c r="Q351" s="3">
        <f t="shared" si="23"/>
        <v>0.1973046973122331</v>
      </c>
    </row>
    <row r="352" spans="1:17" x14ac:dyDescent="0.3">
      <c r="A352" t="s">
        <v>32</v>
      </c>
      <c r="B352" t="s">
        <v>738</v>
      </c>
      <c r="C352" t="s">
        <v>479</v>
      </c>
      <c r="D352" t="s">
        <v>289</v>
      </c>
      <c r="E352" s="3">
        <v>66.173913043478265</v>
      </c>
      <c r="F352" s="3">
        <v>6.75</v>
      </c>
      <c r="G352" s="3">
        <v>0.31521739130434784</v>
      </c>
      <c r="H352" s="3">
        <v>0.56793478260869568</v>
      </c>
      <c r="I352" s="3">
        <v>7.3586956521739131</v>
      </c>
      <c r="J352" s="3">
        <v>4.8940217391304346</v>
      </c>
      <c r="K352" s="3">
        <v>1.7228260869565217</v>
      </c>
      <c r="L352" s="3">
        <f t="shared" si="20"/>
        <v>6.6168478260869561</v>
      </c>
      <c r="M352" s="3">
        <f t="shared" si="21"/>
        <v>9.9991787122207604E-2</v>
      </c>
      <c r="N352" s="3">
        <v>4.875</v>
      </c>
      <c r="O352" s="3">
        <v>6.6367391304347834</v>
      </c>
      <c r="P352" s="3">
        <f t="shared" si="22"/>
        <v>11.511739130434783</v>
      </c>
      <c r="Q352" s="3">
        <f t="shared" si="23"/>
        <v>0.17396189224704336</v>
      </c>
    </row>
    <row r="353" spans="1:17" x14ac:dyDescent="0.3">
      <c r="A353" t="s">
        <v>32</v>
      </c>
      <c r="B353" t="s">
        <v>739</v>
      </c>
      <c r="C353" t="s">
        <v>87</v>
      </c>
      <c r="D353" t="s">
        <v>88</v>
      </c>
      <c r="E353" s="3">
        <v>61.771739130434781</v>
      </c>
      <c r="F353" s="3">
        <v>1.697391304347827</v>
      </c>
      <c r="G353" s="3">
        <v>0.24456521739130435</v>
      </c>
      <c r="H353" s="3">
        <v>0.2608695652173913</v>
      </c>
      <c r="I353" s="3">
        <v>0</v>
      </c>
      <c r="J353" s="3">
        <v>4.9429347826086953</v>
      </c>
      <c r="K353" s="3">
        <v>5.2961956521739131</v>
      </c>
      <c r="L353" s="3">
        <f t="shared" si="20"/>
        <v>10.239130434782609</v>
      </c>
      <c r="M353" s="3">
        <f t="shared" si="21"/>
        <v>0.16575752243533345</v>
      </c>
      <c r="N353" s="3">
        <v>5.5904347826086953</v>
      </c>
      <c r="O353" s="3">
        <v>0</v>
      </c>
      <c r="P353" s="3">
        <f t="shared" si="22"/>
        <v>5.5904347826086953</v>
      </c>
      <c r="Q353" s="3">
        <f t="shared" si="23"/>
        <v>9.0501495688896705E-2</v>
      </c>
    </row>
    <row r="354" spans="1:17" x14ac:dyDescent="0.3">
      <c r="A354" t="s">
        <v>32</v>
      </c>
      <c r="B354" t="s">
        <v>740</v>
      </c>
      <c r="C354" t="s">
        <v>397</v>
      </c>
      <c r="D354" t="s">
        <v>398</v>
      </c>
      <c r="E354" s="3">
        <v>29.032608695652176</v>
      </c>
      <c r="F354" s="3">
        <v>5.7391304347826084</v>
      </c>
      <c r="G354" s="3">
        <v>0</v>
      </c>
      <c r="H354" s="3">
        <v>0</v>
      </c>
      <c r="I354" s="3">
        <v>0</v>
      </c>
      <c r="J354" s="3">
        <v>5.6076086956521758</v>
      </c>
      <c r="K354" s="3">
        <v>0</v>
      </c>
      <c r="L354" s="3">
        <f t="shared" si="20"/>
        <v>5.6076086956521758</v>
      </c>
      <c r="M354" s="3">
        <f t="shared" si="21"/>
        <v>0.19314863347061031</v>
      </c>
      <c r="N354" s="3">
        <v>2.8695652173913042</v>
      </c>
      <c r="O354" s="3">
        <v>0</v>
      </c>
      <c r="P354" s="3">
        <f t="shared" si="22"/>
        <v>2.8695652173913042</v>
      </c>
      <c r="Q354" s="3">
        <f t="shared" si="23"/>
        <v>9.8839385997753645E-2</v>
      </c>
    </row>
    <row r="355" spans="1:17" x14ac:dyDescent="0.3">
      <c r="A355" t="s">
        <v>32</v>
      </c>
      <c r="B355" t="s">
        <v>741</v>
      </c>
      <c r="C355" t="s">
        <v>742</v>
      </c>
      <c r="D355" t="s">
        <v>61</v>
      </c>
      <c r="E355" s="3">
        <v>100.8695652173913</v>
      </c>
      <c r="F355" s="3">
        <v>5.2173913043478262</v>
      </c>
      <c r="G355" s="3">
        <v>0.32608695652173914</v>
      </c>
      <c r="H355" s="3">
        <v>0.81521739130434778</v>
      </c>
      <c r="I355" s="3">
        <v>1.8695652173913044</v>
      </c>
      <c r="J355" s="3">
        <v>4.8097826086956523</v>
      </c>
      <c r="K355" s="3">
        <v>9.5999999999999961</v>
      </c>
      <c r="L355" s="3">
        <f t="shared" si="20"/>
        <v>14.409782608695648</v>
      </c>
      <c r="M355" s="3">
        <f t="shared" si="21"/>
        <v>0.14285560344827583</v>
      </c>
      <c r="N355" s="3">
        <v>5.2173913043478262</v>
      </c>
      <c r="O355" s="3">
        <v>0</v>
      </c>
      <c r="P355" s="3">
        <f t="shared" si="22"/>
        <v>5.2173913043478262</v>
      </c>
      <c r="Q355" s="3">
        <f t="shared" si="23"/>
        <v>5.1724137931034489E-2</v>
      </c>
    </row>
    <row r="356" spans="1:17" x14ac:dyDescent="0.3">
      <c r="A356" t="s">
        <v>32</v>
      </c>
      <c r="B356" t="s">
        <v>743</v>
      </c>
      <c r="C356" t="s">
        <v>60</v>
      </c>
      <c r="D356" t="s">
        <v>61</v>
      </c>
      <c r="E356" s="3">
        <v>83.173913043478265</v>
      </c>
      <c r="F356" s="3">
        <v>5.709999999999992</v>
      </c>
      <c r="G356" s="3">
        <v>1.2199999999999991</v>
      </c>
      <c r="H356" s="3">
        <v>1.2199999999999991</v>
      </c>
      <c r="I356" s="3">
        <v>1</v>
      </c>
      <c r="J356" s="3">
        <v>4.4021739130434785</v>
      </c>
      <c r="K356" s="3">
        <v>0</v>
      </c>
      <c r="L356" s="3">
        <f t="shared" si="20"/>
        <v>4.4021739130434785</v>
      </c>
      <c r="M356" s="3">
        <f t="shared" si="21"/>
        <v>5.2927339257710405E-2</v>
      </c>
      <c r="N356" s="3">
        <v>3.5869565217391304</v>
      </c>
      <c r="O356" s="3">
        <v>0</v>
      </c>
      <c r="P356" s="3">
        <f t="shared" si="22"/>
        <v>3.5869565217391304</v>
      </c>
      <c r="Q356" s="3">
        <f t="shared" si="23"/>
        <v>4.3125980135912179E-2</v>
      </c>
    </row>
    <row r="357" spans="1:17" x14ac:dyDescent="0.3">
      <c r="A357" t="s">
        <v>32</v>
      </c>
      <c r="B357" t="s">
        <v>744</v>
      </c>
      <c r="C357" t="s">
        <v>60</v>
      </c>
      <c r="D357" t="s">
        <v>61</v>
      </c>
      <c r="E357" s="3">
        <v>102.19565217391305</v>
      </c>
      <c r="F357" s="3">
        <v>4.8097826086956523</v>
      </c>
      <c r="G357" s="3">
        <v>0.32608695652173914</v>
      </c>
      <c r="H357" s="3">
        <v>0.78260869565217395</v>
      </c>
      <c r="I357" s="3">
        <v>1.0652173913043479</v>
      </c>
      <c r="J357" s="3">
        <v>4.9728260869565215</v>
      </c>
      <c r="K357" s="3">
        <v>7.5691304347826085</v>
      </c>
      <c r="L357" s="3">
        <f t="shared" si="20"/>
        <v>12.541956521739131</v>
      </c>
      <c r="M357" s="3">
        <f t="shared" si="21"/>
        <v>0.12272495213784301</v>
      </c>
      <c r="N357" s="3">
        <v>2.6086956521739131</v>
      </c>
      <c r="O357" s="3">
        <v>0</v>
      </c>
      <c r="P357" s="3">
        <f t="shared" si="22"/>
        <v>2.6086956521739131</v>
      </c>
      <c r="Q357" s="3">
        <f t="shared" si="23"/>
        <v>2.5526483726866625E-2</v>
      </c>
    </row>
    <row r="358" spans="1:17" x14ac:dyDescent="0.3">
      <c r="A358" t="s">
        <v>32</v>
      </c>
      <c r="B358" t="s">
        <v>745</v>
      </c>
      <c r="C358" t="s">
        <v>746</v>
      </c>
      <c r="D358" t="s">
        <v>747</v>
      </c>
      <c r="E358" s="3">
        <v>41.130434782608695</v>
      </c>
      <c r="F358" s="3">
        <v>5.3643478260869566</v>
      </c>
      <c r="G358" s="3">
        <v>3.2608695652173912E-2</v>
      </c>
      <c r="H358" s="3">
        <v>0.2423913043478261</v>
      </c>
      <c r="I358" s="3">
        <v>0.2608695652173913</v>
      </c>
      <c r="J358" s="3">
        <v>4.5554347826086952</v>
      </c>
      <c r="K358" s="3">
        <v>0</v>
      </c>
      <c r="L358" s="3">
        <f t="shared" si="20"/>
        <v>4.5554347826086952</v>
      </c>
      <c r="M358" s="3">
        <f t="shared" si="21"/>
        <v>0.11075581395348837</v>
      </c>
      <c r="N358" s="3">
        <v>4.8378260869565217</v>
      </c>
      <c r="O358" s="3">
        <v>0</v>
      </c>
      <c r="P358" s="3">
        <f t="shared" si="22"/>
        <v>4.8378260869565217</v>
      </c>
      <c r="Q358" s="3">
        <f t="shared" si="23"/>
        <v>0.11762156448202959</v>
      </c>
    </row>
    <row r="359" spans="1:17" x14ac:dyDescent="0.3">
      <c r="A359" t="s">
        <v>32</v>
      </c>
      <c r="B359" t="s">
        <v>748</v>
      </c>
      <c r="C359" t="s">
        <v>749</v>
      </c>
      <c r="D359" t="s">
        <v>49</v>
      </c>
      <c r="E359" s="3">
        <v>42.065217391304351</v>
      </c>
      <c r="F359" s="3">
        <v>0</v>
      </c>
      <c r="G359" s="3">
        <v>0.13043478260869565</v>
      </c>
      <c r="H359" s="3">
        <v>0.23369565217391305</v>
      </c>
      <c r="I359" s="3">
        <v>0.29347826086956524</v>
      </c>
      <c r="J359" s="3">
        <v>5.6523913043478258</v>
      </c>
      <c r="K359" s="3">
        <v>0</v>
      </c>
      <c r="L359" s="3">
        <f t="shared" si="20"/>
        <v>5.6523913043478258</v>
      </c>
      <c r="M359" s="3">
        <f t="shared" si="21"/>
        <v>0.13437209302325578</v>
      </c>
      <c r="N359" s="3">
        <v>5.6523913043478258</v>
      </c>
      <c r="O359" s="3">
        <v>0</v>
      </c>
      <c r="P359" s="3">
        <f t="shared" si="22"/>
        <v>5.6523913043478258</v>
      </c>
      <c r="Q359" s="3">
        <f t="shared" si="23"/>
        <v>0.13437209302325578</v>
      </c>
    </row>
    <row r="360" spans="1:17" x14ac:dyDescent="0.3">
      <c r="A360" t="s">
        <v>32</v>
      </c>
      <c r="B360" t="s">
        <v>750</v>
      </c>
      <c r="C360" t="s">
        <v>751</v>
      </c>
      <c r="D360" t="s">
        <v>703</v>
      </c>
      <c r="E360" s="3">
        <v>43.815217391304351</v>
      </c>
      <c r="F360" s="3">
        <v>5.3208695652173921</v>
      </c>
      <c r="G360" s="3">
        <v>0.16304347826086957</v>
      </c>
      <c r="H360" s="3">
        <v>0.24456521739130435</v>
      </c>
      <c r="I360" s="3">
        <v>0.2608695652173913</v>
      </c>
      <c r="J360" s="3">
        <v>5.3008695652173925</v>
      </c>
      <c r="K360" s="3">
        <v>0</v>
      </c>
      <c r="L360" s="3">
        <f t="shared" si="20"/>
        <v>5.3008695652173925</v>
      </c>
      <c r="M360" s="3">
        <f t="shared" si="21"/>
        <v>0.12098238650458945</v>
      </c>
      <c r="N360" s="3">
        <v>3.6510869565217394</v>
      </c>
      <c r="O360" s="3">
        <v>0</v>
      </c>
      <c r="P360" s="3">
        <f t="shared" si="22"/>
        <v>3.6510869565217394</v>
      </c>
      <c r="Q360" s="3">
        <f t="shared" si="23"/>
        <v>8.3329198709997526E-2</v>
      </c>
    </row>
    <row r="361" spans="1:17" x14ac:dyDescent="0.3">
      <c r="A361" t="s">
        <v>32</v>
      </c>
      <c r="B361" t="s">
        <v>752</v>
      </c>
      <c r="C361" t="s">
        <v>753</v>
      </c>
      <c r="D361" t="s">
        <v>642</v>
      </c>
      <c r="E361" s="3">
        <v>36.369565217391305</v>
      </c>
      <c r="F361" s="3">
        <v>10.258043478260868</v>
      </c>
      <c r="G361" s="3">
        <v>0</v>
      </c>
      <c r="H361" s="3">
        <v>0</v>
      </c>
      <c r="I361" s="3">
        <v>0</v>
      </c>
      <c r="J361" s="3">
        <v>0</v>
      </c>
      <c r="K361" s="3">
        <v>0</v>
      </c>
      <c r="L361" s="3">
        <f t="shared" si="20"/>
        <v>0</v>
      </c>
      <c r="M361" s="3">
        <f t="shared" si="21"/>
        <v>0</v>
      </c>
      <c r="N361" s="3">
        <v>0.11402173913043478</v>
      </c>
      <c r="O361" s="3">
        <v>0</v>
      </c>
      <c r="P361" s="3">
        <f t="shared" si="22"/>
        <v>0.11402173913043478</v>
      </c>
      <c r="Q361" s="3">
        <f t="shared" si="23"/>
        <v>3.1350866706515244E-3</v>
      </c>
    </row>
    <row r="362" spans="1:17" x14ac:dyDescent="0.3">
      <c r="A362" t="s">
        <v>32</v>
      </c>
      <c r="B362" t="s">
        <v>754</v>
      </c>
      <c r="C362" t="s">
        <v>87</v>
      </c>
      <c r="D362" t="s">
        <v>88</v>
      </c>
      <c r="E362" s="3">
        <v>109.44565217391305</v>
      </c>
      <c r="F362" s="3">
        <v>6.2771739130434785</v>
      </c>
      <c r="G362" s="3">
        <v>0.70652173913043481</v>
      </c>
      <c r="H362" s="3">
        <v>0</v>
      </c>
      <c r="I362" s="3">
        <v>0.84782608695652173</v>
      </c>
      <c r="J362" s="3">
        <v>5.5869565217391308</v>
      </c>
      <c r="K362" s="3">
        <v>5.5543478260869561</v>
      </c>
      <c r="L362" s="3">
        <f t="shared" si="20"/>
        <v>11.141304347826086</v>
      </c>
      <c r="M362" s="3">
        <f t="shared" si="21"/>
        <v>0.10179759658357333</v>
      </c>
      <c r="N362" s="3">
        <v>0</v>
      </c>
      <c r="O362" s="3">
        <v>4.755108695652174</v>
      </c>
      <c r="P362" s="3">
        <f t="shared" si="22"/>
        <v>4.755108695652174</v>
      </c>
      <c r="Q362" s="3">
        <f t="shared" si="23"/>
        <v>4.3447214221869104E-2</v>
      </c>
    </row>
    <row r="363" spans="1:17" x14ac:dyDescent="0.3">
      <c r="A363" t="s">
        <v>32</v>
      </c>
      <c r="B363" t="s">
        <v>755</v>
      </c>
      <c r="C363" t="s">
        <v>129</v>
      </c>
      <c r="D363" t="s">
        <v>130</v>
      </c>
      <c r="E363" s="3">
        <v>94.663043478260875</v>
      </c>
      <c r="F363" s="3">
        <v>5.7391304347826084</v>
      </c>
      <c r="G363" s="3">
        <v>0</v>
      </c>
      <c r="H363" s="3">
        <v>0</v>
      </c>
      <c r="I363" s="3">
        <v>0</v>
      </c>
      <c r="J363" s="3">
        <v>4.8668478260869561</v>
      </c>
      <c r="K363" s="3">
        <v>12.394021739130435</v>
      </c>
      <c r="L363" s="3">
        <f t="shared" si="20"/>
        <v>17.260869565217391</v>
      </c>
      <c r="M363" s="3">
        <f t="shared" si="21"/>
        <v>0.18234010793432079</v>
      </c>
      <c r="N363" s="3">
        <v>4.8695652173913047</v>
      </c>
      <c r="O363" s="3">
        <v>0.26630434782608697</v>
      </c>
      <c r="P363" s="3">
        <f t="shared" si="22"/>
        <v>5.1358695652173916</v>
      </c>
      <c r="Q363" s="3">
        <f t="shared" si="23"/>
        <v>5.4254219772648986E-2</v>
      </c>
    </row>
    <row r="364" spans="1:17" x14ac:dyDescent="0.3">
      <c r="A364" t="s">
        <v>32</v>
      </c>
      <c r="B364" t="s">
        <v>756</v>
      </c>
      <c r="C364" t="s">
        <v>129</v>
      </c>
      <c r="D364" t="s">
        <v>130</v>
      </c>
      <c r="E364" s="3">
        <v>99.141304347826093</v>
      </c>
      <c r="F364" s="3">
        <v>5.7391304347826084</v>
      </c>
      <c r="G364" s="3">
        <v>0</v>
      </c>
      <c r="H364" s="3">
        <v>0</v>
      </c>
      <c r="I364" s="3">
        <v>0</v>
      </c>
      <c r="J364" s="3">
        <v>5.7391304347826084</v>
      </c>
      <c r="K364" s="3">
        <v>5.8858695652173916</v>
      </c>
      <c r="L364" s="3">
        <f t="shared" si="20"/>
        <v>11.625</v>
      </c>
      <c r="M364" s="3">
        <f t="shared" si="21"/>
        <v>0.11725687972809998</v>
      </c>
      <c r="N364" s="3">
        <v>0</v>
      </c>
      <c r="O364" s="3">
        <v>5.7391304347826084</v>
      </c>
      <c r="P364" s="3">
        <f t="shared" si="22"/>
        <v>5.7391304347826084</v>
      </c>
      <c r="Q364" s="3">
        <f t="shared" si="23"/>
        <v>5.7888389430983442E-2</v>
      </c>
    </row>
    <row r="365" spans="1:17" x14ac:dyDescent="0.3">
      <c r="A365" t="s">
        <v>32</v>
      </c>
      <c r="B365" t="s">
        <v>757</v>
      </c>
      <c r="C365" t="s">
        <v>702</v>
      </c>
      <c r="D365" t="s">
        <v>703</v>
      </c>
      <c r="E365" s="3">
        <v>79.467391304347828</v>
      </c>
      <c r="F365" s="3">
        <v>5.5652173913043477</v>
      </c>
      <c r="G365" s="3">
        <v>0.28260869565217389</v>
      </c>
      <c r="H365" s="3">
        <v>0.40217391304347827</v>
      </c>
      <c r="I365" s="3">
        <v>0.54347826086956519</v>
      </c>
      <c r="J365" s="3">
        <v>3.9186956521739136</v>
      </c>
      <c r="K365" s="3">
        <v>0</v>
      </c>
      <c r="L365" s="3">
        <f t="shared" si="20"/>
        <v>3.9186956521739136</v>
      </c>
      <c r="M365" s="3">
        <f t="shared" si="21"/>
        <v>4.9311995623033789E-2</v>
      </c>
      <c r="N365" s="3">
        <v>5.3043478260869561</v>
      </c>
      <c r="O365" s="3">
        <v>0</v>
      </c>
      <c r="P365" s="3">
        <f t="shared" si="22"/>
        <v>5.3043478260869561</v>
      </c>
      <c r="Q365" s="3">
        <f t="shared" si="23"/>
        <v>6.6748734783203381E-2</v>
      </c>
    </row>
    <row r="366" spans="1:17" x14ac:dyDescent="0.3">
      <c r="A366" t="s">
        <v>32</v>
      </c>
      <c r="B366" t="s">
        <v>758</v>
      </c>
      <c r="C366" t="s">
        <v>759</v>
      </c>
      <c r="D366" t="s">
        <v>760</v>
      </c>
      <c r="E366" s="3">
        <v>132.97826086956522</v>
      </c>
      <c r="F366" s="3">
        <v>5.6521739130434785</v>
      </c>
      <c r="G366" s="3">
        <v>4.8913043478260872E-2</v>
      </c>
      <c r="H366" s="3">
        <v>0.43478260869565216</v>
      </c>
      <c r="I366" s="3">
        <v>1.1195652173913044</v>
      </c>
      <c r="J366" s="3">
        <v>4.3508695652173914</v>
      </c>
      <c r="K366" s="3">
        <v>3.3121739130434786</v>
      </c>
      <c r="L366" s="3">
        <f t="shared" si="20"/>
        <v>7.6630434782608701</v>
      </c>
      <c r="M366" s="3">
        <f t="shared" si="21"/>
        <v>5.7626287395782252E-2</v>
      </c>
      <c r="N366" s="3">
        <v>10.869565217391305</v>
      </c>
      <c r="O366" s="3">
        <v>0</v>
      </c>
      <c r="P366" s="3">
        <f t="shared" si="22"/>
        <v>10.869565217391305</v>
      </c>
      <c r="Q366" s="3">
        <f t="shared" si="23"/>
        <v>8.1739414745790426E-2</v>
      </c>
    </row>
    <row r="367" spans="1:17" x14ac:dyDescent="0.3">
      <c r="A367" t="s">
        <v>32</v>
      </c>
      <c r="B367" t="s">
        <v>761</v>
      </c>
      <c r="C367" t="s">
        <v>759</v>
      </c>
      <c r="D367" t="s">
        <v>760</v>
      </c>
      <c r="E367" s="3">
        <v>73.586956521739125</v>
      </c>
      <c r="F367" s="3">
        <v>5.3043478260869561</v>
      </c>
      <c r="G367" s="3">
        <v>0.65217391304347827</v>
      </c>
      <c r="H367" s="3">
        <v>0.2608695652173913</v>
      </c>
      <c r="I367" s="3">
        <v>0.39130434782608697</v>
      </c>
      <c r="J367" s="3">
        <v>5.4825000000000017</v>
      </c>
      <c r="K367" s="3">
        <v>0.32608695652173914</v>
      </c>
      <c r="L367" s="3">
        <f t="shared" si="20"/>
        <v>5.808586956521741</v>
      </c>
      <c r="M367" s="3">
        <f t="shared" si="21"/>
        <v>7.8935007385524406E-2</v>
      </c>
      <c r="N367" s="3">
        <v>5.5348913043478261</v>
      </c>
      <c r="O367" s="3">
        <v>0.19565217391304349</v>
      </c>
      <c r="P367" s="3">
        <f t="shared" si="22"/>
        <v>5.73054347826087</v>
      </c>
      <c r="Q367" s="3">
        <f t="shared" si="23"/>
        <v>7.7874446085672094E-2</v>
      </c>
    </row>
    <row r="368" spans="1:17" x14ac:dyDescent="0.3">
      <c r="A368" t="s">
        <v>32</v>
      </c>
      <c r="B368" t="s">
        <v>762</v>
      </c>
      <c r="C368" t="s">
        <v>69</v>
      </c>
      <c r="D368" t="s">
        <v>70</v>
      </c>
      <c r="E368" s="3">
        <v>81.684782608695656</v>
      </c>
      <c r="F368" s="3">
        <v>5.2173913043478262</v>
      </c>
      <c r="G368" s="3">
        <v>0.65217391304347827</v>
      </c>
      <c r="H368" s="3">
        <v>0.38043478260869568</v>
      </c>
      <c r="I368" s="3">
        <v>0.78260869565217395</v>
      </c>
      <c r="J368" s="3">
        <v>5.3494565217391301</v>
      </c>
      <c r="K368" s="3">
        <v>0.43934782608695655</v>
      </c>
      <c r="L368" s="3">
        <f t="shared" si="20"/>
        <v>5.7888043478260869</v>
      </c>
      <c r="M368" s="3">
        <f t="shared" si="21"/>
        <v>7.0867598137059215E-2</v>
      </c>
      <c r="N368" s="3">
        <v>4.0944565217391302</v>
      </c>
      <c r="O368" s="3">
        <v>2.0869565217391304</v>
      </c>
      <c r="P368" s="3">
        <f t="shared" si="22"/>
        <v>6.1814130434782601</v>
      </c>
      <c r="Q368" s="3">
        <f t="shared" si="23"/>
        <v>7.5673985362608109E-2</v>
      </c>
    </row>
    <row r="369" spans="1:17" x14ac:dyDescent="0.3">
      <c r="A369" t="s">
        <v>32</v>
      </c>
      <c r="B369" t="s">
        <v>763</v>
      </c>
      <c r="C369" t="s">
        <v>764</v>
      </c>
      <c r="D369" t="s">
        <v>82</v>
      </c>
      <c r="E369" s="3">
        <v>75.978260869565219</v>
      </c>
      <c r="F369" s="3">
        <v>5.7391304347826084</v>
      </c>
      <c r="G369" s="3">
        <v>0.89130434782608692</v>
      </c>
      <c r="H369" s="3">
        <v>0.15760869565217392</v>
      </c>
      <c r="I369" s="3">
        <v>0.16304347826086957</v>
      </c>
      <c r="J369" s="3">
        <v>4.1479347826086954</v>
      </c>
      <c r="K369" s="3">
        <v>0</v>
      </c>
      <c r="L369" s="3">
        <f t="shared" si="20"/>
        <v>4.1479347826086954</v>
      </c>
      <c r="M369" s="3">
        <f t="shared" si="21"/>
        <v>5.4593705293276104E-2</v>
      </c>
      <c r="N369" s="3">
        <v>4.1011956521739146</v>
      </c>
      <c r="O369" s="3">
        <v>0</v>
      </c>
      <c r="P369" s="3">
        <f t="shared" si="22"/>
        <v>4.1011956521739146</v>
      </c>
      <c r="Q369" s="3">
        <f t="shared" si="23"/>
        <v>5.397854077253221E-2</v>
      </c>
    </row>
    <row r="370" spans="1:17" x14ac:dyDescent="0.3">
      <c r="A370" t="s">
        <v>32</v>
      </c>
      <c r="B370" t="s">
        <v>765</v>
      </c>
      <c r="C370" t="s">
        <v>766</v>
      </c>
      <c r="D370" t="s">
        <v>202</v>
      </c>
      <c r="E370" s="3">
        <v>85.163043478260875</v>
      </c>
      <c r="F370" s="3">
        <v>5.7391304347826084</v>
      </c>
      <c r="G370" s="3">
        <v>0</v>
      </c>
      <c r="H370" s="3">
        <v>0</v>
      </c>
      <c r="I370" s="3">
        <v>0</v>
      </c>
      <c r="J370" s="3">
        <v>0</v>
      </c>
      <c r="K370" s="3">
        <v>5.3701086956521742</v>
      </c>
      <c r="L370" s="3">
        <f t="shared" si="20"/>
        <v>5.3701086956521742</v>
      </c>
      <c r="M370" s="3">
        <f t="shared" si="21"/>
        <v>6.3056796426292278E-2</v>
      </c>
      <c r="N370" s="3">
        <v>0</v>
      </c>
      <c r="O370" s="3">
        <v>4.6956521739130439</v>
      </c>
      <c r="P370" s="3">
        <f t="shared" si="22"/>
        <v>4.6956521739130439</v>
      </c>
      <c r="Q370" s="3">
        <f t="shared" si="23"/>
        <v>5.5137204850031908E-2</v>
      </c>
    </row>
    <row r="371" spans="1:17" x14ac:dyDescent="0.3">
      <c r="A371" t="s">
        <v>32</v>
      </c>
      <c r="B371" t="s">
        <v>767</v>
      </c>
      <c r="C371" t="s">
        <v>768</v>
      </c>
      <c r="D371" t="s">
        <v>769</v>
      </c>
      <c r="E371" s="3">
        <v>58.445652173913047</v>
      </c>
      <c r="F371" s="3">
        <v>5.3043478260869561</v>
      </c>
      <c r="G371" s="3">
        <v>0.31521739130434784</v>
      </c>
      <c r="H371" s="3">
        <v>0.27173913043478259</v>
      </c>
      <c r="I371" s="3">
        <v>0.31521739130434784</v>
      </c>
      <c r="J371" s="3">
        <v>5.0440217391304358</v>
      </c>
      <c r="K371" s="3">
        <v>2.3061956521739133</v>
      </c>
      <c r="L371" s="3">
        <f t="shared" si="20"/>
        <v>7.3502173913043496</v>
      </c>
      <c r="M371" s="3">
        <f t="shared" si="21"/>
        <v>0.12576157708759533</v>
      </c>
      <c r="N371" s="3">
        <v>5.370869565217391</v>
      </c>
      <c r="O371" s="3">
        <v>0</v>
      </c>
      <c r="P371" s="3">
        <f t="shared" si="22"/>
        <v>5.370869565217391</v>
      </c>
      <c r="Q371" s="3">
        <f t="shared" si="23"/>
        <v>9.1895108796726785E-2</v>
      </c>
    </row>
    <row r="372" spans="1:17" x14ac:dyDescent="0.3">
      <c r="A372" t="s">
        <v>32</v>
      </c>
      <c r="B372" t="s">
        <v>770</v>
      </c>
      <c r="C372" t="s">
        <v>126</v>
      </c>
      <c r="D372" t="s">
        <v>127</v>
      </c>
      <c r="E372" s="3">
        <v>64.423913043478265</v>
      </c>
      <c r="F372" s="3">
        <v>5.3478260869565215</v>
      </c>
      <c r="G372" s="3">
        <v>3.2608695652173912E-2</v>
      </c>
      <c r="H372" s="3">
        <v>0.22826086956521738</v>
      </c>
      <c r="I372" s="3">
        <v>0.17391304347826086</v>
      </c>
      <c r="J372" s="3">
        <v>4.736521739130434</v>
      </c>
      <c r="K372" s="3">
        <v>3.2608695652173912E-2</v>
      </c>
      <c r="L372" s="3">
        <f t="shared" si="20"/>
        <v>4.7691304347826078</v>
      </c>
      <c r="M372" s="3">
        <f t="shared" si="21"/>
        <v>7.402733254597603E-2</v>
      </c>
      <c r="N372" s="3">
        <v>4.6523913043478249</v>
      </c>
      <c r="O372" s="3">
        <v>0</v>
      </c>
      <c r="P372" s="3">
        <f t="shared" si="22"/>
        <v>4.6523913043478249</v>
      </c>
      <c r="Q372" s="3">
        <f t="shared" si="23"/>
        <v>7.2215285979416205E-2</v>
      </c>
    </row>
    <row r="373" spans="1:17" x14ac:dyDescent="0.3">
      <c r="A373" t="s">
        <v>32</v>
      </c>
      <c r="B373" t="s">
        <v>771</v>
      </c>
      <c r="C373" t="s">
        <v>113</v>
      </c>
      <c r="D373" t="s">
        <v>73</v>
      </c>
      <c r="E373" s="3">
        <v>97.597826086956516</v>
      </c>
      <c r="F373" s="3">
        <v>5.7391304347826084</v>
      </c>
      <c r="G373" s="3">
        <v>8.6956521739130432E-2</v>
      </c>
      <c r="H373" s="3">
        <v>0.39130434782608697</v>
      </c>
      <c r="I373" s="3">
        <v>0.98913043478260865</v>
      </c>
      <c r="J373" s="3">
        <v>5.8048913043478265</v>
      </c>
      <c r="K373" s="3">
        <v>0</v>
      </c>
      <c r="L373" s="3">
        <f t="shared" si="20"/>
        <v>5.8048913043478265</v>
      </c>
      <c r="M373" s="3">
        <f t="shared" si="21"/>
        <v>5.947767011916695E-2</v>
      </c>
      <c r="N373" s="3">
        <v>4.868043478260871</v>
      </c>
      <c r="O373" s="3">
        <v>0</v>
      </c>
      <c r="P373" s="3">
        <f t="shared" si="22"/>
        <v>4.868043478260871</v>
      </c>
      <c r="Q373" s="3">
        <f t="shared" si="23"/>
        <v>4.9878605635371442E-2</v>
      </c>
    </row>
    <row r="374" spans="1:17" x14ac:dyDescent="0.3">
      <c r="A374" t="s">
        <v>32</v>
      </c>
      <c r="B374" t="s">
        <v>772</v>
      </c>
      <c r="C374" t="s">
        <v>773</v>
      </c>
      <c r="D374" t="s">
        <v>587</v>
      </c>
      <c r="E374" s="3">
        <v>55.423913043478258</v>
      </c>
      <c r="F374" s="3">
        <v>5.7391304347826084</v>
      </c>
      <c r="G374" s="3">
        <v>0.16304347826086957</v>
      </c>
      <c r="H374" s="3">
        <v>0.17391304347826086</v>
      </c>
      <c r="I374" s="3">
        <v>0.40217391304347827</v>
      </c>
      <c r="J374" s="3">
        <v>4.8377173913043476</v>
      </c>
      <c r="K374" s="3">
        <v>0</v>
      </c>
      <c r="L374" s="3">
        <f t="shared" si="20"/>
        <v>4.8377173913043476</v>
      </c>
      <c r="M374" s="3">
        <f t="shared" si="21"/>
        <v>8.7285742302412234E-2</v>
      </c>
      <c r="N374" s="3">
        <v>5.6521739130434785</v>
      </c>
      <c r="O374" s="3">
        <v>0</v>
      </c>
      <c r="P374" s="3">
        <f t="shared" si="22"/>
        <v>5.6521739130434785</v>
      </c>
      <c r="Q374" s="3">
        <f t="shared" si="23"/>
        <v>0.10198078054520496</v>
      </c>
    </row>
    <row r="375" spans="1:17" x14ac:dyDescent="0.3">
      <c r="A375" t="s">
        <v>32</v>
      </c>
      <c r="B375" t="s">
        <v>774</v>
      </c>
      <c r="C375" t="s">
        <v>253</v>
      </c>
      <c r="D375" t="s">
        <v>254</v>
      </c>
      <c r="E375" s="3">
        <v>57.902173913043477</v>
      </c>
      <c r="F375" s="3">
        <v>5.1304347826086953</v>
      </c>
      <c r="G375" s="3">
        <v>3.2608695652173912E-2</v>
      </c>
      <c r="H375" s="3">
        <v>0.22826086956521738</v>
      </c>
      <c r="I375" s="3">
        <v>0.34782608695652173</v>
      </c>
      <c r="J375" s="3">
        <v>5.7982608695652189</v>
      </c>
      <c r="K375" s="3">
        <v>0</v>
      </c>
      <c r="L375" s="3">
        <f t="shared" si="20"/>
        <v>5.7982608695652189</v>
      </c>
      <c r="M375" s="3">
        <f t="shared" si="21"/>
        <v>0.10013891496151683</v>
      </c>
      <c r="N375" s="3">
        <v>5.3043478260869561</v>
      </c>
      <c r="O375" s="3">
        <v>0</v>
      </c>
      <c r="P375" s="3">
        <f t="shared" si="22"/>
        <v>5.3043478260869561</v>
      </c>
      <c r="Q375" s="3">
        <f t="shared" si="23"/>
        <v>9.1608785432701331E-2</v>
      </c>
    </row>
    <row r="376" spans="1:17" x14ac:dyDescent="0.3">
      <c r="A376" t="s">
        <v>32</v>
      </c>
      <c r="B376" t="s">
        <v>775</v>
      </c>
      <c r="C376" t="s">
        <v>645</v>
      </c>
      <c r="D376" t="s">
        <v>646</v>
      </c>
      <c r="E376" s="3">
        <v>75.478260869565219</v>
      </c>
      <c r="F376" s="3">
        <v>5.7391304347826084</v>
      </c>
      <c r="G376" s="3">
        <v>0.19565217391304349</v>
      </c>
      <c r="H376" s="3">
        <v>0.33152173913043476</v>
      </c>
      <c r="I376" s="3">
        <v>0.58695652173913049</v>
      </c>
      <c r="J376" s="3">
        <v>5.2179347826086966</v>
      </c>
      <c r="K376" s="3">
        <v>4.4349999999999996</v>
      </c>
      <c r="L376" s="3">
        <f t="shared" si="20"/>
        <v>9.6529347826086962</v>
      </c>
      <c r="M376" s="3">
        <f t="shared" si="21"/>
        <v>0.12789026497695852</v>
      </c>
      <c r="N376" s="3">
        <v>5.6521739130434785</v>
      </c>
      <c r="O376" s="3">
        <v>0</v>
      </c>
      <c r="P376" s="3">
        <f t="shared" si="22"/>
        <v>5.6521739130434785</v>
      </c>
      <c r="Q376" s="3">
        <f t="shared" si="23"/>
        <v>7.4884792626728106E-2</v>
      </c>
    </row>
    <row r="377" spans="1:17" x14ac:dyDescent="0.3">
      <c r="A377" t="s">
        <v>32</v>
      </c>
      <c r="B377" t="s">
        <v>776</v>
      </c>
      <c r="C377" t="s">
        <v>505</v>
      </c>
      <c r="D377" t="s">
        <v>506</v>
      </c>
      <c r="E377" s="3">
        <v>101.6304347826087</v>
      </c>
      <c r="F377" s="3">
        <v>6.3478260869565215</v>
      </c>
      <c r="G377" s="3">
        <v>0.19565217391304349</v>
      </c>
      <c r="H377" s="3">
        <v>0.80152173913043467</v>
      </c>
      <c r="I377" s="3">
        <v>1.7282608695652173</v>
      </c>
      <c r="J377" s="3">
        <v>0</v>
      </c>
      <c r="K377" s="3">
        <v>0</v>
      </c>
      <c r="L377" s="3">
        <f t="shared" si="20"/>
        <v>0</v>
      </c>
      <c r="M377" s="3">
        <f t="shared" si="21"/>
        <v>0</v>
      </c>
      <c r="N377" s="3">
        <v>5.4782608695652177</v>
      </c>
      <c r="O377" s="3">
        <v>0</v>
      </c>
      <c r="P377" s="3">
        <f t="shared" si="22"/>
        <v>5.4782608695652177</v>
      </c>
      <c r="Q377" s="3">
        <f t="shared" si="23"/>
        <v>5.390374331550802E-2</v>
      </c>
    </row>
    <row r="378" spans="1:17" x14ac:dyDescent="0.3">
      <c r="A378" t="s">
        <v>32</v>
      </c>
      <c r="B378" t="s">
        <v>777</v>
      </c>
      <c r="C378" t="s">
        <v>256</v>
      </c>
      <c r="D378" t="s">
        <v>257</v>
      </c>
      <c r="E378" s="3">
        <v>66.402173913043484</v>
      </c>
      <c r="F378" s="3">
        <v>6.4565217391304346</v>
      </c>
      <c r="G378" s="3">
        <v>0</v>
      </c>
      <c r="H378" s="3">
        <v>0</v>
      </c>
      <c r="I378" s="3">
        <v>6.1521739130434785</v>
      </c>
      <c r="J378" s="3">
        <v>4.324891304347827</v>
      </c>
      <c r="K378" s="3">
        <v>6.1380434782608715</v>
      </c>
      <c r="L378" s="3">
        <f t="shared" si="20"/>
        <v>10.462934782608698</v>
      </c>
      <c r="M378" s="3">
        <f t="shared" si="21"/>
        <v>0.15756916025536097</v>
      </c>
      <c r="N378" s="3">
        <v>0</v>
      </c>
      <c r="O378" s="3">
        <v>0</v>
      </c>
      <c r="P378" s="3">
        <f t="shared" si="22"/>
        <v>0</v>
      </c>
      <c r="Q378" s="3">
        <f t="shared" si="23"/>
        <v>0</v>
      </c>
    </row>
    <row r="379" spans="1:17" x14ac:dyDescent="0.3">
      <c r="A379" t="s">
        <v>32</v>
      </c>
      <c r="B379" t="s">
        <v>778</v>
      </c>
      <c r="C379" t="s">
        <v>256</v>
      </c>
      <c r="D379" t="s">
        <v>257</v>
      </c>
      <c r="E379" s="3">
        <v>94.293478260869563</v>
      </c>
      <c r="F379" s="3">
        <v>5.5652173913043477</v>
      </c>
      <c r="G379" s="3">
        <v>0</v>
      </c>
      <c r="H379" s="3">
        <v>0</v>
      </c>
      <c r="I379" s="3">
        <v>0</v>
      </c>
      <c r="J379" s="3">
        <v>5.4265217391304352</v>
      </c>
      <c r="K379" s="3">
        <v>0</v>
      </c>
      <c r="L379" s="3">
        <f t="shared" si="20"/>
        <v>5.4265217391304352</v>
      </c>
      <c r="M379" s="3">
        <f t="shared" si="21"/>
        <v>5.7549279538904909E-2</v>
      </c>
      <c r="N379" s="3">
        <v>7.1821739130434779</v>
      </c>
      <c r="O379" s="3">
        <v>0</v>
      </c>
      <c r="P379" s="3">
        <f t="shared" si="22"/>
        <v>7.1821739130434779</v>
      </c>
      <c r="Q379" s="3">
        <f t="shared" si="23"/>
        <v>7.616829971181556E-2</v>
      </c>
    </row>
    <row r="380" spans="1:17" x14ac:dyDescent="0.3">
      <c r="A380" t="s">
        <v>32</v>
      </c>
      <c r="B380" t="s">
        <v>779</v>
      </c>
      <c r="C380" t="s">
        <v>780</v>
      </c>
      <c r="D380" t="s">
        <v>781</v>
      </c>
      <c r="E380" s="3">
        <v>75.532608695652172</v>
      </c>
      <c r="F380" s="3">
        <v>5.652391304347816</v>
      </c>
      <c r="G380" s="3">
        <v>0</v>
      </c>
      <c r="H380" s="3">
        <v>0.31521739130434784</v>
      </c>
      <c r="I380" s="3">
        <v>6.1847826086956523</v>
      </c>
      <c r="J380" s="3">
        <v>8.3913043478260878</v>
      </c>
      <c r="K380" s="3">
        <v>2.6640217391304351</v>
      </c>
      <c r="L380" s="3">
        <f t="shared" si="20"/>
        <v>11.055326086956523</v>
      </c>
      <c r="M380" s="3">
        <f t="shared" si="21"/>
        <v>0.1463649445963448</v>
      </c>
      <c r="N380" s="3">
        <v>2.6036956521739127</v>
      </c>
      <c r="O380" s="3">
        <v>0</v>
      </c>
      <c r="P380" s="3">
        <f t="shared" si="22"/>
        <v>2.6036956521739127</v>
      </c>
      <c r="Q380" s="3">
        <f t="shared" si="23"/>
        <v>3.4471146927615479E-2</v>
      </c>
    </row>
    <row r="381" spans="1:17" x14ac:dyDescent="0.3">
      <c r="A381" t="s">
        <v>32</v>
      </c>
      <c r="B381" t="s">
        <v>782</v>
      </c>
      <c r="C381" t="s">
        <v>783</v>
      </c>
      <c r="D381" t="s">
        <v>144</v>
      </c>
      <c r="E381" s="3">
        <v>40.391304347826086</v>
      </c>
      <c r="F381" s="3">
        <v>5.1304347826086953</v>
      </c>
      <c r="G381" s="3">
        <v>0.39402173913043476</v>
      </c>
      <c r="H381" s="3">
        <v>0.13043478260869565</v>
      </c>
      <c r="I381" s="3">
        <v>0.2608695652173913</v>
      </c>
      <c r="J381" s="3">
        <v>5.4448913043478253</v>
      </c>
      <c r="K381" s="3">
        <v>0</v>
      </c>
      <c r="L381" s="3">
        <f t="shared" si="20"/>
        <v>5.4448913043478253</v>
      </c>
      <c r="M381" s="3">
        <f t="shared" si="21"/>
        <v>0.13480355220667384</v>
      </c>
      <c r="N381" s="3">
        <v>2.2006521739130434</v>
      </c>
      <c r="O381" s="3">
        <v>0</v>
      </c>
      <c r="P381" s="3">
        <f t="shared" si="22"/>
        <v>2.2006521739130434</v>
      </c>
      <c r="Q381" s="3">
        <f t="shared" si="23"/>
        <v>5.4483315392895582E-2</v>
      </c>
    </row>
    <row r="382" spans="1:17" x14ac:dyDescent="0.3">
      <c r="A382" t="s">
        <v>32</v>
      </c>
      <c r="B382" t="s">
        <v>784</v>
      </c>
      <c r="C382" t="s">
        <v>785</v>
      </c>
      <c r="D382" t="s">
        <v>138</v>
      </c>
      <c r="E382" s="3">
        <v>111.17391304347827</v>
      </c>
      <c r="F382" s="3">
        <v>0</v>
      </c>
      <c r="G382" s="3">
        <v>0</v>
      </c>
      <c r="H382" s="3">
        <v>0</v>
      </c>
      <c r="I382" s="3">
        <v>0</v>
      </c>
      <c r="J382" s="3">
        <v>7.4917391304347811</v>
      </c>
      <c r="K382" s="3">
        <v>0</v>
      </c>
      <c r="L382" s="3">
        <f t="shared" si="20"/>
        <v>7.4917391304347811</v>
      </c>
      <c r="M382" s="3">
        <f t="shared" si="21"/>
        <v>6.7387563551036353E-2</v>
      </c>
      <c r="N382" s="3">
        <v>5.4378260869565223</v>
      </c>
      <c r="O382" s="3">
        <v>0</v>
      </c>
      <c r="P382" s="3">
        <f t="shared" si="22"/>
        <v>5.4378260869565223</v>
      </c>
      <c r="Q382" s="3">
        <f t="shared" si="23"/>
        <v>4.8912788423934303E-2</v>
      </c>
    </row>
    <row r="383" spans="1:17" x14ac:dyDescent="0.3">
      <c r="A383" t="s">
        <v>32</v>
      </c>
      <c r="B383" t="s">
        <v>786</v>
      </c>
      <c r="C383" t="s">
        <v>787</v>
      </c>
      <c r="D383" t="s">
        <v>124</v>
      </c>
      <c r="E383" s="3">
        <v>72.532608695652172</v>
      </c>
      <c r="F383" s="3">
        <v>0</v>
      </c>
      <c r="G383" s="3">
        <v>0</v>
      </c>
      <c r="H383" s="3">
        <v>0</v>
      </c>
      <c r="I383" s="3">
        <v>0.52173913043478259</v>
      </c>
      <c r="J383" s="3">
        <v>5.2759782608695653</v>
      </c>
      <c r="K383" s="3">
        <v>0</v>
      </c>
      <c r="L383" s="3">
        <f t="shared" si="20"/>
        <v>5.2759782608695653</v>
      </c>
      <c r="M383" s="3">
        <f t="shared" si="21"/>
        <v>7.2739397572306311E-2</v>
      </c>
      <c r="N383" s="3">
        <v>0.69967391304347826</v>
      </c>
      <c r="O383" s="3">
        <v>0</v>
      </c>
      <c r="P383" s="3">
        <f t="shared" si="22"/>
        <v>0.69967391304347826</v>
      </c>
      <c r="Q383" s="3">
        <f t="shared" si="23"/>
        <v>9.6463359808182225E-3</v>
      </c>
    </row>
    <row r="384" spans="1:17" x14ac:dyDescent="0.3">
      <c r="A384" t="s">
        <v>32</v>
      </c>
      <c r="B384" t="s">
        <v>788</v>
      </c>
      <c r="C384" t="s">
        <v>223</v>
      </c>
      <c r="D384" t="s">
        <v>188</v>
      </c>
      <c r="E384" s="3">
        <v>18.467391304347824</v>
      </c>
      <c r="F384" s="3">
        <v>5.4782608695652177</v>
      </c>
      <c r="G384" s="3">
        <v>0</v>
      </c>
      <c r="H384" s="3">
        <v>0</v>
      </c>
      <c r="I384" s="3">
        <v>0.2608695652173913</v>
      </c>
      <c r="J384" s="3">
        <v>5.7411956521739134</v>
      </c>
      <c r="K384" s="3">
        <v>0</v>
      </c>
      <c r="L384" s="3">
        <f t="shared" si="20"/>
        <v>5.7411956521739134</v>
      </c>
      <c r="M384" s="3">
        <f t="shared" si="21"/>
        <v>0.31088287227781053</v>
      </c>
      <c r="N384" s="3">
        <v>0</v>
      </c>
      <c r="O384" s="3">
        <v>0</v>
      </c>
      <c r="P384" s="3">
        <f t="shared" si="22"/>
        <v>0</v>
      </c>
      <c r="Q384" s="3">
        <f t="shared" si="23"/>
        <v>0</v>
      </c>
    </row>
    <row r="385" spans="1:17" x14ac:dyDescent="0.3">
      <c r="A385" t="s">
        <v>32</v>
      </c>
      <c r="B385" t="s">
        <v>789</v>
      </c>
      <c r="C385" t="s">
        <v>790</v>
      </c>
      <c r="D385" t="s">
        <v>791</v>
      </c>
      <c r="E385" s="3">
        <v>74.956521739130437</v>
      </c>
      <c r="F385" s="3">
        <v>5.5652173913043477</v>
      </c>
      <c r="G385" s="3">
        <v>0.65217391304347827</v>
      </c>
      <c r="H385" s="3">
        <v>0</v>
      </c>
      <c r="I385" s="3">
        <v>0.77173913043478259</v>
      </c>
      <c r="J385" s="3">
        <v>4.5244565217391308</v>
      </c>
      <c r="K385" s="3">
        <v>5.4538043478260869</v>
      </c>
      <c r="L385" s="3">
        <f t="shared" si="20"/>
        <v>9.9782608695652186</v>
      </c>
      <c r="M385" s="3">
        <f t="shared" si="21"/>
        <v>0.13312064965197218</v>
      </c>
      <c r="N385" s="3">
        <v>1.6793478260869565</v>
      </c>
      <c r="O385" s="3">
        <v>0</v>
      </c>
      <c r="P385" s="3">
        <f t="shared" si="22"/>
        <v>1.6793478260869565</v>
      </c>
      <c r="Q385" s="3">
        <f t="shared" si="23"/>
        <v>2.240429234338747E-2</v>
      </c>
    </row>
    <row r="386" spans="1:17" x14ac:dyDescent="0.3">
      <c r="A386" t="s">
        <v>32</v>
      </c>
      <c r="B386" t="s">
        <v>792</v>
      </c>
      <c r="C386" t="s">
        <v>793</v>
      </c>
      <c r="D386" t="s">
        <v>794</v>
      </c>
      <c r="E386" s="3">
        <v>69.239130434782609</v>
      </c>
      <c r="F386" s="3">
        <v>5.0434782608695654</v>
      </c>
      <c r="G386" s="3">
        <v>0</v>
      </c>
      <c r="H386" s="3">
        <v>0.2391304347826087</v>
      </c>
      <c r="I386" s="3">
        <v>0</v>
      </c>
      <c r="J386" s="3">
        <v>4.9310869565217388</v>
      </c>
      <c r="K386" s="3">
        <v>2.755108695652174</v>
      </c>
      <c r="L386" s="3">
        <f t="shared" ref="L386:L449" si="24">SUM(J386,K386)</f>
        <v>7.6861956521739128</v>
      </c>
      <c r="M386" s="3">
        <f t="shared" ref="M386:M449" si="25">L386/E386</f>
        <v>0.11100941915227629</v>
      </c>
      <c r="N386" s="3">
        <v>5.2110869565217408</v>
      </c>
      <c r="O386" s="3">
        <v>0</v>
      </c>
      <c r="P386" s="3">
        <f t="shared" ref="P386:P449" si="26">SUM(N386,O386)</f>
        <v>5.2110869565217408</v>
      </c>
      <c r="Q386" s="3">
        <f t="shared" ref="Q386:Q449" si="27">P386/E386</f>
        <v>7.5262166405023576E-2</v>
      </c>
    </row>
    <row r="387" spans="1:17" x14ac:dyDescent="0.3">
      <c r="A387" t="s">
        <v>32</v>
      </c>
      <c r="B387" t="s">
        <v>795</v>
      </c>
      <c r="C387" t="s">
        <v>785</v>
      </c>
      <c r="D387" t="s">
        <v>138</v>
      </c>
      <c r="E387" s="3">
        <v>83.217391304347828</v>
      </c>
      <c r="F387" s="3">
        <v>5.5652173913043477</v>
      </c>
      <c r="G387" s="3">
        <v>0</v>
      </c>
      <c r="H387" s="3">
        <v>0.38315217391304346</v>
      </c>
      <c r="I387" s="3">
        <v>0</v>
      </c>
      <c r="J387" s="3">
        <v>6.5325000000000015</v>
      </c>
      <c r="K387" s="3">
        <v>5.5260869565217394</v>
      </c>
      <c r="L387" s="3">
        <f t="shared" si="24"/>
        <v>12.05858695652174</v>
      </c>
      <c r="M387" s="3">
        <f t="shared" si="25"/>
        <v>0.1449046499477534</v>
      </c>
      <c r="N387" s="3">
        <v>6.1744565217391303</v>
      </c>
      <c r="O387" s="3">
        <v>0</v>
      </c>
      <c r="P387" s="3">
        <f t="shared" si="26"/>
        <v>6.1744565217391303</v>
      </c>
      <c r="Q387" s="3">
        <f t="shared" si="27"/>
        <v>7.4196708463949837E-2</v>
      </c>
    </row>
    <row r="388" spans="1:17" x14ac:dyDescent="0.3">
      <c r="A388" t="s">
        <v>32</v>
      </c>
      <c r="B388" t="s">
        <v>796</v>
      </c>
      <c r="C388" t="s">
        <v>797</v>
      </c>
      <c r="D388" t="s">
        <v>798</v>
      </c>
      <c r="E388" s="3">
        <v>83.097826086956516</v>
      </c>
      <c r="F388" s="3">
        <v>0</v>
      </c>
      <c r="G388" s="3">
        <v>0</v>
      </c>
      <c r="H388" s="3">
        <v>0</v>
      </c>
      <c r="I388" s="3">
        <v>0</v>
      </c>
      <c r="J388" s="3">
        <v>5.6540217391304353</v>
      </c>
      <c r="K388" s="3">
        <v>6.0785869565217379</v>
      </c>
      <c r="L388" s="3">
        <f t="shared" si="24"/>
        <v>11.732608695652173</v>
      </c>
      <c r="M388" s="3">
        <f t="shared" si="25"/>
        <v>0.141190320470896</v>
      </c>
      <c r="N388" s="3">
        <v>4.4115217391304338</v>
      </c>
      <c r="O388" s="3">
        <v>0</v>
      </c>
      <c r="P388" s="3">
        <f t="shared" si="26"/>
        <v>4.4115217391304338</v>
      </c>
      <c r="Q388" s="3">
        <f t="shared" si="27"/>
        <v>5.3088293001962057E-2</v>
      </c>
    </row>
    <row r="389" spans="1:17" x14ac:dyDescent="0.3">
      <c r="A389" t="s">
        <v>32</v>
      </c>
      <c r="B389" t="s">
        <v>799</v>
      </c>
      <c r="C389" t="s">
        <v>631</v>
      </c>
      <c r="D389" t="s">
        <v>632</v>
      </c>
      <c r="E389" s="3">
        <v>34.521739130434781</v>
      </c>
      <c r="F389" s="3">
        <v>6.0978260869565215</v>
      </c>
      <c r="G389" s="3">
        <v>0</v>
      </c>
      <c r="H389" s="3">
        <v>0.13043478260869565</v>
      </c>
      <c r="I389" s="3">
        <v>0.2608695652173913</v>
      </c>
      <c r="J389" s="3">
        <v>4.4728260869565197</v>
      </c>
      <c r="K389" s="3">
        <v>0</v>
      </c>
      <c r="L389" s="3">
        <f t="shared" si="24"/>
        <v>4.4728260869565197</v>
      </c>
      <c r="M389" s="3">
        <f t="shared" si="25"/>
        <v>0.12956549118387903</v>
      </c>
      <c r="N389" s="3">
        <v>0</v>
      </c>
      <c r="O389" s="3">
        <v>0</v>
      </c>
      <c r="P389" s="3">
        <f t="shared" si="26"/>
        <v>0</v>
      </c>
      <c r="Q389" s="3">
        <f t="shared" si="27"/>
        <v>0</v>
      </c>
    </row>
    <row r="390" spans="1:17" x14ac:dyDescent="0.3">
      <c r="A390" t="s">
        <v>32</v>
      </c>
      <c r="B390" t="s">
        <v>800</v>
      </c>
      <c r="C390" t="s">
        <v>801</v>
      </c>
      <c r="D390" t="s">
        <v>802</v>
      </c>
      <c r="E390" s="3">
        <v>54.293478260869563</v>
      </c>
      <c r="F390" s="3">
        <v>3.4782608695652173</v>
      </c>
      <c r="G390" s="3">
        <v>0</v>
      </c>
      <c r="H390" s="3">
        <v>2.7826086956521738</v>
      </c>
      <c r="I390" s="3">
        <v>0</v>
      </c>
      <c r="J390" s="3">
        <v>4.2728260869565213</v>
      </c>
      <c r="K390" s="3">
        <v>6.4692391304347847</v>
      </c>
      <c r="L390" s="3">
        <f t="shared" si="24"/>
        <v>10.742065217391307</v>
      </c>
      <c r="M390" s="3">
        <f t="shared" si="25"/>
        <v>0.19785185185185192</v>
      </c>
      <c r="N390" s="3">
        <v>1.6630434782608696</v>
      </c>
      <c r="O390" s="3">
        <v>3.7106521739130436</v>
      </c>
      <c r="P390" s="3">
        <f t="shared" si="26"/>
        <v>5.3736956521739128</v>
      </c>
      <c r="Q390" s="3">
        <f t="shared" si="27"/>
        <v>9.8974974974974969E-2</v>
      </c>
    </row>
    <row r="391" spans="1:17" x14ac:dyDescent="0.3">
      <c r="A391" t="s">
        <v>32</v>
      </c>
      <c r="B391" t="s">
        <v>803</v>
      </c>
      <c r="C391" t="s">
        <v>728</v>
      </c>
      <c r="D391" t="s">
        <v>79</v>
      </c>
      <c r="E391" s="3">
        <v>106.92391304347827</v>
      </c>
      <c r="F391" s="3">
        <v>0</v>
      </c>
      <c r="G391" s="3">
        <v>0</v>
      </c>
      <c r="H391" s="3">
        <v>0</v>
      </c>
      <c r="I391" s="3">
        <v>0.60869565217391308</v>
      </c>
      <c r="J391" s="3">
        <v>4.4461956521739125</v>
      </c>
      <c r="K391" s="3">
        <v>4.5554347826086952</v>
      </c>
      <c r="L391" s="3">
        <f t="shared" si="24"/>
        <v>9.0016304347826086</v>
      </c>
      <c r="M391" s="3">
        <f t="shared" si="25"/>
        <v>8.4187252211039953E-2</v>
      </c>
      <c r="N391" s="3">
        <v>5.2498913043478268</v>
      </c>
      <c r="O391" s="3">
        <v>0</v>
      </c>
      <c r="P391" s="3">
        <f t="shared" si="26"/>
        <v>5.2498913043478268</v>
      </c>
      <c r="Q391" s="3">
        <f t="shared" si="27"/>
        <v>4.9099318898038022E-2</v>
      </c>
    </row>
    <row r="392" spans="1:17" x14ac:dyDescent="0.3">
      <c r="A392" t="s">
        <v>32</v>
      </c>
      <c r="B392" t="s">
        <v>804</v>
      </c>
      <c r="C392" t="s">
        <v>805</v>
      </c>
      <c r="D392" t="s">
        <v>103</v>
      </c>
      <c r="E392" s="3">
        <v>24.282608695652176</v>
      </c>
      <c r="F392" s="3">
        <v>1.826086956521739</v>
      </c>
      <c r="G392" s="3">
        <v>0</v>
      </c>
      <c r="H392" s="3">
        <v>0</v>
      </c>
      <c r="I392" s="3">
        <v>0</v>
      </c>
      <c r="J392" s="3">
        <v>2.9622826086956526</v>
      </c>
      <c r="K392" s="3">
        <v>0</v>
      </c>
      <c r="L392" s="3">
        <f t="shared" si="24"/>
        <v>2.9622826086956526</v>
      </c>
      <c r="M392" s="3">
        <f t="shared" si="25"/>
        <v>0.12199194270367056</v>
      </c>
      <c r="N392" s="3">
        <v>8.6956521739130432E-2</v>
      </c>
      <c r="O392" s="3">
        <v>0</v>
      </c>
      <c r="P392" s="3">
        <f t="shared" si="26"/>
        <v>8.6956521739130432E-2</v>
      </c>
      <c r="Q392" s="3">
        <f t="shared" si="27"/>
        <v>3.581020590868397E-3</v>
      </c>
    </row>
    <row r="393" spans="1:17" x14ac:dyDescent="0.3">
      <c r="A393" t="s">
        <v>32</v>
      </c>
      <c r="B393" t="s">
        <v>806</v>
      </c>
      <c r="C393" t="s">
        <v>807</v>
      </c>
      <c r="D393" t="s">
        <v>808</v>
      </c>
      <c r="E393" s="3">
        <v>37.717391304347828</v>
      </c>
      <c r="F393" s="3">
        <v>6.0978260869565215</v>
      </c>
      <c r="G393" s="3">
        <v>0</v>
      </c>
      <c r="H393" s="3">
        <v>0.14673913043478262</v>
      </c>
      <c r="I393" s="3">
        <v>0.28260869565217389</v>
      </c>
      <c r="J393" s="3">
        <v>5.1083695652173926</v>
      </c>
      <c r="K393" s="3">
        <v>0</v>
      </c>
      <c r="L393" s="3">
        <f t="shared" si="24"/>
        <v>5.1083695652173926</v>
      </c>
      <c r="M393" s="3">
        <f t="shared" si="25"/>
        <v>0.13543804034582135</v>
      </c>
      <c r="N393" s="3">
        <v>0.31695652173913047</v>
      </c>
      <c r="O393" s="3">
        <v>0</v>
      </c>
      <c r="P393" s="3">
        <f t="shared" si="26"/>
        <v>0.31695652173913047</v>
      </c>
      <c r="Q393" s="3">
        <f t="shared" si="27"/>
        <v>8.4034582132564845E-3</v>
      </c>
    </row>
    <row r="394" spans="1:17" x14ac:dyDescent="0.3">
      <c r="A394" t="s">
        <v>32</v>
      </c>
      <c r="B394" t="s">
        <v>809</v>
      </c>
      <c r="C394" t="s">
        <v>301</v>
      </c>
      <c r="D394" t="s">
        <v>100</v>
      </c>
      <c r="E394" s="3">
        <v>68.945652173913047</v>
      </c>
      <c r="F394" s="3">
        <v>5.6521739130434785</v>
      </c>
      <c r="G394" s="3">
        <v>9.2391304347826081E-2</v>
      </c>
      <c r="H394" s="3">
        <v>0.35326086956521741</v>
      </c>
      <c r="I394" s="3">
        <v>0.42391304347826086</v>
      </c>
      <c r="J394" s="3">
        <v>0</v>
      </c>
      <c r="K394" s="3">
        <v>5.2554347826086953</v>
      </c>
      <c r="L394" s="3">
        <f t="shared" si="24"/>
        <v>5.2554347826086953</v>
      </c>
      <c r="M394" s="3">
        <f t="shared" si="25"/>
        <v>7.6225760681065735E-2</v>
      </c>
      <c r="N394" s="3">
        <v>0</v>
      </c>
      <c r="O394" s="3">
        <v>0</v>
      </c>
      <c r="P394" s="3">
        <f t="shared" si="26"/>
        <v>0</v>
      </c>
      <c r="Q394" s="3">
        <f t="shared" si="27"/>
        <v>0</v>
      </c>
    </row>
    <row r="395" spans="1:17" x14ac:dyDescent="0.3">
      <c r="A395" t="s">
        <v>32</v>
      </c>
      <c r="B395" t="s">
        <v>810</v>
      </c>
      <c r="C395" t="s">
        <v>40</v>
      </c>
      <c r="D395" t="s">
        <v>41</v>
      </c>
      <c r="E395" s="3">
        <v>31.195652173913043</v>
      </c>
      <c r="F395" s="3">
        <v>11.478260869565217</v>
      </c>
      <c r="G395" s="3">
        <v>2.717391304347826E-2</v>
      </c>
      <c r="H395" s="3">
        <v>0</v>
      </c>
      <c r="I395" s="3">
        <v>0.40217391304347827</v>
      </c>
      <c r="J395" s="3">
        <v>0</v>
      </c>
      <c r="K395" s="3">
        <v>0</v>
      </c>
      <c r="L395" s="3">
        <f t="shared" si="24"/>
        <v>0</v>
      </c>
      <c r="M395" s="3">
        <f t="shared" si="25"/>
        <v>0</v>
      </c>
      <c r="N395" s="3">
        <v>5.7391304347826084</v>
      </c>
      <c r="O395" s="3">
        <v>0</v>
      </c>
      <c r="P395" s="3">
        <f t="shared" si="26"/>
        <v>5.7391304347826084</v>
      </c>
      <c r="Q395" s="3">
        <f t="shared" si="27"/>
        <v>0.18397212543554006</v>
      </c>
    </row>
    <row r="396" spans="1:17" x14ac:dyDescent="0.3">
      <c r="A396" t="s">
        <v>32</v>
      </c>
      <c r="B396" t="s">
        <v>811</v>
      </c>
      <c r="C396" t="s">
        <v>193</v>
      </c>
      <c r="D396" t="s">
        <v>194</v>
      </c>
      <c r="E396" s="3">
        <v>75.902173913043484</v>
      </c>
      <c r="F396" s="3">
        <v>5.7391304347826084</v>
      </c>
      <c r="G396" s="3">
        <v>0.35869565217391303</v>
      </c>
      <c r="H396" s="3">
        <v>0.3641304347826087</v>
      </c>
      <c r="I396" s="3">
        <v>1.173913043478261</v>
      </c>
      <c r="J396" s="3">
        <v>5.0043478260869572</v>
      </c>
      <c r="K396" s="3">
        <v>0</v>
      </c>
      <c r="L396" s="3">
        <f t="shared" si="24"/>
        <v>5.0043478260869572</v>
      </c>
      <c r="M396" s="3">
        <f t="shared" si="25"/>
        <v>6.5931548045252766E-2</v>
      </c>
      <c r="N396" s="3">
        <v>5.7391304347826084</v>
      </c>
      <c r="O396" s="3">
        <v>0</v>
      </c>
      <c r="P396" s="3">
        <f t="shared" si="26"/>
        <v>5.7391304347826084</v>
      </c>
      <c r="Q396" s="3">
        <f t="shared" si="27"/>
        <v>7.5612201059716444E-2</v>
      </c>
    </row>
    <row r="397" spans="1:17" x14ac:dyDescent="0.3">
      <c r="A397" t="s">
        <v>32</v>
      </c>
      <c r="B397" t="s">
        <v>812</v>
      </c>
      <c r="C397" t="s">
        <v>813</v>
      </c>
      <c r="D397" t="s">
        <v>814</v>
      </c>
      <c r="E397" s="3">
        <v>78.021739130434781</v>
      </c>
      <c r="F397" s="3">
        <v>5.652391304347816</v>
      </c>
      <c r="G397" s="3">
        <v>0</v>
      </c>
      <c r="H397" s="3">
        <v>0.32608695652173914</v>
      </c>
      <c r="I397" s="3">
        <v>43.586956521739133</v>
      </c>
      <c r="J397" s="3">
        <v>4.8496739130434792</v>
      </c>
      <c r="K397" s="3">
        <v>5.5444565217391286</v>
      </c>
      <c r="L397" s="3">
        <f t="shared" si="24"/>
        <v>10.394130434782607</v>
      </c>
      <c r="M397" s="3">
        <f t="shared" si="25"/>
        <v>0.13322095291167455</v>
      </c>
      <c r="N397" s="3">
        <v>4.4701086956521738</v>
      </c>
      <c r="O397" s="3">
        <v>0</v>
      </c>
      <c r="P397" s="3">
        <f t="shared" si="26"/>
        <v>4.4701086956521738</v>
      </c>
      <c r="Q397" s="3">
        <f t="shared" si="27"/>
        <v>5.7293117860128168E-2</v>
      </c>
    </row>
    <row r="398" spans="1:17" x14ac:dyDescent="0.3">
      <c r="A398" t="s">
        <v>32</v>
      </c>
      <c r="B398" t="s">
        <v>815</v>
      </c>
      <c r="C398" t="s">
        <v>134</v>
      </c>
      <c r="D398" t="s">
        <v>135</v>
      </c>
      <c r="E398" s="3">
        <v>94.347826086956516</v>
      </c>
      <c r="F398" s="3">
        <v>11.151086956521738</v>
      </c>
      <c r="G398" s="3">
        <v>4.3478260869565216E-2</v>
      </c>
      <c r="H398" s="3">
        <v>0.21195652173913043</v>
      </c>
      <c r="I398" s="3">
        <v>0.27173913043478259</v>
      </c>
      <c r="J398" s="3">
        <v>5.0385869565217378</v>
      </c>
      <c r="K398" s="3">
        <v>2.7395652173913052</v>
      </c>
      <c r="L398" s="3">
        <f t="shared" si="24"/>
        <v>7.7781521739130426</v>
      </c>
      <c r="M398" s="3">
        <f t="shared" si="25"/>
        <v>8.2441244239631326E-2</v>
      </c>
      <c r="N398" s="3">
        <v>5.5038043478260876</v>
      </c>
      <c r="O398" s="3">
        <v>0</v>
      </c>
      <c r="P398" s="3">
        <f t="shared" si="26"/>
        <v>5.5038043478260876</v>
      </c>
      <c r="Q398" s="3">
        <f t="shared" si="27"/>
        <v>5.833525345622121E-2</v>
      </c>
    </row>
    <row r="399" spans="1:17" x14ac:dyDescent="0.3">
      <c r="A399" t="s">
        <v>32</v>
      </c>
      <c r="B399" t="s">
        <v>816</v>
      </c>
      <c r="C399" t="s">
        <v>468</v>
      </c>
      <c r="D399" t="s">
        <v>469</v>
      </c>
      <c r="E399" s="3">
        <v>27.521739130434781</v>
      </c>
      <c r="F399" s="3">
        <v>0</v>
      </c>
      <c r="G399" s="3">
        <v>1.2717391304347827</v>
      </c>
      <c r="H399" s="3">
        <v>0</v>
      </c>
      <c r="I399" s="3">
        <v>0</v>
      </c>
      <c r="J399" s="3">
        <v>5.0726086956521748</v>
      </c>
      <c r="K399" s="3">
        <v>0</v>
      </c>
      <c r="L399" s="3">
        <f t="shared" si="24"/>
        <v>5.0726086956521748</v>
      </c>
      <c r="M399" s="3">
        <f t="shared" si="25"/>
        <v>0.18431279620853083</v>
      </c>
      <c r="N399" s="3">
        <v>0</v>
      </c>
      <c r="O399" s="3">
        <v>0</v>
      </c>
      <c r="P399" s="3">
        <f t="shared" si="26"/>
        <v>0</v>
      </c>
      <c r="Q399" s="3">
        <f t="shared" si="27"/>
        <v>0</v>
      </c>
    </row>
    <row r="400" spans="1:17" x14ac:dyDescent="0.3">
      <c r="A400" t="s">
        <v>32</v>
      </c>
      <c r="B400" t="s">
        <v>817</v>
      </c>
      <c r="C400" t="s">
        <v>818</v>
      </c>
      <c r="D400" t="s">
        <v>819</v>
      </c>
      <c r="E400" s="3">
        <v>57.043478260869563</v>
      </c>
      <c r="F400" s="3">
        <v>5.6358695652173925</v>
      </c>
      <c r="G400" s="3">
        <v>0.2391304347826087</v>
      </c>
      <c r="H400" s="3">
        <v>0.52173913043478259</v>
      </c>
      <c r="I400" s="3">
        <v>0.2608695652173913</v>
      </c>
      <c r="J400" s="3">
        <v>3.5776086956521733</v>
      </c>
      <c r="K400" s="3">
        <v>0.44358695652173913</v>
      </c>
      <c r="L400" s="3">
        <f t="shared" si="24"/>
        <v>4.0211956521739127</v>
      </c>
      <c r="M400" s="3">
        <f t="shared" si="25"/>
        <v>7.0493521341463417E-2</v>
      </c>
      <c r="N400" s="3">
        <v>0.93380434782608657</v>
      </c>
      <c r="O400" s="3">
        <v>0.30978260869565216</v>
      </c>
      <c r="P400" s="3">
        <f t="shared" si="26"/>
        <v>1.2435869565217388</v>
      </c>
      <c r="Q400" s="3">
        <f t="shared" si="27"/>
        <v>2.1800685975609749E-2</v>
      </c>
    </row>
    <row r="401" spans="1:17" x14ac:dyDescent="0.3">
      <c r="A401" t="s">
        <v>32</v>
      </c>
      <c r="B401" t="s">
        <v>820</v>
      </c>
      <c r="C401" t="s">
        <v>301</v>
      </c>
      <c r="D401" t="s">
        <v>100</v>
      </c>
      <c r="E401" s="3">
        <v>68.5</v>
      </c>
      <c r="F401" s="3">
        <v>5.2173913043478262</v>
      </c>
      <c r="G401" s="3">
        <v>0.2391304347826087</v>
      </c>
      <c r="H401" s="3">
        <v>7.0652173913043473E-2</v>
      </c>
      <c r="I401" s="3">
        <v>0.52173913043478259</v>
      </c>
      <c r="J401" s="3">
        <v>7.5022826086956513</v>
      </c>
      <c r="K401" s="3">
        <v>0</v>
      </c>
      <c r="L401" s="3">
        <f t="shared" si="24"/>
        <v>7.5022826086956513</v>
      </c>
      <c r="M401" s="3">
        <f t="shared" si="25"/>
        <v>0.10952237384957156</v>
      </c>
      <c r="N401" s="3">
        <v>0</v>
      </c>
      <c r="O401" s="3">
        <v>0</v>
      </c>
      <c r="P401" s="3">
        <f t="shared" si="26"/>
        <v>0</v>
      </c>
      <c r="Q401" s="3">
        <f t="shared" si="27"/>
        <v>0</v>
      </c>
    </row>
    <row r="402" spans="1:17" x14ac:dyDescent="0.3">
      <c r="A402" t="s">
        <v>32</v>
      </c>
      <c r="B402" t="s">
        <v>821</v>
      </c>
      <c r="C402" t="s">
        <v>822</v>
      </c>
      <c r="D402" t="s">
        <v>41</v>
      </c>
      <c r="E402" s="3">
        <v>107.07608695652173</v>
      </c>
      <c r="F402" s="3">
        <v>0</v>
      </c>
      <c r="G402" s="3">
        <v>0</v>
      </c>
      <c r="H402" s="3">
        <v>0</v>
      </c>
      <c r="I402" s="3">
        <v>0.55434782608695654</v>
      </c>
      <c r="J402" s="3">
        <v>14.204999999999998</v>
      </c>
      <c r="K402" s="3">
        <v>0</v>
      </c>
      <c r="L402" s="3">
        <f t="shared" si="24"/>
        <v>14.204999999999998</v>
      </c>
      <c r="M402" s="3">
        <f t="shared" si="25"/>
        <v>0.13266267384021926</v>
      </c>
      <c r="N402" s="3">
        <v>2.1129347826086957</v>
      </c>
      <c r="O402" s="3">
        <v>0</v>
      </c>
      <c r="P402" s="3">
        <f t="shared" si="26"/>
        <v>2.1129347826086957</v>
      </c>
      <c r="Q402" s="3">
        <f t="shared" si="27"/>
        <v>1.9733022028220488E-2</v>
      </c>
    </row>
    <row r="403" spans="1:17" x14ac:dyDescent="0.3">
      <c r="A403" t="s">
        <v>32</v>
      </c>
      <c r="B403" t="s">
        <v>823</v>
      </c>
      <c r="C403" t="s">
        <v>84</v>
      </c>
      <c r="D403" t="s">
        <v>85</v>
      </c>
      <c r="E403" s="3">
        <v>84.652173913043484</v>
      </c>
      <c r="F403" s="3">
        <v>7.8722826086956523</v>
      </c>
      <c r="G403" s="3">
        <v>3.3043478260869565</v>
      </c>
      <c r="H403" s="3">
        <v>0.65217391304347827</v>
      </c>
      <c r="I403" s="3">
        <v>0.65217391304347827</v>
      </c>
      <c r="J403" s="3">
        <v>4.8307608695652178</v>
      </c>
      <c r="K403" s="3">
        <v>5.3575000000000017</v>
      </c>
      <c r="L403" s="3">
        <f t="shared" si="24"/>
        <v>10.188260869565219</v>
      </c>
      <c r="M403" s="3">
        <f t="shared" si="25"/>
        <v>0.12035439137134055</v>
      </c>
      <c r="N403" s="3">
        <v>5.6226086956521737</v>
      </c>
      <c r="O403" s="3">
        <v>8.152173913043478E-3</v>
      </c>
      <c r="P403" s="3">
        <f t="shared" si="26"/>
        <v>5.6307608695652176</v>
      </c>
      <c r="Q403" s="3">
        <f t="shared" si="27"/>
        <v>6.6516435541859265E-2</v>
      </c>
    </row>
    <row r="404" spans="1:17" x14ac:dyDescent="0.3">
      <c r="A404" t="s">
        <v>32</v>
      </c>
      <c r="B404" t="s">
        <v>824</v>
      </c>
      <c r="C404" t="s">
        <v>288</v>
      </c>
      <c r="D404" t="s">
        <v>41</v>
      </c>
      <c r="E404" s="3">
        <v>68.456521739130437</v>
      </c>
      <c r="F404" s="3">
        <v>5.7391304347826084</v>
      </c>
      <c r="G404" s="3">
        <v>0.32608695652173914</v>
      </c>
      <c r="H404" s="3">
        <v>0.27173913043478259</v>
      </c>
      <c r="I404" s="3">
        <v>0.68478260869565222</v>
      </c>
      <c r="J404" s="3">
        <v>0</v>
      </c>
      <c r="K404" s="3">
        <v>4.7138043478260867</v>
      </c>
      <c r="L404" s="3">
        <f t="shared" si="24"/>
        <v>4.7138043478260867</v>
      </c>
      <c r="M404" s="3">
        <f t="shared" si="25"/>
        <v>6.8858367735789128E-2</v>
      </c>
      <c r="N404" s="3">
        <v>5.5652173913043477</v>
      </c>
      <c r="O404" s="3">
        <v>7.7018478260869561</v>
      </c>
      <c r="P404" s="3">
        <f t="shared" si="26"/>
        <v>13.267065217391304</v>
      </c>
      <c r="Q404" s="3">
        <f t="shared" si="27"/>
        <v>0.19380279453794855</v>
      </c>
    </row>
    <row r="405" spans="1:17" x14ac:dyDescent="0.3">
      <c r="A405" t="s">
        <v>32</v>
      </c>
      <c r="B405" t="s">
        <v>825</v>
      </c>
      <c r="C405" t="s">
        <v>826</v>
      </c>
      <c r="D405" t="s">
        <v>73</v>
      </c>
      <c r="E405" s="3">
        <v>111.80434782608695</v>
      </c>
      <c r="F405" s="3">
        <v>4.6086956521739131</v>
      </c>
      <c r="G405" s="3">
        <v>0</v>
      </c>
      <c r="H405" s="3">
        <v>0</v>
      </c>
      <c r="I405" s="3">
        <v>0</v>
      </c>
      <c r="J405" s="3">
        <v>4.5809782608695651</v>
      </c>
      <c r="K405" s="3">
        <v>0</v>
      </c>
      <c r="L405" s="3">
        <f t="shared" si="24"/>
        <v>4.5809782608695651</v>
      </c>
      <c r="M405" s="3">
        <f t="shared" si="25"/>
        <v>4.0973167412016336E-2</v>
      </c>
      <c r="N405" s="3">
        <v>3.2800000000000011</v>
      </c>
      <c r="O405" s="3">
        <v>0</v>
      </c>
      <c r="P405" s="3">
        <f t="shared" si="26"/>
        <v>3.2800000000000011</v>
      </c>
      <c r="Q405" s="3">
        <f t="shared" si="27"/>
        <v>2.933696286214273E-2</v>
      </c>
    </row>
    <row r="406" spans="1:17" x14ac:dyDescent="0.3">
      <c r="A406" t="s">
        <v>32</v>
      </c>
      <c r="B406" t="s">
        <v>827</v>
      </c>
      <c r="C406" t="s">
        <v>250</v>
      </c>
      <c r="D406" t="s">
        <v>251</v>
      </c>
      <c r="E406" s="3">
        <v>82.608695652173907</v>
      </c>
      <c r="F406" s="3">
        <v>5.2173913043478262</v>
      </c>
      <c r="G406" s="3">
        <v>0</v>
      </c>
      <c r="H406" s="3">
        <v>0</v>
      </c>
      <c r="I406" s="3">
        <v>0</v>
      </c>
      <c r="J406" s="3">
        <v>5.5998913043478264</v>
      </c>
      <c r="K406" s="3">
        <v>0</v>
      </c>
      <c r="L406" s="3">
        <f t="shared" si="24"/>
        <v>5.5998913043478264</v>
      </c>
      <c r="M406" s="3">
        <f t="shared" si="25"/>
        <v>6.7788157894736856E-2</v>
      </c>
      <c r="N406" s="3">
        <v>5.2585869565217394</v>
      </c>
      <c r="O406" s="3">
        <v>0</v>
      </c>
      <c r="P406" s="3">
        <f t="shared" si="26"/>
        <v>5.2585869565217394</v>
      </c>
      <c r="Q406" s="3">
        <f t="shared" si="27"/>
        <v>6.3656578947368425E-2</v>
      </c>
    </row>
    <row r="407" spans="1:17" x14ac:dyDescent="0.3">
      <c r="A407" t="s">
        <v>32</v>
      </c>
      <c r="B407" t="s">
        <v>828</v>
      </c>
      <c r="C407" t="s">
        <v>829</v>
      </c>
      <c r="D407" t="s">
        <v>830</v>
      </c>
      <c r="E407" s="3">
        <v>49.554347826086953</v>
      </c>
      <c r="F407" s="3">
        <v>5.1251086956521732</v>
      </c>
      <c r="G407" s="3">
        <v>0</v>
      </c>
      <c r="H407" s="3">
        <v>0</v>
      </c>
      <c r="I407" s="3">
        <v>25.695652173913043</v>
      </c>
      <c r="J407" s="3">
        <v>0</v>
      </c>
      <c r="K407" s="3">
        <v>0</v>
      </c>
      <c r="L407" s="3">
        <f t="shared" si="24"/>
        <v>0</v>
      </c>
      <c r="M407" s="3">
        <f t="shared" si="25"/>
        <v>0</v>
      </c>
      <c r="N407" s="3">
        <v>1.0198913043478262</v>
      </c>
      <c r="O407" s="3">
        <v>0</v>
      </c>
      <c r="P407" s="3">
        <f t="shared" si="26"/>
        <v>1.0198913043478262</v>
      </c>
      <c r="Q407" s="3">
        <f t="shared" si="27"/>
        <v>2.0581267821890768E-2</v>
      </c>
    </row>
    <row r="408" spans="1:17" x14ac:dyDescent="0.3">
      <c r="A408" t="s">
        <v>32</v>
      </c>
      <c r="B408" t="s">
        <v>831</v>
      </c>
      <c r="C408" t="s">
        <v>832</v>
      </c>
      <c r="D408" t="s">
        <v>733</v>
      </c>
      <c r="E408" s="3">
        <v>45.173913043478258</v>
      </c>
      <c r="F408" s="3">
        <v>5.7391304347826084</v>
      </c>
      <c r="G408" s="3">
        <v>0.15217391304347827</v>
      </c>
      <c r="H408" s="3">
        <v>0.22826086956521738</v>
      </c>
      <c r="I408" s="3">
        <v>0.2608695652173913</v>
      </c>
      <c r="J408" s="3">
        <v>4.9288043478260875</v>
      </c>
      <c r="K408" s="3">
        <v>0.68282608695652169</v>
      </c>
      <c r="L408" s="3">
        <f t="shared" si="24"/>
        <v>5.6116304347826089</v>
      </c>
      <c r="M408" s="3">
        <f t="shared" si="25"/>
        <v>0.12422281039461021</v>
      </c>
      <c r="N408" s="3">
        <v>5.3419565217391307</v>
      </c>
      <c r="O408" s="3">
        <v>0</v>
      </c>
      <c r="P408" s="3">
        <f t="shared" si="26"/>
        <v>5.3419565217391307</v>
      </c>
      <c r="Q408" s="3">
        <f t="shared" si="27"/>
        <v>0.11825312800769973</v>
      </c>
    </row>
    <row r="409" spans="1:17" x14ac:dyDescent="0.3">
      <c r="A409" t="s">
        <v>32</v>
      </c>
      <c r="B409" t="s">
        <v>833</v>
      </c>
      <c r="C409" t="s">
        <v>834</v>
      </c>
      <c r="D409" t="s">
        <v>835</v>
      </c>
      <c r="E409" s="3">
        <v>79.945652173913047</v>
      </c>
      <c r="F409" s="3">
        <v>0</v>
      </c>
      <c r="G409" s="3">
        <v>0</v>
      </c>
      <c r="H409" s="3">
        <v>0</v>
      </c>
      <c r="I409" s="3">
        <v>0.52173913043478259</v>
      </c>
      <c r="J409" s="3">
        <v>10.617282608695655</v>
      </c>
      <c r="K409" s="3">
        <v>0</v>
      </c>
      <c r="L409" s="3">
        <f t="shared" si="24"/>
        <v>10.617282608695655</v>
      </c>
      <c r="M409" s="3">
        <f t="shared" si="25"/>
        <v>0.13280625424881037</v>
      </c>
      <c r="N409" s="3">
        <v>3.5140217391304351</v>
      </c>
      <c r="O409" s="3">
        <v>0</v>
      </c>
      <c r="P409" s="3">
        <f t="shared" si="26"/>
        <v>3.5140217391304351</v>
      </c>
      <c r="Q409" s="3">
        <f t="shared" si="27"/>
        <v>4.3955132562882394E-2</v>
      </c>
    </row>
    <row r="410" spans="1:17" x14ac:dyDescent="0.3">
      <c r="A410" t="s">
        <v>32</v>
      </c>
      <c r="B410" t="s">
        <v>836</v>
      </c>
      <c r="C410" t="s">
        <v>63</v>
      </c>
      <c r="D410" t="s">
        <v>46</v>
      </c>
      <c r="E410" s="3">
        <v>85.684782608695656</v>
      </c>
      <c r="F410" s="3">
        <v>5.3804347826086953</v>
      </c>
      <c r="G410" s="3">
        <v>0</v>
      </c>
      <c r="H410" s="3">
        <v>0</v>
      </c>
      <c r="I410" s="3">
        <v>0</v>
      </c>
      <c r="J410" s="3">
        <v>4.9429347826086953</v>
      </c>
      <c r="K410" s="3">
        <v>0</v>
      </c>
      <c r="L410" s="3">
        <f t="shared" si="24"/>
        <v>4.9429347826086953</v>
      </c>
      <c r="M410" s="3">
        <f t="shared" si="25"/>
        <v>5.7687428643917286E-2</v>
      </c>
      <c r="N410" s="3">
        <v>6.2989130434782608</v>
      </c>
      <c r="O410" s="3">
        <v>0</v>
      </c>
      <c r="P410" s="3">
        <f t="shared" si="26"/>
        <v>6.2989130434782608</v>
      </c>
      <c r="Q410" s="3">
        <f t="shared" si="27"/>
        <v>7.3512622098185959E-2</v>
      </c>
    </row>
    <row r="411" spans="1:17" x14ac:dyDescent="0.3">
      <c r="A411" t="s">
        <v>32</v>
      </c>
      <c r="B411" t="s">
        <v>837</v>
      </c>
      <c r="C411" t="s">
        <v>111</v>
      </c>
      <c r="D411" t="s">
        <v>73</v>
      </c>
      <c r="E411" s="3">
        <v>94.858695652173907</v>
      </c>
      <c r="F411" s="3">
        <v>5.1358695652173916</v>
      </c>
      <c r="G411" s="3">
        <v>0.4891304347826087</v>
      </c>
      <c r="H411" s="3">
        <v>0.58695652173913049</v>
      </c>
      <c r="I411" s="3">
        <v>0.92391304347826086</v>
      </c>
      <c r="J411" s="3">
        <v>6.2744565217391308</v>
      </c>
      <c r="K411" s="3">
        <v>0</v>
      </c>
      <c r="L411" s="3">
        <f t="shared" si="24"/>
        <v>6.2744565217391308</v>
      </c>
      <c r="M411" s="3">
        <f t="shared" si="25"/>
        <v>6.6145296207173146E-2</v>
      </c>
      <c r="N411" s="3">
        <v>5.1358695652173916</v>
      </c>
      <c r="O411" s="3">
        <v>0</v>
      </c>
      <c r="P411" s="3">
        <f t="shared" si="26"/>
        <v>5.1358695652173916</v>
      </c>
      <c r="Q411" s="3">
        <f t="shared" si="27"/>
        <v>5.4142316947404616E-2</v>
      </c>
    </row>
    <row r="412" spans="1:17" x14ac:dyDescent="0.3">
      <c r="A412" t="s">
        <v>32</v>
      </c>
      <c r="B412" t="s">
        <v>838</v>
      </c>
      <c r="C412" t="s">
        <v>198</v>
      </c>
      <c r="D412" t="s">
        <v>199</v>
      </c>
      <c r="E412" s="3">
        <v>111.70652173913044</v>
      </c>
      <c r="F412" s="3">
        <v>6.0978260869565215</v>
      </c>
      <c r="G412" s="3">
        <v>0</v>
      </c>
      <c r="H412" s="3">
        <v>0.33423913043478259</v>
      </c>
      <c r="I412" s="3">
        <v>0.72826086956521741</v>
      </c>
      <c r="J412" s="3">
        <v>5.5867391304347827</v>
      </c>
      <c r="K412" s="3">
        <v>4.7157608695652158</v>
      </c>
      <c r="L412" s="3">
        <f t="shared" si="24"/>
        <v>10.302499999999998</v>
      </c>
      <c r="M412" s="3">
        <f t="shared" si="25"/>
        <v>9.2228276734455564E-2</v>
      </c>
      <c r="N412" s="3">
        <v>4.8223913043478248</v>
      </c>
      <c r="O412" s="3">
        <v>0</v>
      </c>
      <c r="P412" s="3">
        <f t="shared" si="26"/>
        <v>4.8223913043478248</v>
      </c>
      <c r="Q412" s="3">
        <f t="shared" si="27"/>
        <v>4.3170185851902292E-2</v>
      </c>
    </row>
    <row r="413" spans="1:17" x14ac:dyDescent="0.3">
      <c r="A413" t="s">
        <v>32</v>
      </c>
      <c r="B413" t="s">
        <v>839</v>
      </c>
      <c r="C413" t="s">
        <v>840</v>
      </c>
      <c r="D413" t="s">
        <v>61</v>
      </c>
      <c r="E413" s="3">
        <v>86.358695652173907</v>
      </c>
      <c r="F413" s="3">
        <v>10.782608695652174</v>
      </c>
      <c r="G413" s="3">
        <v>0.54347826086956519</v>
      </c>
      <c r="H413" s="3">
        <v>0.52173913043478259</v>
      </c>
      <c r="I413" s="3">
        <v>0.41304347826086957</v>
      </c>
      <c r="J413" s="3">
        <v>5.5652173913043477</v>
      </c>
      <c r="K413" s="3">
        <v>0</v>
      </c>
      <c r="L413" s="3">
        <f t="shared" si="24"/>
        <v>5.5652173913043477</v>
      </c>
      <c r="M413" s="3">
        <f t="shared" si="25"/>
        <v>6.4443045940843297E-2</v>
      </c>
      <c r="N413" s="3">
        <v>5.5652173913043477</v>
      </c>
      <c r="O413" s="3">
        <v>0</v>
      </c>
      <c r="P413" s="3">
        <f t="shared" si="26"/>
        <v>5.5652173913043477</v>
      </c>
      <c r="Q413" s="3">
        <f t="shared" si="27"/>
        <v>6.4443045940843297E-2</v>
      </c>
    </row>
    <row r="414" spans="1:17" x14ac:dyDescent="0.3">
      <c r="A414" t="s">
        <v>32</v>
      </c>
      <c r="B414" t="s">
        <v>841</v>
      </c>
      <c r="C414" t="s">
        <v>129</v>
      </c>
      <c r="D414" t="s">
        <v>130</v>
      </c>
      <c r="E414" s="3">
        <v>194.18478260869566</v>
      </c>
      <c r="F414" s="3">
        <v>3.2069565217391305</v>
      </c>
      <c r="G414" s="3">
        <v>0</v>
      </c>
      <c r="H414" s="3">
        <v>0</v>
      </c>
      <c r="I414" s="3">
        <v>0.53260869565217395</v>
      </c>
      <c r="J414" s="3">
        <v>5.584021739130435</v>
      </c>
      <c r="K414" s="3">
        <v>25.62673913043476</v>
      </c>
      <c r="L414" s="3">
        <f t="shared" si="24"/>
        <v>31.210760869565195</v>
      </c>
      <c r="M414" s="3">
        <f t="shared" si="25"/>
        <v>0.16072712006717033</v>
      </c>
      <c r="N414" s="3">
        <v>14.120217391304349</v>
      </c>
      <c r="O414" s="3">
        <v>0</v>
      </c>
      <c r="P414" s="3">
        <f t="shared" si="26"/>
        <v>14.120217391304349</v>
      </c>
      <c r="Q414" s="3">
        <f t="shared" si="27"/>
        <v>7.2715365239294713E-2</v>
      </c>
    </row>
    <row r="415" spans="1:17" x14ac:dyDescent="0.3">
      <c r="A415" t="s">
        <v>32</v>
      </c>
      <c r="B415" t="s">
        <v>842</v>
      </c>
      <c r="C415" t="s">
        <v>532</v>
      </c>
      <c r="D415" t="s">
        <v>533</v>
      </c>
      <c r="E415" s="3">
        <v>44.228260869565219</v>
      </c>
      <c r="F415" s="3">
        <v>5.5652173913043477</v>
      </c>
      <c r="G415" s="3">
        <v>0.49499999999999977</v>
      </c>
      <c r="H415" s="3">
        <v>0.26630434782608697</v>
      </c>
      <c r="I415" s="3">
        <v>0.51086956521739135</v>
      </c>
      <c r="J415" s="3">
        <v>5.2209782608695674</v>
      </c>
      <c r="K415" s="3">
        <v>0</v>
      </c>
      <c r="L415" s="3">
        <f t="shared" si="24"/>
        <v>5.2209782608695674</v>
      </c>
      <c r="M415" s="3">
        <f t="shared" si="25"/>
        <v>0.11804620299827973</v>
      </c>
      <c r="N415" s="3">
        <v>1.7378260869565216</v>
      </c>
      <c r="O415" s="3">
        <v>0</v>
      </c>
      <c r="P415" s="3">
        <f t="shared" si="26"/>
        <v>1.7378260869565216</v>
      </c>
      <c r="Q415" s="3">
        <f t="shared" si="27"/>
        <v>3.9292209388056033E-2</v>
      </c>
    </row>
    <row r="416" spans="1:17" x14ac:dyDescent="0.3">
      <c r="A416" t="s">
        <v>32</v>
      </c>
      <c r="B416" t="s">
        <v>843</v>
      </c>
      <c r="C416" t="s">
        <v>372</v>
      </c>
      <c r="D416" t="s">
        <v>373</v>
      </c>
      <c r="E416" s="3">
        <v>63.402173913043477</v>
      </c>
      <c r="F416" s="3">
        <v>5.9863043478260867</v>
      </c>
      <c r="G416" s="3">
        <v>0</v>
      </c>
      <c r="H416" s="3">
        <v>0</v>
      </c>
      <c r="I416" s="3">
        <v>0</v>
      </c>
      <c r="J416" s="3">
        <v>0</v>
      </c>
      <c r="K416" s="3">
        <v>0</v>
      </c>
      <c r="L416" s="3">
        <f t="shared" si="24"/>
        <v>0</v>
      </c>
      <c r="M416" s="3">
        <f t="shared" si="25"/>
        <v>0</v>
      </c>
      <c r="N416" s="3">
        <v>5.0523913043478244</v>
      </c>
      <c r="O416" s="3">
        <v>9.8043478260869565E-2</v>
      </c>
      <c r="P416" s="3">
        <f t="shared" si="26"/>
        <v>5.150434782608694</v>
      </c>
      <c r="Q416" s="3">
        <f t="shared" si="27"/>
        <v>8.1234356248928483E-2</v>
      </c>
    </row>
    <row r="417" spans="1:17" x14ac:dyDescent="0.3">
      <c r="A417" t="s">
        <v>32</v>
      </c>
      <c r="B417" t="s">
        <v>844</v>
      </c>
      <c r="C417" t="s">
        <v>431</v>
      </c>
      <c r="D417" t="s">
        <v>82</v>
      </c>
      <c r="E417" s="3">
        <v>120.53260869565217</v>
      </c>
      <c r="F417" s="3">
        <v>4.6086956521739131</v>
      </c>
      <c r="G417" s="3">
        <v>0</v>
      </c>
      <c r="H417" s="3">
        <v>0.86956521739130432</v>
      </c>
      <c r="I417" s="3">
        <v>0</v>
      </c>
      <c r="J417" s="3">
        <v>4.5915217391304344</v>
      </c>
      <c r="K417" s="3">
        <v>5.3121739130434795</v>
      </c>
      <c r="L417" s="3">
        <f t="shared" si="24"/>
        <v>9.9036956521739139</v>
      </c>
      <c r="M417" s="3">
        <f t="shared" si="25"/>
        <v>8.2166110560014438E-2</v>
      </c>
      <c r="N417" s="3">
        <v>5.2027173913043478</v>
      </c>
      <c r="O417" s="3">
        <v>0</v>
      </c>
      <c r="P417" s="3">
        <f t="shared" si="26"/>
        <v>5.2027173913043478</v>
      </c>
      <c r="Q417" s="3">
        <f t="shared" si="27"/>
        <v>4.3164397150329159E-2</v>
      </c>
    </row>
    <row r="418" spans="1:17" x14ac:dyDescent="0.3">
      <c r="A418" t="s">
        <v>32</v>
      </c>
      <c r="B418" t="s">
        <v>845</v>
      </c>
      <c r="C418" t="s">
        <v>846</v>
      </c>
      <c r="D418" t="s">
        <v>395</v>
      </c>
      <c r="E418" s="3">
        <v>25.815217391304348</v>
      </c>
      <c r="F418" s="3">
        <v>5.6521739130434785</v>
      </c>
      <c r="G418" s="3">
        <v>0.49499999999999977</v>
      </c>
      <c r="H418" s="3">
        <v>0.125</v>
      </c>
      <c r="I418" s="3">
        <v>0.69565217391304346</v>
      </c>
      <c r="J418" s="3">
        <v>4.7933695652173904</v>
      </c>
      <c r="K418" s="3">
        <v>0</v>
      </c>
      <c r="L418" s="3">
        <f t="shared" si="24"/>
        <v>4.7933695652173904</v>
      </c>
      <c r="M418" s="3">
        <f t="shared" si="25"/>
        <v>0.18567999999999996</v>
      </c>
      <c r="N418" s="3">
        <v>0.81239130434782614</v>
      </c>
      <c r="O418" s="3">
        <v>0</v>
      </c>
      <c r="P418" s="3">
        <f t="shared" si="26"/>
        <v>0.81239130434782614</v>
      </c>
      <c r="Q418" s="3">
        <f t="shared" si="27"/>
        <v>3.1469473684210526E-2</v>
      </c>
    </row>
    <row r="419" spans="1:17" x14ac:dyDescent="0.3">
      <c r="A419" t="s">
        <v>32</v>
      </c>
      <c r="B419" t="s">
        <v>847</v>
      </c>
      <c r="C419" t="s">
        <v>60</v>
      </c>
      <c r="D419" t="s">
        <v>61</v>
      </c>
      <c r="E419" s="3">
        <v>6.7717391304347823</v>
      </c>
      <c r="F419" s="3">
        <v>0</v>
      </c>
      <c r="G419" s="3">
        <v>0</v>
      </c>
      <c r="H419" s="3">
        <v>0</v>
      </c>
      <c r="I419" s="3">
        <v>0</v>
      </c>
      <c r="J419" s="3">
        <v>0</v>
      </c>
      <c r="K419" s="3">
        <v>0</v>
      </c>
      <c r="L419" s="3">
        <f t="shared" si="24"/>
        <v>0</v>
      </c>
      <c r="M419" s="3">
        <f t="shared" si="25"/>
        <v>0</v>
      </c>
      <c r="N419" s="3">
        <v>0</v>
      </c>
      <c r="O419" s="3">
        <v>0</v>
      </c>
      <c r="P419" s="3">
        <f t="shared" si="26"/>
        <v>0</v>
      </c>
      <c r="Q419" s="3">
        <f t="shared" si="27"/>
        <v>0</v>
      </c>
    </row>
    <row r="420" spans="1:17" x14ac:dyDescent="0.3">
      <c r="A420" t="s">
        <v>32</v>
      </c>
      <c r="B420" t="s">
        <v>848</v>
      </c>
      <c r="C420" t="s">
        <v>849</v>
      </c>
      <c r="D420" t="s">
        <v>632</v>
      </c>
      <c r="E420" s="3">
        <v>37.402173913043477</v>
      </c>
      <c r="F420" s="3">
        <v>0</v>
      </c>
      <c r="G420" s="3">
        <v>0</v>
      </c>
      <c r="H420" s="3">
        <v>0</v>
      </c>
      <c r="I420" s="3">
        <v>0</v>
      </c>
      <c r="J420" s="3">
        <v>5.1303260869565221</v>
      </c>
      <c r="K420" s="3">
        <v>0</v>
      </c>
      <c r="L420" s="3">
        <f t="shared" si="24"/>
        <v>5.1303260869565221</v>
      </c>
      <c r="M420" s="3">
        <f t="shared" si="25"/>
        <v>0.13716652136006977</v>
      </c>
      <c r="N420" s="3">
        <v>0.71250000000000013</v>
      </c>
      <c r="O420" s="3">
        <v>0</v>
      </c>
      <c r="P420" s="3">
        <f t="shared" si="26"/>
        <v>0.71250000000000013</v>
      </c>
      <c r="Q420" s="3">
        <f t="shared" si="27"/>
        <v>1.9049694856146472E-2</v>
      </c>
    </row>
    <row r="421" spans="1:17" x14ac:dyDescent="0.3">
      <c r="A421" t="s">
        <v>32</v>
      </c>
      <c r="B421" t="s">
        <v>850</v>
      </c>
      <c r="C421" t="s">
        <v>243</v>
      </c>
      <c r="D421" t="s">
        <v>244</v>
      </c>
      <c r="E421" s="3">
        <v>54.858695652173914</v>
      </c>
      <c r="F421" s="3">
        <v>3.847826086956522</v>
      </c>
      <c r="G421" s="3">
        <v>0</v>
      </c>
      <c r="H421" s="3">
        <v>0</v>
      </c>
      <c r="I421" s="3">
        <v>0</v>
      </c>
      <c r="J421" s="3">
        <v>5.6595652173913038</v>
      </c>
      <c r="K421" s="3">
        <v>0</v>
      </c>
      <c r="L421" s="3">
        <f t="shared" si="24"/>
        <v>5.6595652173913038</v>
      </c>
      <c r="M421" s="3">
        <f t="shared" si="25"/>
        <v>0.10316623736873388</v>
      </c>
      <c r="N421" s="3">
        <v>3.3846739130434775</v>
      </c>
      <c r="O421" s="3">
        <v>0</v>
      </c>
      <c r="P421" s="3">
        <f t="shared" si="26"/>
        <v>3.3846739130434775</v>
      </c>
      <c r="Q421" s="3">
        <f t="shared" si="27"/>
        <v>6.1698038438676425E-2</v>
      </c>
    </row>
    <row r="422" spans="1:17" x14ac:dyDescent="0.3">
      <c r="A422" t="s">
        <v>32</v>
      </c>
      <c r="B422" t="s">
        <v>851</v>
      </c>
      <c r="C422" t="s">
        <v>272</v>
      </c>
      <c r="D422" t="s">
        <v>273</v>
      </c>
      <c r="E422" s="3">
        <v>100.67391304347827</v>
      </c>
      <c r="F422" s="3">
        <v>5.5652173913043477</v>
      </c>
      <c r="G422" s="3">
        <v>0</v>
      </c>
      <c r="H422" s="3">
        <v>0</v>
      </c>
      <c r="I422" s="3">
        <v>0.17391304347826086</v>
      </c>
      <c r="J422" s="3">
        <v>5.3913043478260869</v>
      </c>
      <c r="K422" s="3">
        <v>5.3565217391304358</v>
      </c>
      <c r="L422" s="3">
        <f t="shared" si="24"/>
        <v>10.747826086956522</v>
      </c>
      <c r="M422" s="3">
        <f t="shared" si="25"/>
        <v>0.10675879939537897</v>
      </c>
      <c r="N422" s="3">
        <v>5.3043478260869561</v>
      </c>
      <c r="O422" s="3">
        <v>0</v>
      </c>
      <c r="P422" s="3">
        <f t="shared" si="26"/>
        <v>5.3043478260869561</v>
      </c>
      <c r="Q422" s="3">
        <f t="shared" si="27"/>
        <v>5.2688404232347219E-2</v>
      </c>
    </row>
    <row r="423" spans="1:17" x14ac:dyDescent="0.3">
      <c r="A423" t="s">
        <v>32</v>
      </c>
      <c r="B423" t="s">
        <v>852</v>
      </c>
      <c r="C423" t="s">
        <v>63</v>
      </c>
      <c r="D423" t="s">
        <v>46</v>
      </c>
      <c r="E423" s="3">
        <v>45.815217391304351</v>
      </c>
      <c r="F423" s="3">
        <v>14.347826086956522</v>
      </c>
      <c r="G423" s="3">
        <v>0.16304347826086957</v>
      </c>
      <c r="H423" s="3">
        <v>0.14130434782608695</v>
      </c>
      <c r="I423" s="3">
        <v>0.39130434782608697</v>
      </c>
      <c r="J423" s="3">
        <v>8.6594565217391271</v>
      </c>
      <c r="K423" s="3">
        <v>0.64032608695652171</v>
      </c>
      <c r="L423" s="3">
        <f t="shared" si="24"/>
        <v>9.299782608695649</v>
      </c>
      <c r="M423" s="3">
        <f t="shared" si="25"/>
        <v>0.20298457888493468</v>
      </c>
      <c r="N423" s="3">
        <v>1.1304347826086956</v>
      </c>
      <c r="O423" s="3">
        <v>0</v>
      </c>
      <c r="P423" s="3">
        <f t="shared" si="26"/>
        <v>1.1304347826086956</v>
      </c>
      <c r="Q423" s="3">
        <f t="shared" si="27"/>
        <v>2.4673784104389081E-2</v>
      </c>
    </row>
    <row r="424" spans="1:17" x14ac:dyDescent="0.3">
      <c r="A424" t="s">
        <v>32</v>
      </c>
      <c r="B424" t="s">
        <v>853</v>
      </c>
      <c r="C424" t="s">
        <v>60</v>
      </c>
      <c r="D424" t="s">
        <v>61</v>
      </c>
      <c r="E424" s="3">
        <v>82.271739130434781</v>
      </c>
      <c r="F424" s="3">
        <v>5.7391304347826084</v>
      </c>
      <c r="G424" s="3">
        <v>0</v>
      </c>
      <c r="H424" s="3">
        <v>0</v>
      </c>
      <c r="I424" s="3">
        <v>0</v>
      </c>
      <c r="J424" s="3">
        <v>1.4456521739130435</v>
      </c>
      <c r="K424" s="3">
        <v>36.951086956521742</v>
      </c>
      <c r="L424" s="3">
        <f t="shared" si="24"/>
        <v>38.396739130434788</v>
      </c>
      <c r="M424" s="3">
        <f t="shared" si="25"/>
        <v>0.46670630202140317</v>
      </c>
      <c r="N424" s="3">
        <v>0</v>
      </c>
      <c r="O424" s="3">
        <v>5.8016304347826084</v>
      </c>
      <c r="P424" s="3">
        <f t="shared" si="26"/>
        <v>5.8016304347826084</v>
      </c>
      <c r="Q424" s="3">
        <f t="shared" si="27"/>
        <v>7.0517901968555952E-2</v>
      </c>
    </row>
    <row r="425" spans="1:17" x14ac:dyDescent="0.3">
      <c r="A425" t="s">
        <v>32</v>
      </c>
      <c r="B425" t="s">
        <v>854</v>
      </c>
      <c r="C425" t="s">
        <v>301</v>
      </c>
      <c r="D425" t="s">
        <v>100</v>
      </c>
      <c r="E425" s="3">
        <v>94.706521739130437</v>
      </c>
      <c r="F425" s="3">
        <v>5.9782608695652177</v>
      </c>
      <c r="G425" s="3">
        <v>0</v>
      </c>
      <c r="H425" s="3">
        <v>0</v>
      </c>
      <c r="I425" s="3">
        <v>6.3260869565217392</v>
      </c>
      <c r="J425" s="3">
        <v>5.6111956521739144</v>
      </c>
      <c r="K425" s="3">
        <v>12.790434782608695</v>
      </c>
      <c r="L425" s="3">
        <f t="shared" si="24"/>
        <v>18.401630434782611</v>
      </c>
      <c r="M425" s="3">
        <f t="shared" si="25"/>
        <v>0.19430161827154827</v>
      </c>
      <c r="N425" s="3">
        <v>0</v>
      </c>
      <c r="O425" s="3">
        <v>4.9629347826086958</v>
      </c>
      <c r="P425" s="3">
        <f t="shared" si="26"/>
        <v>4.9629347826086958</v>
      </c>
      <c r="Q425" s="3">
        <f t="shared" si="27"/>
        <v>5.2403305405715597E-2</v>
      </c>
    </row>
    <row r="426" spans="1:17" x14ac:dyDescent="0.3">
      <c r="A426" t="s">
        <v>32</v>
      </c>
      <c r="B426" t="s">
        <v>855</v>
      </c>
      <c r="C426" t="s">
        <v>856</v>
      </c>
      <c r="D426" t="s">
        <v>58</v>
      </c>
      <c r="E426" s="3">
        <v>47.293478260869563</v>
      </c>
      <c r="F426" s="3">
        <v>5.7391304347826084</v>
      </c>
      <c r="G426" s="3">
        <v>0</v>
      </c>
      <c r="H426" s="3">
        <v>0.20652173913043478</v>
      </c>
      <c r="I426" s="3">
        <v>1.0869565217391304E-2</v>
      </c>
      <c r="J426" s="3">
        <v>4.0455434782608686</v>
      </c>
      <c r="K426" s="3">
        <v>0</v>
      </c>
      <c r="L426" s="3">
        <f t="shared" si="24"/>
        <v>4.0455434782608686</v>
      </c>
      <c r="M426" s="3">
        <f t="shared" si="25"/>
        <v>8.5541254883934714E-2</v>
      </c>
      <c r="N426" s="3">
        <v>1.9382608695652173</v>
      </c>
      <c r="O426" s="3">
        <v>0</v>
      </c>
      <c r="P426" s="3">
        <f t="shared" si="26"/>
        <v>1.9382608695652173</v>
      </c>
      <c r="Q426" s="3">
        <f t="shared" si="27"/>
        <v>4.0983681912204091E-2</v>
      </c>
    </row>
    <row r="427" spans="1:17" x14ac:dyDescent="0.3">
      <c r="A427" t="s">
        <v>32</v>
      </c>
      <c r="B427" t="s">
        <v>857</v>
      </c>
      <c r="C427" t="s">
        <v>457</v>
      </c>
      <c r="D427" t="s">
        <v>458</v>
      </c>
      <c r="E427" s="3">
        <v>83.532608695652172</v>
      </c>
      <c r="F427" s="3">
        <v>5.5108695652173916</v>
      </c>
      <c r="G427" s="3">
        <v>0.34782608695652173</v>
      </c>
      <c r="H427" s="3">
        <v>0.33152173913043476</v>
      </c>
      <c r="I427" s="3">
        <v>1.1521739130434783</v>
      </c>
      <c r="J427" s="3">
        <v>5.5101086956521739</v>
      </c>
      <c r="K427" s="3">
        <v>0</v>
      </c>
      <c r="L427" s="3">
        <f t="shared" si="24"/>
        <v>5.5101086956521739</v>
      </c>
      <c r="M427" s="3">
        <f t="shared" si="25"/>
        <v>6.5963565387117756E-2</v>
      </c>
      <c r="N427" s="3">
        <v>5.2826086956521738</v>
      </c>
      <c r="O427" s="3">
        <v>0</v>
      </c>
      <c r="P427" s="3">
        <f t="shared" si="26"/>
        <v>5.2826086956521738</v>
      </c>
      <c r="Q427" s="3">
        <f t="shared" si="27"/>
        <v>6.3240078074170467E-2</v>
      </c>
    </row>
    <row r="428" spans="1:17" x14ac:dyDescent="0.3">
      <c r="A428" t="s">
        <v>32</v>
      </c>
      <c r="B428" t="s">
        <v>858</v>
      </c>
      <c r="C428" t="s">
        <v>84</v>
      </c>
      <c r="D428" t="s">
        <v>714</v>
      </c>
      <c r="E428" s="3">
        <v>94.456521739130437</v>
      </c>
      <c r="F428" s="3">
        <v>5.4782608695652177</v>
      </c>
      <c r="G428" s="3">
        <v>0.31521739130434784</v>
      </c>
      <c r="H428" s="3">
        <v>0.39130434782608697</v>
      </c>
      <c r="I428" s="3">
        <v>8.6956521739130432E-2</v>
      </c>
      <c r="J428" s="3">
        <v>4.0934782608695626</v>
      </c>
      <c r="K428" s="3">
        <v>2.0377173913043474</v>
      </c>
      <c r="L428" s="3">
        <f t="shared" si="24"/>
        <v>6.1311956521739095</v>
      </c>
      <c r="M428" s="3">
        <f t="shared" si="25"/>
        <v>6.4910241657077067E-2</v>
      </c>
      <c r="N428" s="3">
        <v>9.0425000000000004</v>
      </c>
      <c r="O428" s="3">
        <v>0</v>
      </c>
      <c r="P428" s="3">
        <f t="shared" si="26"/>
        <v>9.0425000000000004</v>
      </c>
      <c r="Q428" s="3">
        <f t="shared" si="27"/>
        <v>9.5731875719217499E-2</v>
      </c>
    </row>
    <row r="429" spans="1:17" x14ac:dyDescent="0.3">
      <c r="A429" t="s">
        <v>32</v>
      </c>
      <c r="B429" t="s">
        <v>859</v>
      </c>
      <c r="C429" t="s">
        <v>860</v>
      </c>
      <c r="D429" t="s">
        <v>458</v>
      </c>
      <c r="E429" s="3">
        <v>110.81521739130434</v>
      </c>
      <c r="F429" s="3">
        <v>5.6141304347826084</v>
      </c>
      <c r="G429" s="3">
        <v>0</v>
      </c>
      <c r="H429" s="3">
        <v>0</v>
      </c>
      <c r="I429" s="3">
        <v>0</v>
      </c>
      <c r="J429" s="3">
        <v>5.45</v>
      </c>
      <c r="K429" s="3">
        <v>4.2588043478260866</v>
      </c>
      <c r="L429" s="3">
        <f t="shared" si="24"/>
        <v>9.7088043478260868</v>
      </c>
      <c r="M429" s="3">
        <f t="shared" si="25"/>
        <v>8.7612555174104961E-2</v>
      </c>
      <c r="N429" s="3">
        <v>5.7010869565217392</v>
      </c>
      <c r="O429" s="3">
        <v>0</v>
      </c>
      <c r="P429" s="3">
        <f t="shared" si="26"/>
        <v>5.7010869565217392</v>
      </c>
      <c r="Q429" s="3">
        <f t="shared" si="27"/>
        <v>5.1446787641000497E-2</v>
      </c>
    </row>
    <row r="430" spans="1:17" x14ac:dyDescent="0.3">
      <c r="A430" t="s">
        <v>32</v>
      </c>
      <c r="B430" t="s">
        <v>861</v>
      </c>
      <c r="C430" t="s">
        <v>416</v>
      </c>
      <c r="D430" t="s">
        <v>417</v>
      </c>
      <c r="E430" s="3">
        <v>105.27173913043478</v>
      </c>
      <c r="F430" s="3">
        <v>5.1304347826086953</v>
      </c>
      <c r="G430" s="3">
        <v>2.1739130434782608E-2</v>
      </c>
      <c r="H430" s="3">
        <v>0.69021739130434778</v>
      </c>
      <c r="I430" s="3">
        <v>0.53260869565217395</v>
      </c>
      <c r="J430" s="3">
        <v>0</v>
      </c>
      <c r="K430" s="3">
        <v>15.056521739130435</v>
      </c>
      <c r="L430" s="3">
        <f t="shared" si="24"/>
        <v>15.056521739130435</v>
      </c>
      <c r="M430" s="3">
        <f t="shared" si="25"/>
        <v>0.1430252968508002</v>
      </c>
      <c r="N430" s="3">
        <v>3.7391304347826089</v>
      </c>
      <c r="O430" s="3">
        <v>1.3913043478260869</v>
      </c>
      <c r="P430" s="3">
        <f t="shared" si="26"/>
        <v>5.1304347826086953</v>
      </c>
      <c r="Q430" s="3">
        <f t="shared" si="27"/>
        <v>4.8735157459989673E-2</v>
      </c>
    </row>
    <row r="431" spans="1:17" x14ac:dyDescent="0.3">
      <c r="A431" t="s">
        <v>32</v>
      </c>
      <c r="B431" t="s">
        <v>862</v>
      </c>
      <c r="C431" t="s">
        <v>75</v>
      </c>
      <c r="D431" t="s">
        <v>76</v>
      </c>
      <c r="E431" s="3">
        <v>123.70652173913044</v>
      </c>
      <c r="F431" s="3">
        <v>5.1304347826086953</v>
      </c>
      <c r="G431" s="3">
        <v>0.28695652173913044</v>
      </c>
      <c r="H431" s="3">
        <v>0.73728260869565221</v>
      </c>
      <c r="I431" s="3">
        <v>1.3152173913043479</v>
      </c>
      <c r="J431" s="3">
        <v>0</v>
      </c>
      <c r="K431" s="3">
        <v>0</v>
      </c>
      <c r="L431" s="3">
        <f t="shared" si="24"/>
        <v>0</v>
      </c>
      <c r="M431" s="3">
        <f t="shared" si="25"/>
        <v>0</v>
      </c>
      <c r="N431" s="3">
        <v>8.0869565217391308</v>
      </c>
      <c r="O431" s="3">
        <v>0</v>
      </c>
      <c r="P431" s="3">
        <f t="shared" si="26"/>
        <v>8.0869565217391308</v>
      </c>
      <c r="Q431" s="3">
        <f t="shared" si="27"/>
        <v>6.5372111413759773E-2</v>
      </c>
    </row>
    <row r="432" spans="1:17" x14ac:dyDescent="0.3">
      <c r="A432" t="s">
        <v>32</v>
      </c>
      <c r="B432" t="s">
        <v>863</v>
      </c>
      <c r="C432" t="s">
        <v>735</v>
      </c>
      <c r="D432" t="s">
        <v>736</v>
      </c>
      <c r="E432" s="3">
        <v>36.271739130434781</v>
      </c>
      <c r="F432" s="3">
        <v>5.5434782608695654</v>
      </c>
      <c r="G432" s="3">
        <v>0.10869565217391304</v>
      </c>
      <c r="H432" s="3">
        <v>0.10869565217391304</v>
      </c>
      <c r="I432" s="3">
        <v>0.21739130434782608</v>
      </c>
      <c r="J432" s="3">
        <v>4.4604347826086954</v>
      </c>
      <c r="K432" s="3">
        <v>8.9130434782608695E-2</v>
      </c>
      <c r="L432" s="3">
        <f t="shared" si="24"/>
        <v>4.5495652173913044</v>
      </c>
      <c r="M432" s="3">
        <f t="shared" si="25"/>
        <v>0.12543002697033265</v>
      </c>
      <c r="N432" s="3">
        <v>1.7826086956521738</v>
      </c>
      <c r="O432" s="3">
        <v>0</v>
      </c>
      <c r="P432" s="3">
        <f t="shared" si="26"/>
        <v>1.7826086956521738</v>
      </c>
      <c r="Q432" s="3">
        <f t="shared" si="27"/>
        <v>4.9145939466586755E-2</v>
      </c>
    </row>
    <row r="433" spans="1:17" x14ac:dyDescent="0.3">
      <c r="A433" t="s">
        <v>32</v>
      </c>
      <c r="B433" t="s">
        <v>864</v>
      </c>
      <c r="C433" t="s">
        <v>120</v>
      </c>
      <c r="D433" t="s">
        <v>121</v>
      </c>
      <c r="E433" s="3">
        <v>74.347826086956516</v>
      </c>
      <c r="F433" s="3">
        <v>4.8097826086956523</v>
      </c>
      <c r="G433" s="3">
        <v>0.73913043478260865</v>
      </c>
      <c r="H433" s="3">
        <v>0</v>
      </c>
      <c r="I433" s="3">
        <v>0.56521739130434778</v>
      </c>
      <c r="J433" s="3">
        <v>1.0751086956521738</v>
      </c>
      <c r="K433" s="3">
        <v>0.84043478260869575</v>
      </c>
      <c r="L433" s="3">
        <f t="shared" si="24"/>
        <v>1.9155434782608696</v>
      </c>
      <c r="M433" s="3">
        <f t="shared" si="25"/>
        <v>2.5764619883040938E-2</v>
      </c>
      <c r="N433" s="3">
        <v>5.5591304347826096</v>
      </c>
      <c r="O433" s="3">
        <v>0</v>
      </c>
      <c r="P433" s="3">
        <f t="shared" si="26"/>
        <v>5.5591304347826096</v>
      </c>
      <c r="Q433" s="3">
        <f t="shared" si="27"/>
        <v>7.477192982456142E-2</v>
      </c>
    </row>
    <row r="434" spans="1:17" x14ac:dyDescent="0.3">
      <c r="A434" t="s">
        <v>32</v>
      </c>
      <c r="B434" t="s">
        <v>865</v>
      </c>
      <c r="C434" t="s">
        <v>413</v>
      </c>
      <c r="D434" t="s">
        <v>414</v>
      </c>
      <c r="E434" s="3">
        <v>71.152173913043484</v>
      </c>
      <c r="F434" s="3">
        <v>0</v>
      </c>
      <c r="G434" s="3">
        <v>0.32608695652173914</v>
      </c>
      <c r="H434" s="3">
        <v>0.34782608695652173</v>
      </c>
      <c r="I434" s="3">
        <v>0.51086956521739135</v>
      </c>
      <c r="J434" s="3">
        <v>0</v>
      </c>
      <c r="K434" s="3">
        <v>0</v>
      </c>
      <c r="L434" s="3">
        <f t="shared" si="24"/>
        <v>0</v>
      </c>
      <c r="M434" s="3">
        <f t="shared" si="25"/>
        <v>0</v>
      </c>
      <c r="N434" s="3">
        <v>0</v>
      </c>
      <c r="O434" s="3">
        <v>0</v>
      </c>
      <c r="P434" s="3">
        <f t="shared" si="26"/>
        <v>0</v>
      </c>
      <c r="Q434" s="3">
        <f t="shared" si="27"/>
        <v>0</v>
      </c>
    </row>
    <row r="435" spans="1:17" x14ac:dyDescent="0.3">
      <c r="A435" t="s">
        <v>32</v>
      </c>
      <c r="B435" t="s">
        <v>866</v>
      </c>
      <c r="C435" t="s">
        <v>662</v>
      </c>
      <c r="D435" t="s">
        <v>663</v>
      </c>
      <c r="E435" s="3">
        <v>54.173913043478258</v>
      </c>
      <c r="F435" s="3">
        <v>4.6319565217391299</v>
      </c>
      <c r="G435" s="3">
        <v>0.34782608695652173</v>
      </c>
      <c r="H435" s="3">
        <v>0.17391304347826086</v>
      </c>
      <c r="I435" s="3">
        <v>0.61956521739130432</v>
      </c>
      <c r="J435" s="3">
        <v>0</v>
      </c>
      <c r="K435" s="3">
        <v>0</v>
      </c>
      <c r="L435" s="3">
        <f t="shared" si="24"/>
        <v>0</v>
      </c>
      <c r="M435" s="3">
        <f t="shared" si="25"/>
        <v>0</v>
      </c>
      <c r="N435" s="3">
        <v>5.3488043478260856</v>
      </c>
      <c r="O435" s="3">
        <v>0</v>
      </c>
      <c r="P435" s="3">
        <f t="shared" si="26"/>
        <v>5.3488043478260856</v>
      </c>
      <c r="Q435" s="3">
        <f t="shared" si="27"/>
        <v>9.8733948635634006E-2</v>
      </c>
    </row>
    <row r="436" spans="1:17" x14ac:dyDescent="0.3">
      <c r="A436" t="s">
        <v>32</v>
      </c>
      <c r="B436" t="s">
        <v>867</v>
      </c>
      <c r="C436" t="s">
        <v>60</v>
      </c>
      <c r="D436" t="s">
        <v>61</v>
      </c>
      <c r="E436" s="3">
        <v>61.793478260869563</v>
      </c>
      <c r="F436" s="3">
        <v>5.5652173913043477</v>
      </c>
      <c r="G436" s="3">
        <v>0.48913043478260831</v>
      </c>
      <c r="H436" s="3">
        <v>0</v>
      </c>
      <c r="I436" s="3">
        <v>0.85869565217391308</v>
      </c>
      <c r="J436" s="3">
        <v>0</v>
      </c>
      <c r="K436" s="3">
        <v>0.63043478260869568</v>
      </c>
      <c r="L436" s="3">
        <f t="shared" si="24"/>
        <v>0.63043478260869568</v>
      </c>
      <c r="M436" s="3">
        <f t="shared" si="25"/>
        <v>1.0202286719437115E-2</v>
      </c>
      <c r="N436" s="3">
        <v>5.5652173913043477</v>
      </c>
      <c r="O436" s="3">
        <v>0</v>
      </c>
      <c r="P436" s="3">
        <f t="shared" si="26"/>
        <v>5.5652173913043477</v>
      </c>
      <c r="Q436" s="3">
        <f t="shared" si="27"/>
        <v>9.006156552330695E-2</v>
      </c>
    </row>
    <row r="437" spans="1:17" x14ac:dyDescent="0.3">
      <c r="A437" t="s">
        <v>32</v>
      </c>
      <c r="B437" t="s">
        <v>868</v>
      </c>
      <c r="C437" t="s">
        <v>519</v>
      </c>
      <c r="D437" t="s">
        <v>289</v>
      </c>
      <c r="E437" s="3">
        <v>81.130434782608702</v>
      </c>
      <c r="F437" s="3">
        <v>5.3043478260869561</v>
      </c>
      <c r="G437" s="3">
        <v>0</v>
      </c>
      <c r="H437" s="3">
        <v>0.19565217391304349</v>
      </c>
      <c r="I437" s="3">
        <v>0.79347826086956519</v>
      </c>
      <c r="J437" s="3">
        <v>0</v>
      </c>
      <c r="K437" s="3">
        <v>0</v>
      </c>
      <c r="L437" s="3">
        <f t="shared" si="24"/>
        <v>0</v>
      </c>
      <c r="M437" s="3">
        <f t="shared" si="25"/>
        <v>0</v>
      </c>
      <c r="N437" s="3">
        <v>2.5684782608695653</v>
      </c>
      <c r="O437" s="3">
        <v>0</v>
      </c>
      <c r="P437" s="3">
        <f t="shared" si="26"/>
        <v>2.5684782608695653</v>
      </c>
      <c r="Q437" s="3">
        <f t="shared" si="27"/>
        <v>3.1658628081457661E-2</v>
      </c>
    </row>
    <row r="438" spans="1:17" x14ac:dyDescent="0.3">
      <c r="A438" t="s">
        <v>32</v>
      </c>
      <c r="B438" t="s">
        <v>869</v>
      </c>
      <c r="C438" t="s">
        <v>65</v>
      </c>
      <c r="D438" t="s">
        <v>66</v>
      </c>
      <c r="E438" s="3">
        <v>52.293478260869563</v>
      </c>
      <c r="F438" s="3">
        <v>23.304347826086961</v>
      </c>
      <c r="G438" s="3">
        <v>0</v>
      </c>
      <c r="H438" s="3">
        <v>0.62782608695652176</v>
      </c>
      <c r="I438" s="3">
        <v>2.0869565217391304</v>
      </c>
      <c r="J438" s="3">
        <v>4.7907608695652177</v>
      </c>
      <c r="K438" s="3">
        <v>5.2336956521739131</v>
      </c>
      <c r="L438" s="3">
        <f t="shared" si="24"/>
        <v>10.024456521739131</v>
      </c>
      <c r="M438" s="3">
        <f t="shared" si="25"/>
        <v>0.19169611307420498</v>
      </c>
      <c r="N438" s="3">
        <v>0</v>
      </c>
      <c r="O438" s="3">
        <v>10.611413043478262</v>
      </c>
      <c r="P438" s="3">
        <f t="shared" si="26"/>
        <v>10.611413043478262</v>
      </c>
      <c r="Q438" s="3">
        <f t="shared" si="27"/>
        <v>0.20292039077114948</v>
      </c>
    </row>
    <row r="439" spans="1:17" x14ac:dyDescent="0.3">
      <c r="A439" t="s">
        <v>32</v>
      </c>
      <c r="B439" t="s">
        <v>870</v>
      </c>
      <c r="C439" t="s">
        <v>871</v>
      </c>
      <c r="D439" t="s">
        <v>872</v>
      </c>
      <c r="E439" s="3">
        <v>22.445652173913043</v>
      </c>
      <c r="F439" s="3">
        <v>6.2826086956521738</v>
      </c>
      <c r="G439" s="3">
        <v>0</v>
      </c>
      <c r="H439" s="3">
        <v>6.5217391304347824E-2</v>
      </c>
      <c r="I439" s="3">
        <v>0.2608695652173913</v>
      </c>
      <c r="J439" s="3">
        <v>1.8975000000000002</v>
      </c>
      <c r="K439" s="3">
        <v>0.50793478260869573</v>
      </c>
      <c r="L439" s="3">
        <f t="shared" si="24"/>
        <v>2.4054347826086957</v>
      </c>
      <c r="M439" s="3">
        <f t="shared" si="25"/>
        <v>0.10716707021791767</v>
      </c>
      <c r="N439" s="3">
        <v>8.2717391304347826E-2</v>
      </c>
      <c r="O439" s="3">
        <v>0</v>
      </c>
      <c r="P439" s="3">
        <f t="shared" si="26"/>
        <v>8.2717391304347826E-2</v>
      </c>
      <c r="Q439" s="3">
        <f t="shared" si="27"/>
        <v>3.685230024213075E-3</v>
      </c>
    </row>
    <row r="440" spans="1:17" x14ac:dyDescent="0.3">
      <c r="A440" t="s">
        <v>32</v>
      </c>
      <c r="B440" t="s">
        <v>873</v>
      </c>
      <c r="C440" t="s">
        <v>874</v>
      </c>
      <c r="D440" t="s">
        <v>404</v>
      </c>
      <c r="E440" s="3">
        <v>40.010869565217391</v>
      </c>
      <c r="F440" s="3">
        <v>5.4782608695652177</v>
      </c>
      <c r="G440" s="3">
        <v>0.32608695652173914</v>
      </c>
      <c r="H440" s="3">
        <v>0</v>
      </c>
      <c r="I440" s="3">
        <v>0.2608695652173913</v>
      </c>
      <c r="J440" s="3">
        <v>5.6358695652173916</v>
      </c>
      <c r="K440" s="3">
        <v>0</v>
      </c>
      <c r="L440" s="3">
        <f t="shared" si="24"/>
        <v>5.6358695652173916</v>
      </c>
      <c r="M440" s="3">
        <f t="shared" si="25"/>
        <v>0.14085846237435481</v>
      </c>
      <c r="N440" s="3">
        <v>0.61956521739130432</v>
      </c>
      <c r="O440" s="3">
        <v>0</v>
      </c>
      <c r="P440" s="3">
        <f t="shared" si="26"/>
        <v>0.61956521739130432</v>
      </c>
      <c r="Q440" s="3">
        <f t="shared" si="27"/>
        <v>1.5484922575387123E-2</v>
      </c>
    </row>
    <row r="441" spans="1:17" x14ac:dyDescent="0.3">
      <c r="A441" t="s">
        <v>32</v>
      </c>
      <c r="B441" t="s">
        <v>875</v>
      </c>
      <c r="C441" t="s">
        <v>876</v>
      </c>
      <c r="D441" t="s">
        <v>185</v>
      </c>
      <c r="E441" s="3">
        <v>34.869565217391305</v>
      </c>
      <c r="F441" s="3">
        <v>5.6521739130434785</v>
      </c>
      <c r="G441" s="3">
        <v>0.32608695652173914</v>
      </c>
      <c r="H441" s="3">
        <v>0</v>
      </c>
      <c r="I441" s="3">
        <v>0.2608695652173913</v>
      </c>
      <c r="J441" s="3">
        <v>2.8804347826086958</v>
      </c>
      <c r="K441" s="3">
        <v>0</v>
      </c>
      <c r="L441" s="3">
        <f t="shared" si="24"/>
        <v>2.8804347826086958</v>
      </c>
      <c r="M441" s="3">
        <f t="shared" si="25"/>
        <v>8.2605985037406487E-2</v>
      </c>
      <c r="N441" s="3">
        <v>1.0570652173913044</v>
      </c>
      <c r="O441" s="3">
        <v>0</v>
      </c>
      <c r="P441" s="3">
        <f t="shared" si="26"/>
        <v>1.0570652173913044</v>
      </c>
      <c r="Q441" s="3">
        <f t="shared" si="27"/>
        <v>3.031483790523691E-2</v>
      </c>
    </row>
    <row r="442" spans="1:17" x14ac:dyDescent="0.3">
      <c r="A442" t="s">
        <v>32</v>
      </c>
      <c r="B442" t="s">
        <v>877</v>
      </c>
      <c r="C442" t="s">
        <v>878</v>
      </c>
      <c r="D442" t="s">
        <v>879</v>
      </c>
      <c r="E442" s="3">
        <v>77.010869565217391</v>
      </c>
      <c r="F442" s="3">
        <v>5.3043478260869561</v>
      </c>
      <c r="G442" s="3">
        <v>0.32608695652173914</v>
      </c>
      <c r="H442" s="3">
        <v>0</v>
      </c>
      <c r="I442" s="3">
        <v>0.52173913043478259</v>
      </c>
      <c r="J442" s="3">
        <v>5.3016304347826084</v>
      </c>
      <c r="K442" s="3">
        <v>2.4565217391304346</v>
      </c>
      <c r="L442" s="3">
        <f t="shared" si="24"/>
        <v>7.758152173913043</v>
      </c>
      <c r="M442" s="3">
        <f t="shared" si="25"/>
        <v>0.1007410021171489</v>
      </c>
      <c r="N442" s="3">
        <v>4.3478260869565215</v>
      </c>
      <c r="O442" s="3">
        <v>0</v>
      </c>
      <c r="P442" s="3">
        <f t="shared" si="26"/>
        <v>4.3478260869565215</v>
      </c>
      <c r="Q442" s="3">
        <f t="shared" si="27"/>
        <v>5.6457304163726178E-2</v>
      </c>
    </row>
    <row r="443" spans="1:17" x14ac:dyDescent="0.3">
      <c r="A443" t="s">
        <v>32</v>
      </c>
      <c r="B443" t="s">
        <v>880</v>
      </c>
      <c r="C443" t="s">
        <v>881</v>
      </c>
      <c r="D443" t="s">
        <v>879</v>
      </c>
      <c r="E443" s="3">
        <v>53.217391304347828</v>
      </c>
      <c r="F443" s="3">
        <v>3.2173913043478262</v>
      </c>
      <c r="G443" s="3">
        <v>0.32608695652173914</v>
      </c>
      <c r="H443" s="3">
        <v>0</v>
      </c>
      <c r="I443" s="3">
        <v>0</v>
      </c>
      <c r="J443" s="3">
        <v>3.4402173913043477</v>
      </c>
      <c r="K443" s="3">
        <v>0</v>
      </c>
      <c r="L443" s="3">
        <f t="shared" si="24"/>
        <v>3.4402173913043477</v>
      </c>
      <c r="M443" s="3">
        <f t="shared" si="25"/>
        <v>6.4644607843137247E-2</v>
      </c>
      <c r="N443" s="3">
        <v>0</v>
      </c>
      <c r="O443" s="3">
        <v>0</v>
      </c>
      <c r="P443" s="3">
        <f t="shared" si="26"/>
        <v>0</v>
      </c>
      <c r="Q443" s="3">
        <f t="shared" si="27"/>
        <v>0</v>
      </c>
    </row>
    <row r="444" spans="1:17" x14ac:dyDescent="0.3">
      <c r="A444" t="s">
        <v>32</v>
      </c>
      <c r="B444" t="s">
        <v>882</v>
      </c>
      <c r="C444" t="s">
        <v>445</v>
      </c>
      <c r="D444" t="s">
        <v>446</v>
      </c>
      <c r="E444" s="3">
        <v>40.782608695652172</v>
      </c>
      <c r="F444" s="3">
        <v>5.5652173913043477</v>
      </c>
      <c r="G444" s="3">
        <v>0.49499999999999977</v>
      </c>
      <c r="H444" s="3">
        <v>0.22010869565217392</v>
      </c>
      <c r="I444" s="3">
        <v>0.36956521739130432</v>
      </c>
      <c r="J444" s="3">
        <v>3.9786956521739127</v>
      </c>
      <c r="K444" s="3">
        <v>0</v>
      </c>
      <c r="L444" s="3">
        <f t="shared" si="24"/>
        <v>3.9786956521739127</v>
      </c>
      <c r="M444" s="3">
        <f t="shared" si="25"/>
        <v>9.7558635394456292E-2</v>
      </c>
      <c r="N444" s="3">
        <v>0</v>
      </c>
      <c r="O444" s="3">
        <v>1.4814130434782611</v>
      </c>
      <c r="P444" s="3">
        <f t="shared" si="26"/>
        <v>1.4814130434782611</v>
      </c>
      <c r="Q444" s="3">
        <f t="shared" si="27"/>
        <v>3.6324626865671651E-2</v>
      </c>
    </row>
    <row r="445" spans="1:17" x14ac:dyDescent="0.3">
      <c r="A445" t="s">
        <v>32</v>
      </c>
      <c r="B445" t="s">
        <v>883</v>
      </c>
      <c r="C445" t="s">
        <v>884</v>
      </c>
      <c r="D445" t="s">
        <v>221</v>
      </c>
      <c r="E445" s="3">
        <v>50.445652173913047</v>
      </c>
      <c r="F445" s="3">
        <v>5.7391304347826084</v>
      </c>
      <c r="G445" s="3">
        <v>0</v>
      </c>
      <c r="H445" s="3">
        <v>0</v>
      </c>
      <c r="I445" s="3">
        <v>0.60869565217391308</v>
      </c>
      <c r="J445" s="3">
        <v>5.1015217391304351</v>
      </c>
      <c r="K445" s="3">
        <v>0</v>
      </c>
      <c r="L445" s="3">
        <f t="shared" si="24"/>
        <v>5.1015217391304351</v>
      </c>
      <c r="M445" s="3">
        <f t="shared" si="25"/>
        <v>0.10112906701141995</v>
      </c>
      <c r="N445" s="3">
        <v>5.6630434782608692</v>
      </c>
      <c r="O445" s="3">
        <v>0</v>
      </c>
      <c r="P445" s="3">
        <f t="shared" si="26"/>
        <v>5.6630434782608692</v>
      </c>
      <c r="Q445" s="3">
        <f t="shared" si="27"/>
        <v>0.11226028873087696</v>
      </c>
    </row>
    <row r="446" spans="1:17" x14ac:dyDescent="0.3">
      <c r="A446" t="s">
        <v>32</v>
      </c>
      <c r="B446" t="s">
        <v>885</v>
      </c>
      <c r="C446" t="s">
        <v>442</v>
      </c>
      <c r="D446" t="s">
        <v>443</v>
      </c>
      <c r="E446" s="3">
        <v>51.293478260869563</v>
      </c>
      <c r="F446" s="3">
        <v>11.739130434782609</v>
      </c>
      <c r="G446" s="3">
        <v>2.1739130434782608E-2</v>
      </c>
      <c r="H446" s="3">
        <v>0.26902173913043476</v>
      </c>
      <c r="I446" s="3">
        <v>3.1630434782608696</v>
      </c>
      <c r="J446" s="3">
        <v>4.1086956521739131</v>
      </c>
      <c r="K446" s="3">
        <v>6.3396739130434785</v>
      </c>
      <c r="L446" s="3">
        <f t="shared" si="24"/>
        <v>10.448369565217391</v>
      </c>
      <c r="M446" s="3">
        <f t="shared" si="25"/>
        <v>0.20369781733418096</v>
      </c>
      <c r="N446" s="3">
        <v>0</v>
      </c>
      <c r="O446" s="3">
        <v>0</v>
      </c>
      <c r="P446" s="3">
        <f t="shared" si="26"/>
        <v>0</v>
      </c>
      <c r="Q446" s="3">
        <f t="shared" si="27"/>
        <v>0</v>
      </c>
    </row>
    <row r="447" spans="1:17" x14ac:dyDescent="0.3">
      <c r="A447" t="s">
        <v>32</v>
      </c>
      <c r="B447" t="s">
        <v>886</v>
      </c>
      <c r="C447" t="s">
        <v>60</v>
      </c>
      <c r="D447" t="s">
        <v>61</v>
      </c>
      <c r="E447" s="3">
        <v>29.869565217391305</v>
      </c>
      <c r="F447" s="3">
        <v>5.5652173913043477</v>
      </c>
      <c r="G447" s="3">
        <v>0</v>
      </c>
      <c r="H447" s="3">
        <v>0</v>
      </c>
      <c r="I447" s="3">
        <v>0</v>
      </c>
      <c r="J447" s="3">
        <v>0</v>
      </c>
      <c r="K447" s="3">
        <v>0</v>
      </c>
      <c r="L447" s="3">
        <f t="shared" si="24"/>
        <v>0</v>
      </c>
      <c r="M447" s="3">
        <f t="shared" si="25"/>
        <v>0</v>
      </c>
      <c r="N447" s="3">
        <v>0</v>
      </c>
      <c r="O447" s="3">
        <v>1.3548913043478261</v>
      </c>
      <c r="P447" s="3">
        <f t="shared" si="26"/>
        <v>1.3548913043478261</v>
      </c>
      <c r="Q447" s="3">
        <f t="shared" si="27"/>
        <v>4.5360262008733623E-2</v>
      </c>
    </row>
    <row r="448" spans="1:17" x14ac:dyDescent="0.3">
      <c r="A448" t="s">
        <v>32</v>
      </c>
      <c r="B448" t="s">
        <v>887</v>
      </c>
      <c r="C448" t="s">
        <v>63</v>
      </c>
      <c r="D448" t="s">
        <v>46</v>
      </c>
      <c r="E448" s="3">
        <v>106.19565217391305</v>
      </c>
      <c r="F448" s="3">
        <v>5.1304347826086953</v>
      </c>
      <c r="G448" s="3">
        <v>1.6304347826086956E-2</v>
      </c>
      <c r="H448" s="3">
        <v>0.5</v>
      </c>
      <c r="I448" s="3">
        <v>1.1413043478260869</v>
      </c>
      <c r="J448" s="3">
        <v>7.96086956521739</v>
      </c>
      <c r="K448" s="3">
        <v>11.606086956521739</v>
      </c>
      <c r="L448" s="3">
        <f t="shared" si="24"/>
        <v>19.566956521739129</v>
      </c>
      <c r="M448" s="3">
        <f t="shared" si="25"/>
        <v>0.18425383828045033</v>
      </c>
      <c r="N448" s="3">
        <v>10.608695652173912</v>
      </c>
      <c r="O448" s="3">
        <v>0</v>
      </c>
      <c r="P448" s="3">
        <f t="shared" si="26"/>
        <v>10.608695652173912</v>
      </c>
      <c r="Q448" s="3">
        <f t="shared" si="27"/>
        <v>9.9897645854657102E-2</v>
      </c>
    </row>
    <row r="449" spans="1:17" x14ac:dyDescent="0.3">
      <c r="A449" t="s">
        <v>32</v>
      </c>
      <c r="B449" t="s">
        <v>888</v>
      </c>
      <c r="C449" t="s">
        <v>889</v>
      </c>
      <c r="D449" t="s">
        <v>82</v>
      </c>
      <c r="E449" s="3">
        <v>134.80434782608697</v>
      </c>
      <c r="F449" s="3">
        <v>5.7391304347826084</v>
      </c>
      <c r="G449" s="3">
        <v>0.65217391304347827</v>
      </c>
      <c r="H449" s="3">
        <v>0.80304347826086953</v>
      </c>
      <c r="I449" s="3">
        <v>1.8586956521739131</v>
      </c>
      <c r="J449" s="3">
        <v>5.2173913043478262</v>
      </c>
      <c r="K449" s="3">
        <v>5.4428260869565239</v>
      </c>
      <c r="L449" s="3">
        <f t="shared" si="24"/>
        <v>10.66021739130435</v>
      </c>
      <c r="M449" s="3">
        <f t="shared" si="25"/>
        <v>7.9079180777293992E-2</v>
      </c>
      <c r="N449" s="3">
        <v>5.1304347826086953</v>
      </c>
      <c r="O449" s="3">
        <v>7.5683695652173908</v>
      </c>
      <c r="P449" s="3">
        <f t="shared" si="26"/>
        <v>12.698804347826087</v>
      </c>
      <c r="Q449" s="3">
        <f t="shared" si="27"/>
        <v>9.4201741654571833E-2</v>
      </c>
    </row>
    <row r="450" spans="1:17" x14ac:dyDescent="0.3">
      <c r="A450" t="s">
        <v>32</v>
      </c>
      <c r="B450" t="s">
        <v>890</v>
      </c>
      <c r="C450" t="s">
        <v>891</v>
      </c>
      <c r="D450" t="s">
        <v>339</v>
      </c>
      <c r="E450" s="3">
        <v>66.076086956521735</v>
      </c>
      <c r="F450" s="3">
        <v>0</v>
      </c>
      <c r="G450" s="3">
        <v>0.2608695652173913</v>
      </c>
      <c r="H450" s="3">
        <v>0.25</v>
      </c>
      <c r="I450" s="3">
        <v>0.39130434782608697</v>
      </c>
      <c r="J450" s="3">
        <v>0</v>
      </c>
      <c r="K450" s="3">
        <v>0</v>
      </c>
      <c r="L450" s="3">
        <f t="shared" ref="L450:L513" si="28">SUM(J450,K450)</f>
        <v>0</v>
      </c>
      <c r="M450" s="3">
        <f t="shared" ref="M450:M513" si="29">L450/E450</f>
        <v>0</v>
      </c>
      <c r="N450" s="3">
        <v>0</v>
      </c>
      <c r="O450" s="3">
        <v>0</v>
      </c>
      <c r="P450" s="3">
        <f t="shared" ref="P450:P513" si="30">SUM(N450,O450)</f>
        <v>0</v>
      </c>
      <c r="Q450" s="3">
        <f t="shared" ref="Q450:Q513" si="31">P450/E450</f>
        <v>0</v>
      </c>
    </row>
    <row r="451" spans="1:17" x14ac:dyDescent="0.3">
      <c r="A451" t="s">
        <v>32</v>
      </c>
      <c r="B451" t="s">
        <v>892</v>
      </c>
      <c r="C451" t="s">
        <v>635</v>
      </c>
      <c r="D451" t="s">
        <v>636</v>
      </c>
      <c r="E451" s="3">
        <v>59.347826086956523</v>
      </c>
      <c r="F451" s="3">
        <v>6.5217391304347823</v>
      </c>
      <c r="G451" s="3">
        <v>6.5217391304347824E-2</v>
      </c>
      <c r="H451" s="3">
        <v>0.40760869565217389</v>
      </c>
      <c r="I451" s="3">
        <v>0.56521739130434778</v>
      </c>
      <c r="J451" s="3">
        <v>6.4266304347826084</v>
      </c>
      <c r="K451" s="3">
        <v>3.0326086956521738</v>
      </c>
      <c r="L451" s="3">
        <f t="shared" si="28"/>
        <v>9.4592391304347814</v>
      </c>
      <c r="M451" s="3">
        <f t="shared" si="29"/>
        <v>0.15938644688644688</v>
      </c>
      <c r="N451" s="3">
        <v>5.6521739130434785</v>
      </c>
      <c r="O451" s="3">
        <v>0</v>
      </c>
      <c r="P451" s="3">
        <f t="shared" si="30"/>
        <v>5.6521739130434785</v>
      </c>
      <c r="Q451" s="3">
        <f t="shared" si="31"/>
        <v>9.5238095238095233E-2</v>
      </c>
    </row>
    <row r="452" spans="1:17" x14ac:dyDescent="0.3">
      <c r="A452" t="s">
        <v>32</v>
      </c>
      <c r="B452" t="s">
        <v>893</v>
      </c>
      <c r="C452" t="s">
        <v>210</v>
      </c>
      <c r="D452" t="s">
        <v>73</v>
      </c>
      <c r="E452" s="3">
        <v>85.413043478260875</v>
      </c>
      <c r="F452" s="3">
        <v>5.4782608695652177</v>
      </c>
      <c r="G452" s="3">
        <v>0</v>
      </c>
      <c r="H452" s="3">
        <v>0.55163043478260865</v>
      </c>
      <c r="I452" s="3">
        <v>0</v>
      </c>
      <c r="J452" s="3">
        <v>5.076739130434782</v>
      </c>
      <c r="K452" s="3">
        <v>4.9773913043478251</v>
      </c>
      <c r="L452" s="3">
        <f t="shared" si="28"/>
        <v>10.054130434782607</v>
      </c>
      <c r="M452" s="3">
        <f t="shared" si="29"/>
        <v>0.11771188597607531</v>
      </c>
      <c r="N452" s="3">
        <v>4.8739130434782609</v>
      </c>
      <c r="O452" s="3">
        <v>0</v>
      </c>
      <c r="P452" s="3">
        <f t="shared" si="30"/>
        <v>4.8739130434782609</v>
      </c>
      <c r="Q452" s="3">
        <f t="shared" si="31"/>
        <v>5.7062865869177908E-2</v>
      </c>
    </row>
    <row r="453" spans="1:17" x14ac:dyDescent="0.3">
      <c r="A453" t="s">
        <v>32</v>
      </c>
      <c r="B453" t="s">
        <v>894</v>
      </c>
      <c r="C453" t="s">
        <v>113</v>
      </c>
      <c r="D453" t="s">
        <v>73</v>
      </c>
      <c r="E453" s="3">
        <v>77.391304347826093</v>
      </c>
      <c r="F453" s="3">
        <v>5.7391304347826084</v>
      </c>
      <c r="G453" s="3">
        <v>1.0434782608695652</v>
      </c>
      <c r="H453" s="3">
        <v>0.2608695652173913</v>
      </c>
      <c r="I453" s="3">
        <v>0.69565217391304346</v>
      </c>
      <c r="J453" s="3">
        <v>5.321956521739132</v>
      </c>
      <c r="K453" s="3">
        <v>3.0960869565217393</v>
      </c>
      <c r="L453" s="3">
        <f t="shared" si="28"/>
        <v>8.4180434782608717</v>
      </c>
      <c r="M453" s="3">
        <f t="shared" si="29"/>
        <v>0.10877247191011238</v>
      </c>
      <c r="N453" s="3">
        <v>4.5665217391304349</v>
      </c>
      <c r="O453" s="3">
        <v>0</v>
      </c>
      <c r="P453" s="3">
        <f t="shared" si="30"/>
        <v>4.5665217391304349</v>
      </c>
      <c r="Q453" s="3">
        <f t="shared" si="31"/>
        <v>5.900561797752809E-2</v>
      </c>
    </row>
    <row r="454" spans="1:17" x14ac:dyDescent="0.3">
      <c r="A454" t="s">
        <v>32</v>
      </c>
      <c r="B454" t="s">
        <v>895</v>
      </c>
      <c r="C454" t="s">
        <v>896</v>
      </c>
      <c r="D454" t="s">
        <v>175</v>
      </c>
      <c r="E454" s="3">
        <v>166.79347826086956</v>
      </c>
      <c r="F454" s="3">
        <v>5.5869565217391308</v>
      </c>
      <c r="G454" s="3">
        <v>0.38043478260869568</v>
      </c>
      <c r="H454" s="3">
        <v>0.65760869565217395</v>
      </c>
      <c r="I454" s="3">
        <v>1.9021739130434783</v>
      </c>
      <c r="J454" s="3">
        <v>8.3339130434782618</v>
      </c>
      <c r="K454" s="3">
        <v>1.0563043478260872</v>
      </c>
      <c r="L454" s="3">
        <f t="shared" si="28"/>
        <v>9.3902173913043487</v>
      </c>
      <c r="M454" s="3">
        <f t="shared" si="29"/>
        <v>5.6298468556533081E-2</v>
      </c>
      <c r="N454" s="3">
        <v>5.5869565217391308</v>
      </c>
      <c r="O454" s="3">
        <v>0</v>
      </c>
      <c r="P454" s="3">
        <f t="shared" si="30"/>
        <v>5.5869565217391308</v>
      </c>
      <c r="Q454" s="3">
        <f t="shared" si="31"/>
        <v>3.3496252851091562E-2</v>
      </c>
    </row>
    <row r="455" spans="1:17" x14ac:dyDescent="0.3">
      <c r="A455" t="s">
        <v>32</v>
      </c>
      <c r="B455" t="s">
        <v>897</v>
      </c>
      <c r="C455" t="s">
        <v>111</v>
      </c>
      <c r="D455" t="s">
        <v>73</v>
      </c>
      <c r="E455" s="3">
        <v>85.739130434782609</v>
      </c>
      <c r="F455" s="3">
        <v>5.5652173913043477</v>
      </c>
      <c r="G455" s="3">
        <v>0.39130434782608697</v>
      </c>
      <c r="H455" s="3">
        <v>0.5625</v>
      </c>
      <c r="I455" s="3">
        <v>1.1413043478260869</v>
      </c>
      <c r="J455" s="3">
        <v>0</v>
      </c>
      <c r="K455" s="3">
        <v>0</v>
      </c>
      <c r="L455" s="3">
        <f t="shared" si="28"/>
        <v>0</v>
      </c>
      <c r="M455" s="3">
        <f t="shared" si="29"/>
        <v>0</v>
      </c>
      <c r="N455" s="3">
        <v>0</v>
      </c>
      <c r="O455" s="3">
        <v>5.2173913043478262</v>
      </c>
      <c r="P455" s="3">
        <f t="shared" si="30"/>
        <v>5.2173913043478262</v>
      </c>
      <c r="Q455" s="3">
        <f t="shared" si="31"/>
        <v>6.0851926977687626E-2</v>
      </c>
    </row>
    <row r="456" spans="1:17" x14ac:dyDescent="0.3">
      <c r="A456" t="s">
        <v>32</v>
      </c>
      <c r="B456" t="s">
        <v>898</v>
      </c>
      <c r="C456" t="s">
        <v>899</v>
      </c>
      <c r="D456" t="s">
        <v>55</v>
      </c>
      <c r="E456" s="3">
        <v>27.152173913043477</v>
      </c>
      <c r="F456" s="3">
        <v>4.3417391304347817</v>
      </c>
      <c r="G456" s="3">
        <v>0.2608695652173913</v>
      </c>
      <c r="H456" s="3">
        <v>0</v>
      </c>
      <c r="I456" s="3">
        <v>0.17391304347826086</v>
      </c>
      <c r="J456" s="3">
        <v>4.9456521739130439</v>
      </c>
      <c r="K456" s="3">
        <v>0</v>
      </c>
      <c r="L456" s="3">
        <f t="shared" si="28"/>
        <v>4.9456521739130439</v>
      </c>
      <c r="M456" s="3">
        <f t="shared" si="29"/>
        <v>0.18214571657325862</v>
      </c>
      <c r="N456" s="3">
        <v>2.0652173913043477</v>
      </c>
      <c r="O456" s="3">
        <v>0</v>
      </c>
      <c r="P456" s="3">
        <f t="shared" si="30"/>
        <v>2.0652173913043477</v>
      </c>
      <c r="Q456" s="3">
        <f t="shared" si="31"/>
        <v>7.6060848678943152E-2</v>
      </c>
    </row>
    <row r="457" spans="1:17" x14ac:dyDescent="0.3">
      <c r="A457" t="s">
        <v>32</v>
      </c>
      <c r="B457" t="s">
        <v>900</v>
      </c>
      <c r="C457" t="s">
        <v>118</v>
      </c>
      <c r="D457" t="s">
        <v>41</v>
      </c>
      <c r="E457" s="3">
        <v>50.271739130434781</v>
      </c>
      <c r="F457" s="3">
        <v>5.3913043478260869</v>
      </c>
      <c r="G457" s="3">
        <v>0.49499999999999977</v>
      </c>
      <c r="H457" s="3">
        <v>0.29347826086956524</v>
      </c>
      <c r="I457" s="3">
        <v>0.70652173913043481</v>
      </c>
      <c r="J457" s="3">
        <v>5.1664130434782605</v>
      </c>
      <c r="K457" s="3">
        <v>0</v>
      </c>
      <c r="L457" s="3">
        <f t="shared" si="28"/>
        <v>5.1664130434782605</v>
      </c>
      <c r="M457" s="3">
        <f t="shared" si="29"/>
        <v>0.10276972972972973</v>
      </c>
      <c r="N457" s="3">
        <v>4.2260869565217396</v>
      </c>
      <c r="O457" s="3">
        <v>0</v>
      </c>
      <c r="P457" s="3">
        <f t="shared" si="30"/>
        <v>4.2260869565217396</v>
      </c>
      <c r="Q457" s="3">
        <f t="shared" si="31"/>
        <v>8.4064864864864877E-2</v>
      </c>
    </row>
    <row r="458" spans="1:17" x14ac:dyDescent="0.3">
      <c r="A458" t="s">
        <v>32</v>
      </c>
      <c r="B458" t="s">
        <v>901</v>
      </c>
      <c r="C458" t="s">
        <v>60</v>
      </c>
      <c r="D458" t="s">
        <v>61</v>
      </c>
      <c r="E458" s="3">
        <v>77.467391304347828</v>
      </c>
      <c r="F458" s="3">
        <v>5.3043478260869561</v>
      </c>
      <c r="G458" s="3">
        <v>0.95652173913043481</v>
      </c>
      <c r="H458" s="3">
        <v>0.27717391304347827</v>
      </c>
      <c r="I458" s="3">
        <v>0</v>
      </c>
      <c r="J458" s="3">
        <v>6.3294565217391288</v>
      </c>
      <c r="K458" s="3">
        <v>0</v>
      </c>
      <c r="L458" s="3">
        <f t="shared" si="28"/>
        <v>6.3294565217391288</v>
      </c>
      <c r="M458" s="3">
        <f t="shared" si="29"/>
        <v>8.170478462186051E-2</v>
      </c>
      <c r="N458" s="3">
        <v>3.2173913043478262</v>
      </c>
      <c r="O458" s="3">
        <v>0</v>
      </c>
      <c r="P458" s="3">
        <f t="shared" si="30"/>
        <v>3.2173913043478262</v>
      </c>
      <c r="Q458" s="3">
        <f t="shared" si="31"/>
        <v>4.1532201487301808E-2</v>
      </c>
    </row>
    <row r="459" spans="1:17" x14ac:dyDescent="0.3">
      <c r="A459" t="s">
        <v>32</v>
      </c>
      <c r="B459" t="s">
        <v>902</v>
      </c>
      <c r="C459" t="s">
        <v>903</v>
      </c>
      <c r="D459" t="s">
        <v>904</v>
      </c>
      <c r="E459" s="3">
        <v>34.25</v>
      </c>
      <c r="F459" s="3">
        <v>5.0434782608695654</v>
      </c>
      <c r="G459" s="3">
        <v>0.32608695652173914</v>
      </c>
      <c r="H459" s="3">
        <v>0</v>
      </c>
      <c r="I459" s="3">
        <v>0.27173913043478259</v>
      </c>
      <c r="J459" s="3">
        <v>4.1195652173913047</v>
      </c>
      <c r="K459" s="3">
        <v>1.7880434782608696</v>
      </c>
      <c r="L459" s="3">
        <f t="shared" si="28"/>
        <v>5.9076086956521738</v>
      </c>
      <c r="M459" s="3">
        <f t="shared" si="29"/>
        <v>0.17248492542050142</v>
      </c>
      <c r="N459" s="3">
        <v>0</v>
      </c>
      <c r="O459" s="3">
        <v>0</v>
      </c>
      <c r="P459" s="3">
        <f t="shared" si="30"/>
        <v>0</v>
      </c>
      <c r="Q459" s="3">
        <f t="shared" si="31"/>
        <v>0</v>
      </c>
    </row>
    <row r="460" spans="1:17" x14ac:dyDescent="0.3">
      <c r="A460" t="s">
        <v>32</v>
      </c>
      <c r="B460" t="s">
        <v>905</v>
      </c>
      <c r="C460" t="s">
        <v>707</v>
      </c>
      <c r="D460" t="s">
        <v>364</v>
      </c>
      <c r="E460" s="3">
        <v>38.413043478260867</v>
      </c>
      <c r="F460" s="3">
        <v>6.0978260869565215</v>
      </c>
      <c r="G460" s="3">
        <v>0</v>
      </c>
      <c r="H460" s="3">
        <v>0</v>
      </c>
      <c r="I460" s="3">
        <v>0.2608695652173913</v>
      </c>
      <c r="J460" s="3">
        <v>4.9825000000000008</v>
      </c>
      <c r="K460" s="3">
        <v>0</v>
      </c>
      <c r="L460" s="3">
        <f t="shared" si="28"/>
        <v>4.9825000000000008</v>
      </c>
      <c r="M460" s="3">
        <f t="shared" si="29"/>
        <v>0.12970854555744202</v>
      </c>
      <c r="N460" s="3">
        <v>2.2890217391304351</v>
      </c>
      <c r="O460" s="3">
        <v>0</v>
      </c>
      <c r="P460" s="3">
        <f t="shared" si="30"/>
        <v>2.2890217391304351</v>
      </c>
      <c r="Q460" s="3">
        <f t="shared" si="31"/>
        <v>5.9589700056593108E-2</v>
      </c>
    </row>
    <row r="461" spans="1:17" x14ac:dyDescent="0.3">
      <c r="A461" t="s">
        <v>32</v>
      </c>
      <c r="B461" t="s">
        <v>906</v>
      </c>
      <c r="C461" t="s">
        <v>187</v>
      </c>
      <c r="D461" t="s">
        <v>188</v>
      </c>
      <c r="E461" s="3">
        <v>97.641304347826093</v>
      </c>
      <c r="F461" s="3">
        <v>0</v>
      </c>
      <c r="G461" s="3">
        <v>0</v>
      </c>
      <c r="H461" s="3">
        <v>0</v>
      </c>
      <c r="I461" s="3">
        <v>0.46739130434782611</v>
      </c>
      <c r="J461" s="3">
        <v>6.0392391304347841</v>
      </c>
      <c r="K461" s="3">
        <v>5.1235869565217396</v>
      </c>
      <c r="L461" s="3">
        <f t="shared" si="28"/>
        <v>11.162826086956525</v>
      </c>
      <c r="M461" s="3">
        <f t="shared" si="29"/>
        <v>0.11432483580095738</v>
      </c>
      <c r="N461" s="3">
        <v>5.7406521739130429</v>
      </c>
      <c r="O461" s="3">
        <v>0</v>
      </c>
      <c r="P461" s="3">
        <f t="shared" si="30"/>
        <v>5.7406521739130429</v>
      </c>
      <c r="Q461" s="3">
        <f t="shared" si="31"/>
        <v>5.8793276188355774E-2</v>
      </c>
    </row>
    <row r="462" spans="1:17" x14ac:dyDescent="0.3">
      <c r="A462" t="s">
        <v>32</v>
      </c>
      <c r="B462" t="s">
        <v>907</v>
      </c>
      <c r="C462" t="s">
        <v>505</v>
      </c>
      <c r="D462" t="s">
        <v>506</v>
      </c>
      <c r="E462" s="3">
        <v>81.25</v>
      </c>
      <c r="F462" s="3">
        <v>6.0978260869565215</v>
      </c>
      <c r="G462" s="3">
        <v>0</v>
      </c>
      <c r="H462" s="3">
        <v>0.35597826086956524</v>
      </c>
      <c r="I462" s="3">
        <v>0.42391304347826086</v>
      </c>
      <c r="J462" s="3">
        <v>5.1758695652173925</v>
      </c>
      <c r="K462" s="3">
        <v>1.3017391304347827</v>
      </c>
      <c r="L462" s="3">
        <f t="shared" si="28"/>
        <v>6.477608695652175</v>
      </c>
      <c r="M462" s="3">
        <f t="shared" si="29"/>
        <v>7.9724414715719075E-2</v>
      </c>
      <c r="N462" s="3">
        <v>5.0772826086956515</v>
      </c>
      <c r="O462" s="3">
        <v>0</v>
      </c>
      <c r="P462" s="3">
        <f t="shared" si="30"/>
        <v>5.0772826086956515</v>
      </c>
      <c r="Q462" s="3">
        <f t="shared" si="31"/>
        <v>6.24896321070234E-2</v>
      </c>
    </row>
    <row r="463" spans="1:17" x14ac:dyDescent="0.3">
      <c r="A463" t="s">
        <v>32</v>
      </c>
      <c r="B463" t="s">
        <v>908</v>
      </c>
      <c r="C463" t="s">
        <v>909</v>
      </c>
      <c r="D463" t="s">
        <v>215</v>
      </c>
      <c r="E463" s="3">
        <v>45.336956521739133</v>
      </c>
      <c r="F463" s="3">
        <v>5.9130434782608692</v>
      </c>
      <c r="G463" s="3">
        <v>0</v>
      </c>
      <c r="H463" s="3">
        <v>0</v>
      </c>
      <c r="I463" s="3">
        <v>0</v>
      </c>
      <c r="J463" s="3">
        <v>0</v>
      </c>
      <c r="K463" s="3">
        <v>0.17391304347826086</v>
      </c>
      <c r="L463" s="3">
        <f t="shared" si="28"/>
        <v>0.17391304347826086</v>
      </c>
      <c r="M463" s="3">
        <f t="shared" si="29"/>
        <v>3.8360105490290097E-3</v>
      </c>
      <c r="N463" s="3">
        <v>0</v>
      </c>
      <c r="O463" s="3">
        <v>0</v>
      </c>
      <c r="P463" s="3">
        <f t="shared" si="30"/>
        <v>0</v>
      </c>
      <c r="Q463" s="3">
        <f t="shared" si="31"/>
        <v>0</v>
      </c>
    </row>
    <row r="464" spans="1:17" x14ac:dyDescent="0.3">
      <c r="A464" t="s">
        <v>32</v>
      </c>
      <c r="B464" t="s">
        <v>910</v>
      </c>
      <c r="C464" t="s">
        <v>911</v>
      </c>
      <c r="D464" t="s">
        <v>490</v>
      </c>
      <c r="E464" s="3">
        <v>54.923913043478258</v>
      </c>
      <c r="F464" s="3">
        <v>6.0978260869565215</v>
      </c>
      <c r="G464" s="3">
        <v>0</v>
      </c>
      <c r="H464" s="3">
        <v>0</v>
      </c>
      <c r="I464" s="3">
        <v>0.2608695652173913</v>
      </c>
      <c r="J464" s="3">
        <v>5.4638043478260876</v>
      </c>
      <c r="K464" s="3">
        <v>0</v>
      </c>
      <c r="L464" s="3">
        <f t="shared" si="28"/>
        <v>5.4638043478260876</v>
      </c>
      <c r="M464" s="3">
        <f t="shared" si="29"/>
        <v>9.9479517118543456E-2</v>
      </c>
      <c r="N464" s="3">
        <v>0.64249999999999996</v>
      </c>
      <c r="O464" s="3">
        <v>0</v>
      </c>
      <c r="P464" s="3">
        <f t="shared" si="30"/>
        <v>0.64249999999999996</v>
      </c>
      <c r="Q464" s="3">
        <f t="shared" si="31"/>
        <v>1.1698001187413418E-2</v>
      </c>
    </row>
    <row r="465" spans="1:17" x14ac:dyDescent="0.3">
      <c r="A465" t="s">
        <v>32</v>
      </c>
      <c r="B465" t="s">
        <v>912</v>
      </c>
      <c r="C465" t="s">
        <v>416</v>
      </c>
      <c r="D465" t="s">
        <v>417</v>
      </c>
      <c r="E465" s="3">
        <v>37.956521739130437</v>
      </c>
      <c r="F465" s="3">
        <v>3.3913043478260869</v>
      </c>
      <c r="G465" s="3">
        <v>0.49499999999999977</v>
      </c>
      <c r="H465" s="3">
        <v>0.25</v>
      </c>
      <c r="I465" s="3">
        <v>0.44565217391304346</v>
      </c>
      <c r="J465" s="3">
        <v>5.5020652173913049</v>
      </c>
      <c r="K465" s="3">
        <v>0</v>
      </c>
      <c r="L465" s="3">
        <f t="shared" si="28"/>
        <v>5.5020652173913049</v>
      </c>
      <c r="M465" s="3">
        <f t="shared" si="29"/>
        <v>0.14495704467353954</v>
      </c>
      <c r="N465" s="3">
        <v>1.5308695652173909</v>
      </c>
      <c r="O465" s="3">
        <v>0</v>
      </c>
      <c r="P465" s="3">
        <f t="shared" si="30"/>
        <v>1.5308695652173909</v>
      </c>
      <c r="Q465" s="3">
        <f t="shared" si="31"/>
        <v>4.0332187857961041E-2</v>
      </c>
    </row>
    <row r="466" spans="1:17" x14ac:dyDescent="0.3">
      <c r="A466" t="s">
        <v>32</v>
      </c>
      <c r="B466" t="s">
        <v>913</v>
      </c>
      <c r="C466" t="s">
        <v>826</v>
      </c>
      <c r="D466" t="s">
        <v>73</v>
      </c>
      <c r="E466" s="3">
        <v>141.35869565217391</v>
      </c>
      <c r="F466" s="3">
        <v>5.5652173913043477</v>
      </c>
      <c r="G466" s="3">
        <v>0</v>
      </c>
      <c r="H466" s="3">
        <v>0.78260869565217395</v>
      </c>
      <c r="I466" s="3">
        <v>0</v>
      </c>
      <c r="J466" s="3">
        <v>5.0589130434782614</v>
      </c>
      <c r="K466" s="3">
        <v>10.010434782608698</v>
      </c>
      <c r="L466" s="3">
        <f t="shared" si="28"/>
        <v>15.069347826086959</v>
      </c>
      <c r="M466" s="3">
        <f t="shared" si="29"/>
        <v>0.10660361399461749</v>
      </c>
      <c r="N466" s="3">
        <v>8.7344565217391299</v>
      </c>
      <c r="O466" s="3">
        <v>0</v>
      </c>
      <c r="P466" s="3">
        <f t="shared" si="30"/>
        <v>8.7344565217391299</v>
      </c>
      <c r="Q466" s="3">
        <f t="shared" si="31"/>
        <v>6.1789311803152634E-2</v>
      </c>
    </row>
    <row r="467" spans="1:17" x14ac:dyDescent="0.3">
      <c r="A467" t="s">
        <v>32</v>
      </c>
      <c r="B467" t="s">
        <v>914</v>
      </c>
      <c r="C467" t="s">
        <v>915</v>
      </c>
      <c r="D467" t="s">
        <v>490</v>
      </c>
      <c r="E467" s="3">
        <v>108.55434782608695</v>
      </c>
      <c r="F467" s="3">
        <v>5.75</v>
      </c>
      <c r="G467" s="3">
        <v>3.2608695652173912E-2</v>
      </c>
      <c r="H467" s="3">
        <v>0.4375</v>
      </c>
      <c r="I467" s="3">
        <v>0.61956521739130432</v>
      </c>
      <c r="J467" s="3">
        <v>5.0407608695652177</v>
      </c>
      <c r="K467" s="3">
        <v>0</v>
      </c>
      <c r="L467" s="3">
        <f t="shared" si="28"/>
        <v>5.0407608695652177</v>
      </c>
      <c r="M467" s="3">
        <f t="shared" si="29"/>
        <v>4.6435365975768507E-2</v>
      </c>
      <c r="N467" s="3">
        <v>5.7391304347826084</v>
      </c>
      <c r="O467" s="3">
        <v>0</v>
      </c>
      <c r="P467" s="3">
        <f t="shared" si="30"/>
        <v>5.7391304347826084</v>
      </c>
      <c r="Q467" s="3">
        <f t="shared" si="31"/>
        <v>5.28687293481526E-2</v>
      </c>
    </row>
    <row r="468" spans="1:17" x14ac:dyDescent="0.3">
      <c r="A468" t="s">
        <v>32</v>
      </c>
      <c r="B468" t="s">
        <v>916</v>
      </c>
      <c r="C468" t="s">
        <v>324</v>
      </c>
      <c r="D468" t="s">
        <v>325</v>
      </c>
      <c r="E468" s="3">
        <v>30.293478260869566</v>
      </c>
      <c r="F468" s="3">
        <v>5.5652173913043477</v>
      </c>
      <c r="G468" s="3">
        <v>0</v>
      </c>
      <c r="H468" s="3">
        <v>0</v>
      </c>
      <c r="I468" s="3">
        <v>0</v>
      </c>
      <c r="J468" s="3">
        <v>0.997282608695652</v>
      </c>
      <c r="K468" s="3">
        <v>0</v>
      </c>
      <c r="L468" s="3">
        <f t="shared" si="28"/>
        <v>0.997282608695652</v>
      </c>
      <c r="M468" s="3">
        <f t="shared" si="29"/>
        <v>3.2920703265159661E-2</v>
      </c>
      <c r="N468" s="3">
        <v>3.1777173913043479</v>
      </c>
      <c r="O468" s="3">
        <v>0</v>
      </c>
      <c r="P468" s="3">
        <f t="shared" si="30"/>
        <v>3.1777173913043479</v>
      </c>
      <c r="Q468" s="3">
        <f t="shared" si="31"/>
        <v>0.10489773950484392</v>
      </c>
    </row>
    <row r="469" spans="1:17" x14ac:dyDescent="0.3">
      <c r="A469" t="s">
        <v>32</v>
      </c>
      <c r="B469" t="s">
        <v>917</v>
      </c>
      <c r="C469" t="s">
        <v>909</v>
      </c>
      <c r="D469" t="s">
        <v>215</v>
      </c>
      <c r="E469" s="3">
        <v>48.576086956521742</v>
      </c>
      <c r="F469" s="3">
        <v>5.7391304347826084</v>
      </c>
      <c r="G469" s="3">
        <v>0.19565217391304349</v>
      </c>
      <c r="H469" s="3">
        <v>0.19565217391304349</v>
      </c>
      <c r="I469" s="3">
        <v>0.32608695652173914</v>
      </c>
      <c r="J469" s="3">
        <v>5.6997826086956538</v>
      </c>
      <c r="K469" s="3">
        <v>8.445652173913043E-2</v>
      </c>
      <c r="L469" s="3">
        <f t="shared" si="28"/>
        <v>5.7842391304347842</v>
      </c>
      <c r="M469" s="3">
        <f t="shared" si="29"/>
        <v>0.11907585589617367</v>
      </c>
      <c r="N469" s="3">
        <v>1.9301086956521738</v>
      </c>
      <c r="O469" s="3">
        <v>0</v>
      </c>
      <c r="P469" s="3">
        <f t="shared" si="30"/>
        <v>1.9301086956521738</v>
      </c>
      <c r="Q469" s="3">
        <f t="shared" si="31"/>
        <v>3.9733721190422906E-2</v>
      </c>
    </row>
    <row r="470" spans="1:17" x14ac:dyDescent="0.3">
      <c r="A470" t="s">
        <v>32</v>
      </c>
      <c r="B470" t="s">
        <v>918</v>
      </c>
      <c r="C470" t="s">
        <v>919</v>
      </c>
      <c r="D470" t="s">
        <v>920</v>
      </c>
      <c r="E470" s="3">
        <v>42.423913043478258</v>
      </c>
      <c r="F470" s="3">
        <v>5.0652173913043477</v>
      </c>
      <c r="G470" s="3">
        <v>0</v>
      </c>
      <c r="H470" s="3">
        <v>0.13043478260869565</v>
      </c>
      <c r="I470" s="3">
        <v>0.32608695652173914</v>
      </c>
      <c r="J470" s="3">
        <v>4.5733695652173916</v>
      </c>
      <c r="K470" s="3">
        <v>5.9456521739130439</v>
      </c>
      <c r="L470" s="3">
        <f t="shared" si="28"/>
        <v>10.519021739130435</v>
      </c>
      <c r="M470" s="3">
        <f t="shared" si="29"/>
        <v>0.24795029464514479</v>
      </c>
      <c r="N470" s="3">
        <v>0.46195652173913043</v>
      </c>
      <c r="O470" s="3">
        <v>0</v>
      </c>
      <c r="P470" s="3">
        <f t="shared" si="30"/>
        <v>0.46195652173913043</v>
      </c>
      <c r="Q470" s="3">
        <f t="shared" si="31"/>
        <v>1.0889059697668461E-2</v>
      </c>
    </row>
    <row r="471" spans="1:17" x14ac:dyDescent="0.3">
      <c r="A471" t="s">
        <v>32</v>
      </c>
      <c r="B471" t="s">
        <v>921</v>
      </c>
      <c r="C471" t="s">
        <v>922</v>
      </c>
      <c r="D471" t="s">
        <v>486</v>
      </c>
      <c r="E471" s="3">
        <v>50.728260869565219</v>
      </c>
      <c r="F471" s="3">
        <v>5.7391304347826084</v>
      </c>
      <c r="G471" s="3">
        <v>9.7826086956521743E-2</v>
      </c>
      <c r="H471" s="3">
        <v>0.15217391304347827</v>
      </c>
      <c r="I471" s="3">
        <v>0.33695652173913043</v>
      </c>
      <c r="J471" s="3">
        <v>8.9385869565217391</v>
      </c>
      <c r="K471" s="3">
        <v>5.3291304347826092</v>
      </c>
      <c r="L471" s="3">
        <f t="shared" si="28"/>
        <v>14.267717391304348</v>
      </c>
      <c r="M471" s="3">
        <f t="shared" si="29"/>
        <v>0.28125776730233554</v>
      </c>
      <c r="N471" s="3">
        <v>1.2173913043478262</v>
      </c>
      <c r="O471" s="3">
        <v>0</v>
      </c>
      <c r="P471" s="3">
        <f t="shared" si="30"/>
        <v>1.2173913043478262</v>
      </c>
      <c r="Q471" s="3">
        <f t="shared" si="31"/>
        <v>2.399828583672595E-2</v>
      </c>
    </row>
    <row r="472" spans="1:17" x14ac:dyDescent="0.3">
      <c r="A472" t="s">
        <v>32</v>
      </c>
      <c r="B472" t="s">
        <v>923</v>
      </c>
      <c r="C472" t="s">
        <v>924</v>
      </c>
      <c r="D472" t="s">
        <v>175</v>
      </c>
      <c r="E472" s="3">
        <v>84.880434782608702</v>
      </c>
      <c r="F472" s="3">
        <v>5.7391304347826084</v>
      </c>
      <c r="G472" s="3">
        <v>0.32608695652173914</v>
      </c>
      <c r="H472" s="3">
        <v>0</v>
      </c>
      <c r="I472" s="3">
        <v>0.78260869565217395</v>
      </c>
      <c r="J472" s="3">
        <v>5.6902173913043477</v>
      </c>
      <c r="K472" s="3">
        <v>10.486413043478262</v>
      </c>
      <c r="L472" s="3">
        <f t="shared" si="28"/>
        <v>16.176630434782609</v>
      </c>
      <c r="M472" s="3">
        <f t="shared" si="29"/>
        <v>0.19058138045844539</v>
      </c>
      <c r="N472" s="3">
        <v>5.3913043478260869</v>
      </c>
      <c r="O472" s="3">
        <v>0</v>
      </c>
      <c r="P472" s="3">
        <f t="shared" si="30"/>
        <v>5.3913043478260869</v>
      </c>
      <c r="Q472" s="3">
        <f t="shared" si="31"/>
        <v>6.3516455372006647E-2</v>
      </c>
    </row>
    <row r="473" spans="1:17" x14ac:dyDescent="0.3">
      <c r="A473" t="s">
        <v>32</v>
      </c>
      <c r="B473" t="s">
        <v>925</v>
      </c>
      <c r="C473" t="s">
        <v>926</v>
      </c>
      <c r="D473" t="s">
        <v>73</v>
      </c>
      <c r="E473" s="3">
        <v>89.25</v>
      </c>
      <c r="F473" s="3">
        <v>5.6521739130434785</v>
      </c>
      <c r="G473" s="3">
        <v>0.45652173913043476</v>
      </c>
      <c r="H473" s="3">
        <v>0.20108695652173914</v>
      </c>
      <c r="I473" s="3">
        <v>0.89130434782608692</v>
      </c>
      <c r="J473" s="3">
        <v>4.9340217391304364</v>
      </c>
      <c r="K473" s="3">
        <v>3.9766304347826069</v>
      </c>
      <c r="L473" s="3">
        <f t="shared" si="28"/>
        <v>8.9106521739130429</v>
      </c>
      <c r="M473" s="3">
        <f t="shared" si="29"/>
        <v>9.9839240043843619E-2</v>
      </c>
      <c r="N473" s="3">
        <v>5.1304347826086953</v>
      </c>
      <c r="O473" s="3">
        <v>0</v>
      </c>
      <c r="P473" s="3">
        <f t="shared" si="30"/>
        <v>5.1304347826086953</v>
      </c>
      <c r="Q473" s="3">
        <f t="shared" si="31"/>
        <v>5.7483863110461574E-2</v>
      </c>
    </row>
    <row r="474" spans="1:17" x14ac:dyDescent="0.3">
      <c r="A474" t="s">
        <v>32</v>
      </c>
      <c r="B474" t="s">
        <v>927</v>
      </c>
      <c r="C474" t="s">
        <v>928</v>
      </c>
      <c r="D474" t="s">
        <v>73</v>
      </c>
      <c r="E474" s="3">
        <v>96.847826086956516</v>
      </c>
      <c r="F474" s="3">
        <v>5.7391304347826084</v>
      </c>
      <c r="G474" s="3">
        <v>0.30434782608695654</v>
      </c>
      <c r="H474" s="3">
        <v>0.3858695652173913</v>
      </c>
      <c r="I474" s="3">
        <v>1.3152173913043479</v>
      </c>
      <c r="J474" s="3">
        <v>7.6557608695652215</v>
      </c>
      <c r="K474" s="3">
        <v>0</v>
      </c>
      <c r="L474" s="3">
        <f t="shared" si="28"/>
        <v>7.6557608695652215</v>
      </c>
      <c r="M474" s="3">
        <f t="shared" si="29"/>
        <v>7.9049382716049429E-2</v>
      </c>
      <c r="N474" s="3">
        <v>5.5652173913043477</v>
      </c>
      <c r="O474" s="3">
        <v>0</v>
      </c>
      <c r="P474" s="3">
        <f t="shared" si="30"/>
        <v>5.5652173913043477</v>
      </c>
      <c r="Q474" s="3">
        <f t="shared" si="31"/>
        <v>5.7463524130190798E-2</v>
      </c>
    </row>
    <row r="475" spans="1:17" x14ac:dyDescent="0.3">
      <c r="A475" t="s">
        <v>32</v>
      </c>
      <c r="B475" t="s">
        <v>929</v>
      </c>
      <c r="C475" t="s">
        <v>113</v>
      </c>
      <c r="D475" t="s">
        <v>73</v>
      </c>
      <c r="E475" s="3">
        <v>111.18478260869566</v>
      </c>
      <c r="F475" s="3">
        <v>5.2173913043478262</v>
      </c>
      <c r="G475" s="3">
        <v>0.32608695652173914</v>
      </c>
      <c r="H475" s="3">
        <v>0.32065217391304346</v>
      </c>
      <c r="I475" s="3">
        <v>1.2391304347826086</v>
      </c>
      <c r="J475" s="3">
        <v>5.4997826086956518</v>
      </c>
      <c r="K475" s="3">
        <v>2.461630434782609</v>
      </c>
      <c r="L475" s="3">
        <f t="shared" si="28"/>
        <v>7.9614130434782613</v>
      </c>
      <c r="M475" s="3">
        <f t="shared" si="29"/>
        <v>7.1605240003910456E-2</v>
      </c>
      <c r="N475" s="3">
        <v>5.3043478260869561</v>
      </c>
      <c r="O475" s="3">
        <v>0</v>
      </c>
      <c r="P475" s="3">
        <f t="shared" si="30"/>
        <v>5.3043478260869561</v>
      </c>
      <c r="Q475" s="3">
        <f t="shared" si="31"/>
        <v>4.7707498289177822E-2</v>
      </c>
    </row>
    <row r="476" spans="1:17" x14ac:dyDescent="0.3">
      <c r="A476" t="s">
        <v>32</v>
      </c>
      <c r="B476" t="s">
        <v>930</v>
      </c>
      <c r="C476" t="s">
        <v>818</v>
      </c>
      <c r="D476" t="s">
        <v>819</v>
      </c>
      <c r="E476" s="3">
        <v>49.423913043478258</v>
      </c>
      <c r="F476" s="3">
        <v>0</v>
      </c>
      <c r="G476" s="3">
        <v>0</v>
      </c>
      <c r="H476" s="3">
        <v>0</v>
      </c>
      <c r="I476" s="3">
        <v>0</v>
      </c>
      <c r="J476" s="3">
        <v>0</v>
      </c>
      <c r="K476" s="3">
        <v>0</v>
      </c>
      <c r="L476" s="3">
        <f t="shared" si="28"/>
        <v>0</v>
      </c>
      <c r="M476" s="3">
        <f t="shared" si="29"/>
        <v>0</v>
      </c>
      <c r="N476" s="3">
        <v>3.5970652173913042</v>
      </c>
      <c r="O476" s="3">
        <v>0</v>
      </c>
      <c r="P476" s="3">
        <f t="shared" si="30"/>
        <v>3.5970652173913042</v>
      </c>
      <c r="Q476" s="3">
        <f t="shared" si="31"/>
        <v>7.2779854849351219E-2</v>
      </c>
    </row>
    <row r="477" spans="1:17" x14ac:dyDescent="0.3">
      <c r="A477" t="s">
        <v>32</v>
      </c>
      <c r="B477" t="s">
        <v>931</v>
      </c>
      <c r="C477" t="s">
        <v>932</v>
      </c>
      <c r="D477" t="s">
        <v>933</v>
      </c>
      <c r="E477" s="3">
        <v>74.086956521739125</v>
      </c>
      <c r="F477" s="3">
        <v>5.7391304347826084</v>
      </c>
      <c r="G477" s="3">
        <v>0</v>
      </c>
      <c r="H477" s="3">
        <v>0.40217391304347827</v>
      </c>
      <c r="I477" s="3">
        <v>0</v>
      </c>
      <c r="J477" s="3">
        <v>4.330869565217391</v>
      </c>
      <c r="K477" s="3">
        <v>3.7865217391304342</v>
      </c>
      <c r="L477" s="3">
        <f t="shared" si="28"/>
        <v>8.1173913043478247</v>
      </c>
      <c r="M477" s="3">
        <f t="shared" si="29"/>
        <v>0.1095657276995305</v>
      </c>
      <c r="N477" s="3">
        <v>4.2361956521739126</v>
      </c>
      <c r="O477" s="3">
        <v>0</v>
      </c>
      <c r="P477" s="3">
        <f t="shared" si="30"/>
        <v>4.2361956521739126</v>
      </c>
      <c r="Q477" s="3">
        <f t="shared" si="31"/>
        <v>5.7178697183098592E-2</v>
      </c>
    </row>
    <row r="478" spans="1:17" x14ac:dyDescent="0.3">
      <c r="A478" t="s">
        <v>32</v>
      </c>
      <c r="B478" t="s">
        <v>934</v>
      </c>
      <c r="C478" t="s">
        <v>935</v>
      </c>
      <c r="D478" t="s">
        <v>936</v>
      </c>
      <c r="E478" s="3">
        <v>96.163043478260875</v>
      </c>
      <c r="F478" s="3">
        <v>0</v>
      </c>
      <c r="G478" s="3">
        <v>0</v>
      </c>
      <c r="H478" s="3">
        <v>0</v>
      </c>
      <c r="I478" s="3">
        <v>0.52173913043478259</v>
      </c>
      <c r="J478" s="3">
        <v>4.9801086956521745</v>
      </c>
      <c r="K478" s="3">
        <v>9.6041304347826078</v>
      </c>
      <c r="L478" s="3">
        <f t="shared" si="28"/>
        <v>14.584239130434781</v>
      </c>
      <c r="M478" s="3">
        <f t="shared" si="29"/>
        <v>0.15166158019667683</v>
      </c>
      <c r="N478" s="3">
        <v>5.5843478260869572</v>
      </c>
      <c r="O478" s="3">
        <v>0</v>
      </c>
      <c r="P478" s="3">
        <f t="shared" si="30"/>
        <v>5.5843478260869572</v>
      </c>
      <c r="Q478" s="3">
        <f t="shared" si="31"/>
        <v>5.8071662710523345E-2</v>
      </c>
    </row>
    <row r="479" spans="1:17" x14ac:dyDescent="0.3">
      <c r="A479" t="s">
        <v>32</v>
      </c>
      <c r="B479" t="s">
        <v>937</v>
      </c>
      <c r="C479" t="s">
        <v>84</v>
      </c>
      <c r="D479" t="s">
        <v>85</v>
      </c>
      <c r="E479" s="3">
        <v>64.858695652173907</v>
      </c>
      <c r="F479" s="3">
        <v>5.5652173913043477</v>
      </c>
      <c r="G479" s="3">
        <v>0.32608695652173914</v>
      </c>
      <c r="H479" s="3">
        <v>0.2608695652173913</v>
      </c>
      <c r="I479" s="3">
        <v>8.6956521739130432E-2</v>
      </c>
      <c r="J479" s="3">
        <v>4.9375</v>
      </c>
      <c r="K479" s="3">
        <v>0</v>
      </c>
      <c r="L479" s="3">
        <f t="shared" si="28"/>
        <v>4.9375</v>
      </c>
      <c r="M479" s="3">
        <f t="shared" si="29"/>
        <v>7.6127032009384962E-2</v>
      </c>
      <c r="N479" s="3">
        <v>5.114565217391303</v>
      </c>
      <c r="O479" s="3">
        <v>0</v>
      </c>
      <c r="P479" s="3">
        <f t="shared" si="30"/>
        <v>5.114565217391303</v>
      </c>
      <c r="Q479" s="3">
        <f t="shared" si="31"/>
        <v>7.885704709234119E-2</v>
      </c>
    </row>
    <row r="480" spans="1:17" x14ac:dyDescent="0.3">
      <c r="A480" t="s">
        <v>32</v>
      </c>
      <c r="B480" t="s">
        <v>938</v>
      </c>
      <c r="C480" t="s">
        <v>428</v>
      </c>
      <c r="D480" t="s">
        <v>429</v>
      </c>
      <c r="E480" s="3">
        <v>145.46739130434781</v>
      </c>
      <c r="F480" s="3">
        <v>10.869565217391305</v>
      </c>
      <c r="G480" s="3">
        <v>0</v>
      </c>
      <c r="H480" s="3">
        <v>0.75271739130434778</v>
      </c>
      <c r="I480" s="3">
        <v>0</v>
      </c>
      <c r="J480" s="3">
        <v>5.348260869565217</v>
      </c>
      <c r="K480" s="3">
        <v>9.169239130434784</v>
      </c>
      <c r="L480" s="3">
        <f t="shared" si="28"/>
        <v>14.517500000000002</v>
      </c>
      <c r="M480" s="3">
        <f t="shared" si="29"/>
        <v>9.9798998729731775E-2</v>
      </c>
      <c r="N480" s="3">
        <v>10.608695652173912</v>
      </c>
      <c r="O480" s="3">
        <v>0</v>
      </c>
      <c r="P480" s="3">
        <f t="shared" si="30"/>
        <v>10.608695652173912</v>
      </c>
      <c r="Q480" s="3">
        <f t="shared" si="31"/>
        <v>7.2928341926324441E-2</v>
      </c>
    </row>
    <row r="481" spans="1:17" x14ac:dyDescent="0.3">
      <c r="A481" t="s">
        <v>32</v>
      </c>
      <c r="B481" t="s">
        <v>939</v>
      </c>
      <c r="C481" t="s">
        <v>935</v>
      </c>
      <c r="D481" t="s">
        <v>936</v>
      </c>
      <c r="E481" s="3">
        <v>92.858695652173907</v>
      </c>
      <c r="F481" s="3">
        <v>5.5652173913043477</v>
      </c>
      <c r="G481" s="3">
        <v>0.49499999999999977</v>
      </c>
      <c r="H481" s="3">
        <v>0.52717391304347827</v>
      </c>
      <c r="I481" s="3">
        <v>1.3695652173913044</v>
      </c>
      <c r="J481" s="3">
        <v>7.7298913043478281</v>
      </c>
      <c r="K481" s="3">
        <v>0</v>
      </c>
      <c r="L481" s="3">
        <f t="shared" si="28"/>
        <v>7.7298913043478281</v>
      </c>
      <c r="M481" s="3">
        <f t="shared" si="29"/>
        <v>8.3243591244293605E-2</v>
      </c>
      <c r="N481" s="3">
        <v>5.1359782608695648</v>
      </c>
      <c r="O481" s="3">
        <v>0</v>
      </c>
      <c r="P481" s="3">
        <f t="shared" si="30"/>
        <v>5.1359782608695648</v>
      </c>
      <c r="Q481" s="3">
        <f t="shared" si="31"/>
        <v>5.5309610207187172E-2</v>
      </c>
    </row>
    <row r="482" spans="1:17" x14ac:dyDescent="0.3">
      <c r="A482" t="s">
        <v>32</v>
      </c>
      <c r="B482" t="s">
        <v>940</v>
      </c>
      <c r="C482" t="s">
        <v>686</v>
      </c>
      <c r="D482" t="s">
        <v>687</v>
      </c>
      <c r="E482" s="3">
        <v>58.858695652173914</v>
      </c>
      <c r="F482" s="3">
        <v>7.4206521739130427</v>
      </c>
      <c r="G482" s="3">
        <v>1.0869565217391304E-2</v>
      </c>
      <c r="H482" s="3">
        <v>0.13043478260869565</v>
      </c>
      <c r="I482" s="3">
        <v>0.35869565217391303</v>
      </c>
      <c r="J482" s="3">
        <v>4.9945652173913047</v>
      </c>
      <c r="K482" s="3">
        <v>0</v>
      </c>
      <c r="L482" s="3">
        <f t="shared" si="28"/>
        <v>4.9945652173913047</v>
      </c>
      <c r="M482" s="3">
        <f t="shared" si="29"/>
        <v>8.4856879039704528E-2</v>
      </c>
      <c r="N482" s="3">
        <v>4.858695652173914</v>
      </c>
      <c r="O482" s="3">
        <v>0</v>
      </c>
      <c r="P482" s="3">
        <f t="shared" si="30"/>
        <v>4.858695652173914</v>
      </c>
      <c r="Q482" s="3">
        <f t="shared" si="31"/>
        <v>8.254847645429364E-2</v>
      </c>
    </row>
    <row r="483" spans="1:17" x14ac:dyDescent="0.3">
      <c r="A483" t="s">
        <v>32</v>
      </c>
      <c r="B483" t="s">
        <v>941</v>
      </c>
      <c r="C483" t="s">
        <v>686</v>
      </c>
      <c r="D483" t="s">
        <v>687</v>
      </c>
      <c r="E483" s="3">
        <v>37.054347826086953</v>
      </c>
      <c r="F483" s="3">
        <v>0</v>
      </c>
      <c r="G483" s="3">
        <v>0</v>
      </c>
      <c r="H483" s="3">
        <v>0</v>
      </c>
      <c r="I483" s="3">
        <v>0</v>
      </c>
      <c r="J483" s="3">
        <v>5.2625000000000011</v>
      </c>
      <c r="K483" s="3">
        <v>0</v>
      </c>
      <c r="L483" s="3">
        <f t="shared" si="28"/>
        <v>5.2625000000000011</v>
      </c>
      <c r="M483" s="3">
        <f t="shared" si="29"/>
        <v>0.14202112056321506</v>
      </c>
      <c r="N483" s="3">
        <v>2.1132608695652162</v>
      </c>
      <c r="O483" s="3">
        <v>0</v>
      </c>
      <c r="P483" s="3">
        <f t="shared" si="30"/>
        <v>2.1132608695652162</v>
      </c>
      <c r="Q483" s="3">
        <f t="shared" si="31"/>
        <v>5.7031387503666736E-2</v>
      </c>
    </row>
    <row r="484" spans="1:17" x14ac:dyDescent="0.3">
      <c r="A484" t="s">
        <v>32</v>
      </c>
      <c r="B484" t="s">
        <v>942</v>
      </c>
      <c r="C484" t="s">
        <v>943</v>
      </c>
      <c r="D484" t="s">
        <v>944</v>
      </c>
      <c r="E484" s="3">
        <v>50.956521739130437</v>
      </c>
      <c r="F484" s="3">
        <v>5.3043478260869561</v>
      </c>
      <c r="G484" s="3">
        <v>0.23478260869565218</v>
      </c>
      <c r="H484" s="3">
        <v>0.33195652173913043</v>
      </c>
      <c r="I484" s="3">
        <v>1.0326086956521738</v>
      </c>
      <c r="J484" s="3">
        <v>0</v>
      </c>
      <c r="K484" s="3">
        <v>0</v>
      </c>
      <c r="L484" s="3">
        <f t="shared" si="28"/>
        <v>0</v>
      </c>
      <c r="M484" s="3">
        <f t="shared" si="29"/>
        <v>0</v>
      </c>
      <c r="N484" s="3">
        <v>3.2989130434782608</v>
      </c>
      <c r="O484" s="3">
        <v>0</v>
      </c>
      <c r="P484" s="3">
        <f t="shared" si="30"/>
        <v>3.2989130434782608</v>
      </c>
      <c r="Q484" s="3">
        <f t="shared" si="31"/>
        <v>6.4739761092150169E-2</v>
      </c>
    </row>
    <row r="485" spans="1:17" x14ac:dyDescent="0.3">
      <c r="A485" t="s">
        <v>32</v>
      </c>
      <c r="B485" t="s">
        <v>945</v>
      </c>
      <c r="C485" t="s">
        <v>946</v>
      </c>
      <c r="D485" t="s">
        <v>947</v>
      </c>
      <c r="E485" s="3">
        <v>60</v>
      </c>
      <c r="F485" s="3">
        <v>5.5652173913043477</v>
      </c>
      <c r="G485" s="3">
        <v>0.49499999999999977</v>
      </c>
      <c r="H485" s="3">
        <v>0.25</v>
      </c>
      <c r="I485" s="3">
        <v>0.67391304347826086</v>
      </c>
      <c r="J485" s="3">
        <v>5.9785869565217391</v>
      </c>
      <c r="K485" s="3">
        <v>0</v>
      </c>
      <c r="L485" s="3">
        <f t="shared" si="28"/>
        <v>5.9785869565217391</v>
      </c>
      <c r="M485" s="3">
        <f t="shared" si="29"/>
        <v>9.9643115942028987E-2</v>
      </c>
      <c r="N485" s="3">
        <v>0</v>
      </c>
      <c r="O485" s="3">
        <v>0</v>
      </c>
      <c r="P485" s="3">
        <f t="shared" si="30"/>
        <v>0</v>
      </c>
      <c r="Q485" s="3">
        <f t="shared" si="31"/>
        <v>0</v>
      </c>
    </row>
    <row r="486" spans="1:17" x14ac:dyDescent="0.3">
      <c r="A486" t="s">
        <v>32</v>
      </c>
      <c r="B486" t="s">
        <v>948</v>
      </c>
      <c r="C486" t="s">
        <v>191</v>
      </c>
      <c r="D486" t="s">
        <v>73</v>
      </c>
      <c r="E486" s="3">
        <v>54.695652173913047</v>
      </c>
      <c r="F486" s="3">
        <v>5.4782608695652177</v>
      </c>
      <c r="G486" s="3">
        <v>0.2608695652173913</v>
      </c>
      <c r="H486" s="3">
        <v>0.2608695652173913</v>
      </c>
      <c r="I486" s="3">
        <v>0.2608695652173913</v>
      </c>
      <c r="J486" s="3">
        <v>5.3196739130434771</v>
      </c>
      <c r="K486" s="3">
        <v>0</v>
      </c>
      <c r="L486" s="3">
        <f t="shared" si="28"/>
        <v>5.3196739130434771</v>
      </c>
      <c r="M486" s="3">
        <f t="shared" si="29"/>
        <v>9.7259538950715402E-2</v>
      </c>
      <c r="N486" s="3">
        <v>0</v>
      </c>
      <c r="O486" s="3">
        <v>4.2393478260869575</v>
      </c>
      <c r="P486" s="3">
        <f t="shared" si="30"/>
        <v>4.2393478260869575</v>
      </c>
      <c r="Q486" s="3">
        <f t="shared" si="31"/>
        <v>7.7507949125596193E-2</v>
      </c>
    </row>
    <row r="487" spans="1:17" x14ac:dyDescent="0.3">
      <c r="A487" t="s">
        <v>32</v>
      </c>
      <c r="B487" t="s">
        <v>949</v>
      </c>
      <c r="C487" t="s">
        <v>566</v>
      </c>
      <c r="D487" t="s">
        <v>567</v>
      </c>
      <c r="E487" s="3">
        <v>95.217391304347828</v>
      </c>
      <c r="F487" s="3">
        <v>5.2173913043478262</v>
      </c>
      <c r="G487" s="3">
        <v>0.4891304347826087</v>
      </c>
      <c r="H487" s="3">
        <v>0.31521739130434784</v>
      </c>
      <c r="I487" s="3">
        <v>6.2608695652173916</v>
      </c>
      <c r="J487" s="3">
        <v>5.2996739130434793</v>
      </c>
      <c r="K487" s="3">
        <v>8.1691304347826073</v>
      </c>
      <c r="L487" s="3">
        <f t="shared" si="28"/>
        <v>13.468804347826087</v>
      </c>
      <c r="M487" s="3">
        <f t="shared" si="29"/>
        <v>0.14145319634703196</v>
      </c>
      <c r="N487" s="3">
        <v>3.6839130434782597</v>
      </c>
      <c r="O487" s="3">
        <v>0</v>
      </c>
      <c r="P487" s="3">
        <f t="shared" si="30"/>
        <v>3.6839130434782597</v>
      </c>
      <c r="Q487" s="3">
        <f t="shared" si="31"/>
        <v>3.8689497716894963E-2</v>
      </c>
    </row>
    <row r="488" spans="1:17" x14ac:dyDescent="0.3">
      <c r="A488" t="s">
        <v>32</v>
      </c>
      <c r="B488" t="s">
        <v>950</v>
      </c>
      <c r="C488" t="s">
        <v>728</v>
      </c>
      <c r="D488" t="s">
        <v>79</v>
      </c>
      <c r="E488" s="3">
        <v>90.119565217391298</v>
      </c>
      <c r="F488" s="3">
        <v>5.0434782608695654</v>
      </c>
      <c r="G488" s="3">
        <v>0</v>
      </c>
      <c r="H488" s="3">
        <v>0.60054347826086951</v>
      </c>
      <c r="I488" s="3">
        <v>0</v>
      </c>
      <c r="J488" s="3">
        <v>4.8913043478260869</v>
      </c>
      <c r="K488" s="3">
        <v>6.2634782608695669</v>
      </c>
      <c r="L488" s="3">
        <f t="shared" si="28"/>
        <v>11.154782608695655</v>
      </c>
      <c r="M488" s="3">
        <f t="shared" si="29"/>
        <v>0.12377759015800269</v>
      </c>
      <c r="N488" s="3">
        <v>4.6467391304347823</v>
      </c>
      <c r="O488" s="3">
        <v>0</v>
      </c>
      <c r="P488" s="3">
        <f t="shared" si="30"/>
        <v>4.6467391304347823</v>
      </c>
      <c r="Q488" s="3">
        <f t="shared" si="31"/>
        <v>5.1561934627909783E-2</v>
      </c>
    </row>
    <row r="489" spans="1:17" x14ac:dyDescent="0.3">
      <c r="A489" t="s">
        <v>32</v>
      </c>
      <c r="B489" t="s">
        <v>951</v>
      </c>
      <c r="C489" t="s">
        <v>952</v>
      </c>
      <c r="D489" t="s">
        <v>953</v>
      </c>
      <c r="E489" s="3">
        <v>64.391304347826093</v>
      </c>
      <c r="F489" s="3">
        <v>5.5652173913043477</v>
      </c>
      <c r="G489" s="3">
        <v>0.13695652173913045</v>
      </c>
      <c r="H489" s="3">
        <v>0.38326086956521738</v>
      </c>
      <c r="I489" s="3">
        <v>0.56521739130434778</v>
      </c>
      <c r="J489" s="3">
        <v>0</v>
      </c>
      <c r="K489" s="3">
        <v>0</v>
      </c>
      <c r="L489" s="3">
        <f t="shared" si="28"/>
        <v>0</v>
      </c>
      <c r="M489" s="3">
        <f t="shared" si="29"/>
        <v>0</v>
      </c>
      <c r="N489" s="3">
        <v>0</v>
      </c>
      <c r="O489" s="3">
        <v>0</v>
      </c>
      <c r="P489" s="3">
        <f t="shared" si="30"/>
        <v>0</v>
      </c>
      <c r="Q489" s="3">
        <f t="shared" si="31"/>
        <v>0</v>
      </c>
    </row>
    <row r="490" spans="1:17" x14ac:dyDescent="0.3">
      <c r="A490" t="s">
        <v>32</v>
      </c>
      <c r="B490" t="s">
        <v>954</v>
      </c>
      <c r="C490" t="s">
        <v>539</v>
      </c>
      <c r="D490" t="s">
        <v>540</v>
      </c>
      <c r="E490" s="3">
        <v>82.25</v>
      </c>
      <c r="F490" s="3">
        <v>5.7391304347826084</v>
      </c>
      <c r="G490" s="3">
        <v>6.5217391304347824E-2</v>
      </c>
      <c r="H490" s="3">
        <v>0.2608695652173913</v>
      </c>
      <c r="I490" s="3">
        <v>0.47826086956521741</v>
      </c>
      <c r="J490" s="3">
        <v>5.7409782608695634</v>
      </c>
      <c r="K490" s="3">
        <v>5.0901086956521739</v>
      </c>
      <c r="L490" s="3">
        <f t="shared" si="28"/>
        <v>10.831086956521737</v>
      </c>
      <c r="M490" s="3">
        <f t="shared" si="29"/>
        <v>0.13168494779965639</v>
      </c>
      <c r="N490" s="3">
        <v>4.7826086956521738</v>
      </c>
      <c r="O490" s="3">
        <v>0</v>
      </c>
      <c r="P490" s="3">
        <f t="shared" si="30"/>
        <v>4.7826086956521738</v>
      </c>
      <c r="Q490" s="3">
        <f t="shared" si="31"/>
        <v>5.8147218184220958E-2</v>
      </c>
    </row>
    <row r="491" spans="1:17" x14ac:dyDescent="0.3">
      <c r="A491" t="s">
        <v>32</v>
      </c>
      <c r="B491" t="s">
        <v>955</v>
      </c>
      <c r="C491" t="s">
        <v>956</v>
      </c>
      <c r="D491" t="s">
        <v>401</v>
      </c>
      <c r="E491" s="3">
        <v>54.282608695652172</v>
      </c>
      <c r="F491" s="3">
        <v>4.4347826086956523</v>
      </c>
      <c r="G491" s="3">
        <v>0</v>
      </c>
      <c r="H491" s="3">
        <v>0.2391304347826087</v>
      </c>
      <c r="I491" s="3">
        <v>0.39130434782608697</v>
      </c>
      <c r="J491" s="3">
        <v>4.2222826086956511</v>
      </c>
      <c r="K491" s="3">
        <v>0</v>
      </c>
      <c r="L491" s="3">
        <f t="shared" si="28"/>
        <v>4.2222826086956511</v>
      </c>
      <c r="M491" s="3">
        <f t="shared" si="29"/>
        <v>7.7783340008009599E-2</v>
      </c>
      <c r="N491" s="3">
        <v>3.5839130434782605</v>
      </c>
      <c r="O491" s="3">
        <v>0</v>
      </c>
      <c r="P491" s="3">
        <f t="shared" si="30"/>
        <v>3.5839130434782605</v>
      </c>
      <c r="Q491" s="3">
        <f t="shared" si="31"/>
        <v>6.6023227873448137E-2</v>
      </c>
    </row>
    <row r="492" spans="1:17" x14ac:dyDescent="0.3">
      <c r="A492" t="s">
        <v>32</v>
      </c>
      <c r="B492" t="s">
        <v>957</v>
      </c>
      <c r="C492" t="s">
        <v>958</v>
      </c>
      <c r="D492" t="s">
        <v>73</v>
      </c>
      <c r="E492" s="3">
        <v>91.206521739130437</v>
      </c>
      <c r="F492" s="3">
        <v>5.3913043478260869</v>
      </c>
      <c r="G492" s="3">
        <v>0.49499999999999977</v>
      </c>
      <c r="H492" s="3">
        <v>0.53260869565217395</v>
      </c>
      <c r="I492" s="3">
        <v>0.82608695652173914</v>
      </c>
      <c r="J492" s="3">
        <v>9.7464130434782597</v>
      </c>
      <c r="K492" s="3">
        <v>0</v>
      </c>
      <c r="L492" s="3">
        <f t="shared" si="28"/>
        <v>9.7464130434782597</v>
      </c>
      <c r="M492" s="3">
        <f t="shared" si="29"/>
        <v>0.10686092241687521</v>
      </c>
      <c r="N492" s="3">
        <v>5.1970652173913034</v>
      </c>
      <c r="O492" s="3">
        <v>0</v>
      </c>
      <c r="P492" s="3">
        <f t="shared" si="30"/>
        <v>5.1970652173913034</v>
      </c>
      <c r="Q492" s="3">
        <f t="shared" si="31"/>
        <v>5.6981289476820393E-2</v>
      </c>
    </row>
    <row r="493" spans="1:17" x14ac:dyDescent="0.3">
      <c r="A493" t="s">
        <v>32</v>
      </c>
      <c r="B493" t="s">
        <v>959</v>
      </c>
      <c r="C493" t="s">
        <v>505</v>
      </c>
      <c r="D493" t="s">
        <v>506</v>
      </c>
      <c r="E493" s="3">
        <v>134.38043478260869</v>
      </c>
      <c r="F493" s="3">
        <v>5.3043478260869561</v>
      </c>
      <c r="G493" s="3">
        <v>0.23478260869565218</v>
      </c>
      <c r="H493" s="3">
        <v>0.94380434782608713</v>
      </c>
      <c r="I493" s="3">
        <v>1.9130434782608696</v>
      </c>
      <c r="J493" s="3">
        <v>0</v>
      </c>
      <c r="K493" s="3">
        <v>0</v>
      </c>
      <c r="L493" s="3">
        <f t="shared" si="28"/>
        <v>0</v>
      </c>
      <c r="M493" s="3">
        <f t="shared" si="29"/>
        <v>0</v>
      </c>
      <c r="N493" s="3">
        <v>3.652173913043478</v>
      </c>
      <c r="O493" s="3">
        <v>0</v>
      </c>
      <c r="P493" s="3">
        <f t="shared" si="30"/>
        <v>3.652173913043478</v>
      </c>
      <c r="Q493" s="3">
        <f t="shared" si="31"/>
        <v>2.7177869449162825E-2</v>
      </c>
    </row>
    <row r="494" spans="1:17" x14ac:dyDescent="0.3">
      <c r="A494" t="s">
        <v>32</v>
      </c>
      <c r="B494" t="s">
        <v>960</v>
      </c>
      <c r="C494" t="s">
        <v>961</v>
      </c>
      <c r="D494" t="s">
        <v>289</v>
      </c>
      <c r="E494" s="3">
        <v>73.445652173913047</v>
      </c>
      <c r="F494" s="3">
        <v>5.1304347826086953</v>
      </c>
      <c r="G494" s="3">
        <v>0.16847826086956522</v>
      </c>
      <c r="H494" s="3">
        <v>0.27173913043478259</v>
      </c>
      <c r="I494" s="3">
        <v>0.39130434782608697</v>
      </c>
      <c r="J494" s="3">
        <v>0</v>
      </c>
      <c r="K494" s="3">
        <v>0</v>
      </c>
      <c r="L494" s="3">
        <f t="shared" si="28"/>
        <v>0</v>
      </c>
      <c r="M494" s="3">
        <f t="shared" si="29"/>
        <v>0</v>
      </c>
      <c r="N494" s="3">
        <v>0.47597826086956518</v>
      </c>
      <c r="O494" s="3">
        <v>10.782608695652174</v>
      </c>
      <c r="P494" s="3">
        <f t="shared" si="30"/>
        <v>11.258586956521739</v>
      </c>
      <c r="Q494" s="3">
        <f t="shared" si="31"/>
        <v>0.15329140150954565</v>
      </c>
    </row>
    <row r="495" spans="1:17" x14ac:dyDescent="0.3">
      <c r="A495" t="s">
        <v>32</v>
      </c>
      <c r="B495" t="s">
        <v>962</v>
      </c>
      <c r="C495" t="s">
        <v>198</v>
      </c>
      <c r="D495" t="s">
        <v>199</v>
      </c>
      <c r="E495" s="3">
        <v>69.793478260869563</v>
      </c>
      <c r="F495" s="3">
        <v>5.6523913043478258</v>
      </c>
      <c r="G495" s="3">
        <v>0</v>
      </c>
      <c r="H495" s="3">
        <v>0.29347826086956524</v>
      </c>
      <c r="I495" s="3">
        <v>24.641304347826086</v>
      </c>
      <c r="J495" s="3">
        <v>5.5934782608695643</v>
      </c>
      <c r="K495" s="3">
        <v>0</v>
      </c>
      <c r="L495" s="3">
        <f t="shared" si="28"/>
        <v>5.5934782608695643</v>
      </c>
      <c r="M495" s="3">
        <f t="shared" si="29"/>
        <v>8.0143279862949682E-2</v>
      </c>
      <c r="N495" s="3">
        <v>5.5545652173913034</v>
      </c>
      <c r="O495" s="3">
        <v>0</v>
      </c>
      <c r="P495" s="3">
        <f t="shared" si="30"/>
        <v>5.5545652173913034</v>
      </c>
      <c r="Q495" s="3">
        <f t="shared" si="31"/>
        <v>7.9585734309297607E-2</v>
      </c>
    </row>
    <row r="496" spans="1:17" x14ac:dyDescent="0.3">
      <c r="A496" t="s">
        <v>32</v>
      </c>
      <c r="B496" t="s">
        <v>963</v>
      </c>
      <c r="C496" t="s">
        <v>63</v>
      </c>
      <c r="D496" t="s">
        <v>46</v>
      </c>
      <c r="E496" s="3">
        <v>91.847826086956516</v>
      </c>
      <c r="F496" s="3">
        <v>0</v>
      </c>
      <c r="G496" s="3">
        <v>0</v>
      </c>
      <c r="H496" s="3">
        <v>0</v>
      </c>
      <c r="I496" s="3">
        <v>0</v>
      </c>
      <c r="J496" s="3">
        <v>5.1897826086956513</v>
      </c>
      <c r="K496" s="3">
        <v>4.10554347826087</v>
      </c>
      <c r="L496" s="3">
        <f t="shared" si="28"/>
        <v>9.2953260869565213</v>
      </c>
      <c r="M496" s="3">
        <f t="shared" si="29"/>
        <v>0.10120355029585799</v>
      </c>
      <c r="N496" s="3">
        <v>5.6298913043478249</v>
      </c>
      <c r="O496" s="3">
        <v>0</v>
      </c>
      <c r="P496" s="3">
        <f t="shared" si="30"/>
        <v>5.6298913043478249</v>
      </c>
      <c r="Q496" s="3">
        <f t="shared" si="31"/>
        <v>6.129585798816567E-2</v>
      </c>
    </row>
    <row r="497" spans="1:17" x14ac:dyDescent="0.3">
      <c r="A497" t="s">
        <v>32</v>
      </c>
      <c r="B497" t="s">
        <v>964</v>
      </c>
      <c r="C497" t="s">
        <v>198</v>
      </c>
      <c r="D497" t="s">
        <v>199</v>
      </c>
      <c r="E497" s="3">
        <v>47.630434782608695</v>
      </c>
      <c r="F497" s="3">
        <v>5.5652173913043477</v>
      </c>
      <c r="G497" s="3">
        <v>0</v>
      </c>
      <c r="H497" s="3">
        <v>0.20652173913043478</v>
      </c>
      <c r="I497" s="3">
        <v>0.17391304347826086</v>
      </c>
      <c r="J497" s="3">
        <v>5.2513043478260863</v>
      </c>
      <c r="K497" s="3">
        <v>0</v>
      </c>
      <c r="L497" s="3">
        <f t="shared" si="28"/>
        <v>5.2513043478260863</v>
      </c>
      <c r="M497" s="3">
        <f t="shared" si="29"/>
        <v>0.11025102692834321</v>
      </c>
      <c r="N497" s="3">
        <v>4.750978260869565</v>
      </c>
      <c r="O497" s="3">
        <v>0</v>
      </c>
      <c r="P497" s="3">
        <f t="shared" si="30"/>
        <v>4.750978260869565</v>
      </c>
      <c r="Q497" s="3">
        <f t="shared" si="31"/>
        <v>9.9746691008671839E-2</v>
      </c>
    </row>
    <row r="498" spans="1:17" x14ac:dyDescent="0.3">
      <c r="A498" t="s">
        <v>32</v>
      </c>
      <c r="B498" t="s">
        <v>965</v>
      </c>
      <c r="C498" t="s">
        <v>40</v>
      </c>
      <c r="D498" t="s">
        <v>41</v>
      </c>
      <c r="E498" s="3">
        <v>95.315217391304344</v>
      </c>
      <c r="F498" s="3">
        <v>5.6521739130434785</v>
      </c>
      <c r="G498" s="3">
        <v>0</v>
      </c>
      <c r="H498" s="3">
        <v>0</v>
      </c>
      <c r="I498" s="3">
        <v>0</v>
      </c>
      <c r="J498" s="3">
        <v>5.6357608695652184</v>
      </c>
      <c r="K498" s="3">
        <v>4.966086956521738</v>
      </c>
      <c r="L498" s="3">
        <f t="shared" si="28"/>
        <v>10.601847826086956</v>
      </c>
      <c r="M498" s="3">
        <f t="shared" si="29"/>
        <v>0.11122933059641921</v>
      </c>
      <c r="N498" s="3">
        <v>6.4595652173913081</v>
      </c>
      <c r="O498" s="3">
        <v>0</v>
      </c>
      <c r="P498" s="3">
        <f t="shared" si="30"/>
        <v>6.4595652173913081</v>
      </c>
      <c r="Q498" s="3">
        <f t="shared" si="31"/>
        <v>6.7770555365492119E-2</v>
      </c>
    </row>
    <row r="499" spans="1:17" x14ac:dyDescent="0.3">
      <c r="A499" t="s">
        <v>32</v>
      </c>
      <c r="B499" t="s">
        <v>966</v>
      </c>
      <c r="C499" t="s">
        <v>967</v>
      </c>
      <c r="D499" t="s">
        <v>968</v>
      </c>
      <c r="E499" s="3">
        <v>50.619565217391305</v>
      </c>
      <c r="F499" s="3">
        <v>5.1304347826086953</v>
      </c>
      <c r="G499" s="3">
        <v>0.32608695652173914</v>
      </c>
      <c r="H499" s="3">
        <v>0.19565217391304349</v>
      </c>
      <c r="I499" s="3">
        <v>0.39130434782608697</v>
      </c>
      <c r="J499" s="3">
        <v>4.8478260869565224</v>
      </c>
      <c r="K499" s="3">
        <v>0</v>
      </c>
      <c r="L499" s="3">
        <f t="shared" si="28"/>
        <v>4.8478260869565224</v>
      </c>
      <c r="M499" s="3">
        <f t="shared" si="29"/>
        <v>9.5769808889843253E-2</v>
      </c>
      <c r="N499" s="3">
        <v>2.3545652173913036</v>
      </c>
      <c r="O499" s="3">
        <v>0</v>
      </c>
      <c r="P499" s="3">
        <f t="shared" si="30"/>
        <v>2.3545652173913036</v>
      </c>
      <c r="Q499" s="3">
        <f t="shared" si="31"/>
        <v>4.65149237706678E-2</v>
      </c>
    </row>
    <row r="500" spans="1:17" x14ac:dyDescent="0.3">
      <c r="A500" t="s">
        <v>32</v>
      </c>
      <c r="B500" t="s">
        <v>969</v>
      </c>
      <c r="C500" t="s">
        <v>508</v>
      </c>
      <c r="D500" t="s">
        <v>35</v>
      </c>
      <c r="E500" s="3">
        <v>89.858695652173907</v>
      </c>
      <c r="F500" s="3">
        <v>5.5652173913043477</v>
      </c>
      <c r="G500" s="3">
        <v>0.49499999999999977</v>
      </c>
      <c r="H500" s="3">
        <v>0.31793478260869568</v>
      </c>
      <c r="I500" s="3">
        <v>1.2173913043478262</v>
      </c>
      <c r="J500" s="3">
        <v>4.9106521739130429</v>
      </c>
      <c r="K500" s="3">
        <v>0.60250000000000004</v>
      </c>
      <c r="L500" s="3">
        <f t="shared" si="28"/>
        <v>5.5131521739130429</v>
      </c>
      <c r="M500" s="3">
        <f t="shared" si="29"/>
        <v>6.1353574452643035E-2</v>
      </c>
      <c r="N500" s="3">
        <v>4.961086956521739</v>
      </c>
      <c r="O500" s="3">
        <v>0</v>
      </c>
      <c r="P500" s="3">
        <f t="shared" si="30"/>
        <v>4.961086956521739</v>
      </c>
      <c r="Q500" s="3">
        <f t="shared" si="31"/>
        <v>5.5209870569735094E-2</v>
      </c>
    </row>
    <row r="501" spans="1:17" x14ac:dyDescent="0.3">
      <c r="A501" t="s">
        <v>32</v>
      </c>
      <c r="B501" t="s">
        <v>970</v>
      </c>
      <c r="C501" t="s">
        <v>204</v>
      </c>
      <c r="D501" t="s">
        <v>205</v>
      </c>
      <c r="E501" s="3">
        <v>114.53260869565217</v>
      </c>
      <c r="F501" s="3">
        <v>2.2826086956521738</v>
      </c>
      <c r="G501" s="3">
        <v>0</v>
      </c>
      <c r="H501" s="3">
        <v>0.18478260869565216</v>
      </c>
      <c r="I501" s="3">
        <v>0.47826086956521741</v>
      </c>
      <c r="J501" s="3">
        <v>4.6168478260869561</v>
      </c>
      <c r="K501" s="3">
        <v>9.9891304347826093</v>
      </c>
      <c r="L501" s="3">
        <f t="shared" si="28"/>
        <v>14.605978260869566</v>
      </c>
      <c r="M501" s="3">
        <f t="shared" si="29"/>
        <v>0.12752681028755813</v>
      </c>
      <c r="N501" s="3">
        <v>7.4211956521739131</v>
      </c>
      <c r="O501" s="3">
        <v>0</v>
      </c>
      <c r="P501" s="3">
        <f t="shared" si="30"/>
        <v>7.4211956521739131</v>
      </c>
      <c r="Q501" s="3">
        <f t="shared" si="31"/>
        <v>6.4795482585176048E-2</v>
      </c>
    </row>
    <row r="502" spans="1:17" x14ac:dyDescent="0.3">
      <c r="A502" t="s">
        <v>32</v>
      </c>
      <c r="B502" t="s">
        <v>971</v>
      </c>
      <c r="C502" t="s">
        <v>972</v>
      </c>
      <c r="D502" t="s">
        <v>41</v>
      </c>
      <c r="E502" s="3">
        <v>53.586956521739133</v>
      </c>
      <c r="F502" s="3">
        <v>5.779999999999986</v>
      </c>
      <c r="G502" s="3">
        <v>0</v>
      </c>
      <c r="H502" s="3">
        <v>0.2608695652173913</v>
      </c>
      <c r="I502" s="3">
        <v>6.5</v>
      </c>
      <c r="J502" s="3">
        <v>4.696739130434783</v>
      </c>
      <c r="K502" s="3">
        <v>0.49739130434782608</v>
      </c>
      <c r="L502" s="3">
        <f t="shared" si="28"/>
        <v>5.1941304347826094</v>
      </c>
      <c r="M502" s="3">
        <f t="shared" si="29"/>
        <v>9.6929006085192712E-2</v>
      </c>
      <c r="N502" s="3">
        <v>3.4034782608695653</v>
      </c>
      <c r="O502" s="3">
        <v>0</v>
      </c>
      <c r="P502" s="3">
        <f t="shared" si="30"/>
        <v>3.4034782608695653</v>
      </c>
      <c r="Q502" s="3">
        <f t="shared" si="31"/>
        <v>6.3513184584178498E-2</v>
      </c>
    </row>
    <row r="503" spans="1:17" x14ac:dyDescent="0.3">
      <c r="A503" t="s">
        <v>32</v>
      </c>
      <c r="B503" t="s">
        <v>973</v>
      </c>
      <c r="C503" t="s">
        <v>37</v>
      </c>
      <c r="D503" t="s">
        <v>38</v>
      </c>
      <c r="E503" s="3">
        <v>72.891304347826093</v>
      </c>
      <c r="F503" s="3">
        <v>5.8260869565217392</v>
      </c>
      <c r="G503" s="3">
        <v>0</v>
      </c>
      <c r="H503" s="3">
        <v>0</v>
      </c>
      <c r="I503" s="3">
        <v>0</v>
      </c>
      <c r="J503" s="3">
        <v>5.6521739130434785</v>
      </c>
      <c r="K503" s="3">
        <v>0</v>
      </c>
      <c r="L503" s="3">
        <f t="shared" si="28"/>
        <v>5.6521739130434785</v>
      </c>
      <c r="M503" s="3">
        <f t="shared" si="29"/>
        <v>7.7542499254399044E-2</v>
      </c>
      <c r="N503" s="3">
        <v>5.0516304347826084</v>
      </c>
      <c r="O503" s="3">
        <v>0</v>
      </c>
      <c r="P503" s="3">
        <f t="shared" si="30"/>
        <v>5.0516304347826084</v>
      </c>
      <c r="Q503" s="3">
        <f t="shared" si="31"/>
        <v>6.9303608708619138E-2</v>
      </c>
    </row>
    <row r="504" spans="1:17" x14ac:dyDescent="0.3">
      <c r="A504" t="s">
        <v>32</v>
      </c>
      <c r="B504" t="s">
        <v>974</v>
      </c>
      <c r="C504" t="s">
        <v>975</v>
      </c>
      <c r="D504" t="s">
        <v>61</v>
      </c>
      <c r="E504" s="3">
        <v>44.586956521739133</v>
      </c>
      <c r="F504" s="3">
        <v>6.0978260869565215</v>
      </c>
      <c r="G504" s="3">
        <v>0</v>
      </c>
      <c r="H504" s="3">
        <v>0.14130434782608695</v>
      </c>
      <c r="I504" s="3">
        <v>0.28260869565217389</v>
      </c>
      <c r="J504" s="3">
        <v>3.9277173913043488</v>
      </c>
      <c r="K504" s="3">
        <v>0</v>
      </c>
      <c r="L504" s="3">
        <f t="shared" si="28"/>
        <v>3.9277173913043488</v>
      </c>
      <c r="M504" s="3">
        <f t="shared" si="29"/>
        <v>8.8091175036567548E-2</v>
      </c>
      <c r="N504" s="3">
        <v>2.3298913043478269</v>
      </c>
      <c r="O504" s="3">
        <v>0</v>
      </c>
      <c r="P504" s="3">
        <f t="shared" si="30"/>
        <v>2.3298913043478269</v>
      </c>
      <c r="Q504" s="3">
        <f t="shared" si="31"/>
        <v>5.2254997562164812E-2</v>
      </c>
    </row>
    <row r="505" spans="1:17" x14ac:dyDescent="0.3">
      <c r="A505" t="s">
        <v>32</v>
      </c>
      <c r="B505" t="s">
        <v>976</v>
      </c>
      <c r="C505" t="s">
        <v>977</v>
      </c>
      <c r="D505" t="s">
        <v>978</v>
      </c>
      <c r="E505" s="3">
        <v>17.5</v>
      </c>
      <c r="F505" s="3">
        <v>0</v>
      </c>
      <c r="G505" s="3">
        <v>0</v>
      </c>
      <c r="H505" s="3">
        <v>0</v>
      </c>
      <c r="I505" s="3">
        <v>0</v>
      </c>
      <c r="J505" s="3">
        <v>0</v>
      </c>
      <c r="K505" s="3">
        <v>4.1766304347826084</v>
      </c>
      <c r="L505" s="3">
        <f t="shared" si="28"/>
        <v>4.1766304347826084</v>
      </c>
      <c r="M505" s="3">
        <f t="shared" si="29"/>
        <v>0.23866459627329192</v>
      </c>
      <c r="N505" s="3">
        <v>0</v>
      </c>
      <c r="O505" s="3">
        <v>0</v>
      </c>
      <c r="P505" s="3">
        <f t="shared" si="30"/>
        <v>0</v>
      </c>
      <c r="Q505" s="3">
        <f t="shared" si="31"/>
        <v>0</v>
      </c>
    </row>
    <row r="506" spans="1:17" x14ac:dyDescent="0.3">
      <c r="A506" t="s">
        <v>32</v>
      </c>
      <c r="B506" t="s">
        <v>979</v>
      </c>
      <c r="C506" t="s">
        <v>977</v>
      </c>
      <c r="D506" t="s">
        <v>978</v>
      </c>
      <c r="E506" s="3">
        <v>108.05434782608695</v>
      </c>
      <c r="F506" s="3">
        <v>4.5978260869565215</v>
      </c>
      <c r="G506" s="3">
        <v>0</v>
      </c>
      <c r="H506" s="3">
        <v>0</v>
      </c>
      <c r="I506" s="3">
        <v>0</v>
      </c>
      <c r="J506" s="3">
        <v>5.3804347826086953</v>
      </c>
      <c r="K506" s="3">
        <v>2.9592391304347827</v>
      </c>
      <c r="L506" s="3">
        <f t="shared" si="28"/>
        <v>8.3396739130434785</v>
      </c>
      <c r="M506" s="3">
        <f t="shared" si="29"/>
        <v>7.7180364148476011E-2</v>
      </c>
      <c r="N506" s="3">
        <v>4.9510869565217392</v>
      </c>
      <c r="O506" s="3">
        <v>0</v>
      </c>
      <c r="P506" s="3">
        <f t="shared" si="30"/>
        <v>4.9510869565217392</v>
      </c>
      <c r="Q506" s="3">
        <f t="shared" si="31"/>
        <v>4.5820340006035611E-2</v>
      </c>
    </row>
    <row r="507" spans="1:17" x14ac:dyDescent="0.3">
      <c r="A507" t="s">
        <v>32</v>
      </c>
      <c r="B507" t="s">
        <v>980</v>
      </c>
      <c r="C507" t="s">
        <v>338</v>
      </c>
      <c r="D507" t="s">
        <v>339</v>
      </c>
      <c r="E507" s="3">
        <v>85.391304347826093</v>
      </c>
      <c r="F507" s="3">
        <v>5.5652173913043477</v>
      </c>
      <c r="G507" s="3">
        <v>0</v>
      </c>
      <c r="H507" s="3">
        <v>0.12065217391304348</v>
      </c>
      <c r="I507" s="3">
        <v>1.4347826086956521</v>
      </c>
      <c r="J507" s="3">
        <v>0</v>
      </c>
      <c r="K507" s="3">
        <v>0</v>
      </c>
      <c r="L507" s="3">
        <f t="shared" si="28"/>
        <v>0</v>
      </c>
      <c r="M507" s="3">
        <f t="shared" si="29"/>
        <v>0</v>
      </c>
      <c r="N507" s="3">
        <v>5.1304347826086953</v>
      </c>
      <c r="O507" s="3">
        <v>0</v>
      </c>
      <c r="P507" s="3">
        <f t="shared" si="30"/>
        <v>5.1304347826086953</v>
      </c>
      <c r="Q507" s="3">
        <f t="shared" si="31"/>
        <v>6.0081466395112006E-2</v>
      </c>
    </row>
    <row r="508" spans="1:17" x14ac:dyDescent="0.3">
      <c r="A508" t="s">
        <v>32</v>
      </c>
      <c r="B508" t="s">
        <v>981</v>
      </c>
      <c r="C508" t="s">
        <v>118</v>
      </c>
      <c r="D508" t="s">
        <v>41</v>
      </c>
      <c r="E508" s="3">
        <v>46.847826086956523</v>
      </c>
      <c r="F508" s="3">
        <v>8.9565217391304355</v>
      </c>
      <c r="G508" s="3">
        <v>0</v>
      </c>
      <c r="H508" s="3">
        <v>0</v>
      </c>
      <c r="I508" s="3">
        <v>0.95652173913043481</v>
      </c>
      <c r="J508" s="3">
        <v>4.4164130434782596</v>
      </c>
      <c r="K508" s="3">
        <v>0</v>
      </c>
      <c r="L508" s="3">
        <f t="shared" si="28"/>
        <v>4.4164130434782596</v>
      </c>
      <c r="M508" s="3">
        <f t="shared" si="29"/>
        <v>9.427146171693733E-2</v>
      </c>
      <c r="N508" s="3">
        <v>6.0619565217391314</v>
      </c>
      <c r="O508" s="3">
        <v>0</v>
      </c>
      <c r="P508" s="3">
        <f t="shared" si="30"/>
        <v>6.0619565217391314</v>
      </c>
      <c r="Q508" s="3">
        <f t="shared" si="31"/>
        <v>0.12939675174013923</v>
      </c>
    </row>
    <row r="509" spans="1:17" x14ac:dyDescent="0.3">
      <c r="A509" t="s">
        <v>32</v>
      </c>
      <c r="B509" t="s">
        <v>982</v>
      </c>
      <c r="C509" t="s">
        <v>63</v>
      </c>
      <c r="D509" t="s">
        <v>46</v>
      </c>
      <c r="E509" s="3">
        <v>116.09782608695652</v>
      </c>
      <c r="F509" s="3">
        <v>5.7391304347826084</v>
      </c>
      <c r="G509" s="3">
        <v>0</v>
      </c>
      <c r="H509" s="3">
        <v>0</v>
      </c>
      <c r="I509" s="3">
        <v>0</v>
      </c>
      <c r="J509" s="3">
        <v>0</v>
      </c>
      <c r="K509" s="3">
        <v>0</v>
      </c>
      <c r="L509" s="3">
        <f t="shared" si="28"/>
        <v>0</v>
      </c>
      <c r="M509" s="3">
        <f t="shared" si="29"/>
        <v>0</v>
      </c>
      <c r="N509" s="3">
        <v>5.3043478260869561</v>
      </c>
      <c r="O509" s="3">
        <v>0</v>
      </c>
      <c r="P509" s="3">
        <f t="shared" si="30"/>
        <v>5.3043478260869561</v>
      </c>
      <c r="Q509" s="3">
        <f t="shared" si="31"/>
        <v>4.5688605935773806E-2</v>
      </c>
    </row>
    <row r="510" spans="1:17" x14ac:dyDescent="0.3">
      <c r="A510" t="s">
        <v>32</v>
      </c>
      <c r="B510" t="s">
        <v>983</v>
      </c>
      <c r="C510" t="s">
        <v>984</v>
      </c>
      <c r="D510" t="s">
        <v>985</v>
      </c>
      <c r="E510" s="3">
        <v>57.173913043478258</v>
      </c>
      <c r="F510" s="3">
        <v>5.2173913043478262</v>
      </c>
      <c r="G510" s="3">
        <v>0.13043478260869565</v>
      </c>
      <c r="H510" s="3">
        <v>0.18478260869565216</v>
      </c>
      <c r="I510" s="3">
        <v>0.17391304347826086</v>
      </c>
      <c r="J510" s="3">
        <v>4.1820652173913047</v>
      </c>
      <c r="K510" s="3">
        <v>0</v>
      </c>
      <c r="L510" s="3">
        <f t="shared" si="28"/>
        <v>4.1820652173913047</v>
      </c>
      <c r="M510" s="3">
        <f t="shared" si="29"/>
        <v>7.3146387832699625E-2</v>
      </c>
      <c r="N510" s="3">
        <v>0</v>
      </c>
      <c r="O510" s="3">
        <v>1.5978260869565217</v>
      </c>
      <c r="P510" s="3">
        <f t="shared" si="30"/>
        <v>1.5978260869565217</v>
      </c>
      <c r="Q510" s="3">
        <f t="shared" si="31"/>
        <v>2.7946768060836503E-2</v>
      </c>
    </row>
    <row r="511" spans="1:17" x14ac:dyDescent="0.3">
      <c r="A511" t="s">
        <v>32</v>
      </c>
      <c r="B511" t="s">
        <v>986</v>
      </c>
      <c r="C511" t="s">
        <v>69</v>
      </c>
      <c r="D511" t="s">
        <v>70</v>
      </c>
      <c r="E511" s="3">
        <v>107.67391304347827</v>
      </c>
      <c r="F511" s="3">
        <v>5.5652173913043477</v>
      </c>
      <c r="G511" s="3">
        <v>0.2152173913043478</v>
      </c>
      <c r="H511" s="3">
        <v>0.68206521739130443</v>
      </c>
      <c r="I511" s="3">
        <v>2.0543478260869565</v>
      </c>
      <c r="J511" s="3">
        <v>0</v>
      </c>
      <c r="K511" s="3">
        <v>0</v>
      </c>
      <c r="L511" s="3">
        <f t="shared" si="28"/>
        <v>0</v>
      </c>
      <c r="M511" s="3">
        <f t="shared" si="29"/>
        <v>0</v>
      </c>
      <c r="N511" s="3">
        <v>0</v>
      </c>
      <c r="O511" s="3">
        <v>5.5652173913043477</v>
      </c>
      <c r="P511" s="3">
        <f t="shared" si="30"/>
        <v>5.5652173913043477</v>
      </c>
      <c r="Q511" s="3">
        <f t="shared" si="31"/>
        <v>5.1685846961437507E-2</v>
      </c>
    </row>
    <row r="512" spans="1:17" x14ac:dyDescent="0.3">
      <c r="A512" t="s">
        <v>32</v>
      </c>
      <c r="B512" t="s">
        <v>987</v>
      </c>
      <c r="C512" t="s">
        <v>988</v>
      </c>
      <c r="D512" t="s">
        <v>88</v>
      </c>
      <c r="E512" s="3">
        <v>90.402173913043484</v>
      </c>
      <c r="F512" s="3">
        <v>5.5652173913043477</v>
      </c>
      <c r="G512" s="3">
        <v>0</v>
      </c>
      <c r="H512" s="3">
        <v>0</v>
      </c>
      <c r="I512" s="3">
        <v>0</v>
      </c>
      <c r="J512" s="3">
        <v>5.2316304347826108</v>
      </c>
      <c r="K512" s="3">
        <v>0.69793478260869557</v>
      </c>
      <c r="L512" s="3">
        <f t="shared" si="28"/>
        <v>5.929565217391306</v>
      </c>
      <c r="M512" s="3">
        <f t="shared" si="29"/>
        <v>6.5590958278225336E-2</v>
      </c>
      <c r="N512" s="3">
        <v>0</v>
      </c>
      <c r="O512" s="3">
        <v>4.3379347826086958</v>
      </c>
      <c r="P512" s="3">
        <f t="shared" si="30"/>
        <v>4.3379347826086958</v>
      </c>
      <c r="Q512" s="3">
        <f t="shared" si="31"/>
        <v>4.7984850306600935E-2</v>
      </c>
    </row>
    <row r="513" spans="1:17" x14ac:dyDescent="0.3">
      <c r="A513" t="s">
        <v>32</v>
      </c>
      <c r="B513" t="s">
        <v>989</v>
      </c>
      <c r="C513" t="s">
        <v>990</v>
      </c>
      <c r="D513" t="s">
        <v>401</v>
      </c>
      <c r="E513" s="3">
        <v>79.869565217391298</v>
      </c>
      <c r="F513" s="3">
        <v>5.3913043478260869</v>
      </c>
      <c r="G513" s="3">
        <v>0</v>
      </c>
      <c r="H513" s="3">
        <v>8.6956521739130432E-2</v>
      </c>
      <c r="I513" s="3">
        <v>0.63043478260869568</v>
      </c>
      <c r="J513" s="3">
        <v>0</v>
      </c>
      <c r="K513" s="3">
        <v>0</v>
      </c>
      <c r="L513" s="3">
        <f t="shared" si="28"/>
        <v>0</v>
      </c>
      <c r="M513" s="3">
        <f t="shared" si="29"/>
        <v>0</v>
      </c>
      <c r="N513" s="3">
        <v>5.5652173913043477</v>
      </c>
      <c r="O513" s="3">
        <v>0</v>
      </c>
      <c r="P513" s="3">
        <f t="shared" si="30"/>
        <v>5.5652173913043477</v>
      </c>
      <c r="Q513" s="3">
        <f t="shared" si="31"/>
        <v>6.9678824169842141E-2</v>
      </c>
    </row>
    <row r="514" spans="1:17" x14ac:dyDescent="0.3">
      <c r="A514" t="s">
        <v>32</v>
      </c>
      <c r="B514" t="s">
        <v>991</v>
      </c>
      <c r="C514" t="s">
        <v>742</v>
      </c>
      <c r="D514" t="s">
        <v>61</v>
      </c>
      <c r="E514" s="3">
        <v>79.347826086956516</v>
      </c>
      <c r="F514" s="3">
        <v>5.7391304347826084</v>
      </c>
      <c r="G514" s="3">
        <v>0.45652173913043476</v>
      </c>
      <c r="H514" s="3">
        <v>0.51358695652173914</v>
      </c>
      <c r="I514" s="3">
        <v>1.0543478260869565</v>
      </c>
      <c r="J514" s="3">
        <v>5.3913043478260869</v>
      </c>
      <c r="K514" s="3">
        <v>4.3478260869565216E-2</v>
      </c>
      <c r="L514" s="3">
        <f t="shared" ref="L514:L577" si="32">SUM(J514,K514)</f>
        <v>5.4347826086956523</v>
      </c>
      <c r="M514" s="3">
        <f t="shared" ref="M514:M577" si="33">L514/E514</f>
        <v>6.8493150684931517E-2</v>
      </c>
      <c r="N514" s="3">
        <v>5.5652173913043477</v>
      </c>
      <c r="O514" s="3">
        <v>0</v>
      </c>
      <c r="P514" s="3">
        <f t="shared" ref="P514:P577" si="34">SUM(N514,O514)</f>
        <v>5.5652173913043477</v>
      </c>
      <c r="Q514" s="3">
        <f t="shared" ref="Q514:Q577" si="35">P514/E514</f>
        <v>7.0136986301369872E-2</v>
      </c>
    </row>
    <row r="515" spans="1:17" x14ac:dyDescent="0.3">
      <c r="A515" t="s">
        <v>32</v>
      </c>
      <c r="B515" t="s">
        <v>992</v>
      </c>
      <c r="C515" t="s">
        <v>993</v>
      </c>
      <c r="D515" t="s">
        <v>994</v>
      </c>
      <c r="E515" s="3">
        <v>39.010869565217391</v>
      </c>
      <c r="F515" s="3">
        <v>5.7391304347826084</v>
      </c>
      <c r="G515" s="3">
        <v>0</v>
      </c>
      <c r="H515" s="3">
        <v>0</v>
      </c>
      <c r="I515" s="3">
        <v>0</v>
      </c>
      <c r="J515" s="3">
        <v>5.1413043478260869</v>
      </c>
      <c r="K515" s="3">
        <v>5.5652173913043477</v>
      </c>
      <c r="L515" s="3">
        <f t="shared" si="32"/>
        <v>10.706521739130434</v>
      </c>
      <c r="M515" s="3">
        <f t="shared" si="33"/>
        <v>0.27444970743939812</v>
      </c>
      <c r="N515" s="3">
        <v>0</v>
      </c>
      <c r="O515" s="3">
        <v>0</v>
      </c>
      <c r="P515" s="3">
        <f t="shared" si="34"/>
        <v>0</v>
      </c>
      <c r="Q515" s="3">
        <f t="shared" si="35"/>
        <v>0</v>
      </c>
    </row>
    <row r="516" spans="1:17" x14ac:dyDescent="0.3">
      <c r="A516" t="s">
        <v>32</v>
      </c>
      <c r="B516" t="s">
        <v>995</v>
      </c>
      <c r="C516" t="s">
        <v>707</v>
      </c>
      <c r="D516" t="s">
        <v>364</v>
      </c>
      <c r="E516" s="3">
        <v>78.673913043478265</v>
      </c>
      <c r="F516" s="3">
        <v>5.7391304347826084</v>
      </c>
      <c r="G516" s="3">
        <v>0.71195652173913049</v>
      </c>
      <c r="H516" s="3">
        <v>0.22826086956521738</v>
      </c>
      <c r="I516" s="3">
        <v>0.53260869565217395</v>
      </c>
      <c r="J516" s="3">
        <v>8.1821739130434761</v>
      </c>
      <c r="K516" s="3">
        <v>0</v>
      </c>
      <c r="L516" s="3">
        <f t="shared" si="32"/>
        <v>8.1821739130434761</v>
      </c>
      <c r="M516" s="3">
        <f t="shared" si="33"/>
        <v>0.10400110527770098</v>
      </c>
      <c r="N516" s="3">
        <v>5.7391304347826084</v>
      </c>
      <c r="O516" s="3">
        <v>0</v>
      </c>
      <c r="P516" s="3">
        <f t="shared" si="34"/>
        <v>5.7391304347826084</v>
      </c>
      <c r="Q516" s="3">
        <f t="shared" si="35"/>
        <v>7.29483282674772E-2</v>
      </c>
    </row>
    <row r="517" spans="1:17" x14ac:dyDescent="0.3">
      <c r="A517" t="s">
        <v>32</v>
      </c>
      <c r="B517" t="s">
        <v>996</v>
      </c>
      <c r="C517" t="s">
        <v>773</v>
      </c>
      <c r="D517" t="s">
        <v>587</v>
      </c>
      <c r="E517" s="3">
        <v>159.17391304347825</v>
      </c>
      <c r="F517" s="3">
        <v>0</v>
      </c>
      <c r="G517" s="3">
        <v>0.28260869565217389</v>
      </c>
      <c r="H517" s="3">
        <v>0.65217391304347827</v>
      </c>
      <c r="I517" s="3">
        <v>1.3043478260869565</v>
      </c>
      <c r="J517" s="3">
        <v>9.7064130434782605</v>
      </c>
      <c r="K517" s="3">
        <v>0</v>
      </c>
      <c r="L517" s="3">
        <f t="shared" si="32"/>
        <v>9.7064130434782605</v>
      </c>
      <c r="M517" s="3">
        <f t="shared" si="33"/>
        <v>6.097992351816444E-2</v>
      </c>
      <c r="N517" s="3">
        <v>8.7329347826086963</v>
      </c>
      <c r="O517" s="3">
        <v>0</v>
      </c>
      <c r="P517" s="3">
        <f t="shared" si="34"/>
        <v>8.7329347826086963</v>
      </c>
      <c r="Q517" s="3">
        <f t="shared" si="35"/>
        <v>5.4864108167167448E-2</v>
      </c>
    </row>
    <row r="518" spans="1:17" x14ac:dyDescent="0.3">
      <c r="A518" t="s">
        <v>32</v>
      </c>
      <c r="B518" t="s">
        <v>997</v>
      </c>
      <c r="C518" t="s">
        <v>508</v>
      </c>
      <c r="D518" t="s">
        <v>35</v>
      </c>
      <c r="E518" s="3">
        <v>83.815217391304344</v>
      </c>
      <c r="F518" s="3">
        <v>5.4782608695652177</v>
      </c>
      <c r="G518" s="3">
        <v>0</v>
      </c>
      <c r="H518" s="3">
        <v>0</v>
      </c>
      <c r="I518" s="3">
        <v>0.89130434782608692</v>
      </c>
      <c r="J518" s="3">
        <v>0</v>
      </c>
      <c r="K518" s="3">
        <v>11.326847826086953</v>
      </c>
      <c r="L518" s="3">
        <f t="shared" si="32"/>
        <v>11.326847826086953</v>
      </c>
      <c r="M518" s="3">
        <f t="shared" si="33"/>
        <v>0.13514070807936709</v>
      </c>
      <c r="N518" s="3">
        <v>1.1322826086956521</v>
      </c>
      <c r="O518" s="3">
        <v>0</v>
      </c>
      <c r="P518" s="3">
        <f t="shared" si="34"/>
        <v>1.1322826086956521</v>
      </c>
      <c r="Q518" s="3">
        <f t="shared" si="35"/>
        <v>1.3509272467902995E-2</v>
      </c>
    </row>
    <row r="519" spans="1:17" x14ac:dyDescent="0.3">
      <c r="A519" t="s">
        <v>32</v>
      </c>
      <c r="B519" t="s">
        <v>997</v>
      </c>
      <c r="C519" t="s">
        <v>998</v>
      </c>
      <c r="D519" t="s">
        <v>999</v>
      </c>
      <c r="E519" s="3">
        <v>47.891304347826086</v>
      </c>
      <c r="F519" s="3">
        <v>5.5652173913043477</v>
      </c>
      <c r="G519" s="3">
        <v>0.2391304347826087</v>
      </c>
      <c r="H519" s="3">
        <v>0.24456521739130435</v>
      </c>
      <c r="I519" s="3">
        <v>0.52173913043478259</v>
      </c>
      <c r="J519" s="3">
        <v>4.8788043478260867</v>
      </c>
      <c r="K519" s="3">
        <v>0</v>
      </c>
      <c r="L519" s="3">
        <f t="shared" si="32"/>
        <v>4.8788043478260867</v>
      </c>
      <c r="M519" s="3">
        <f t="shared" si="33"/>
        <v>0.10187244666364048</v>
      </c>
      <c r="N519" s="3">
        <v>0</v>
      </c>
      <c r="O519" s="3">
        <v>0</v>
      </c>
      <c r="P519" s="3">
        <f t="shared" si="34"/>
        <v>0</v>
      </c>
      <c r="Q519" s="3">
        <f t="shared" si="35"/>
        <v>0</v>
      </c>
    </row>
    <row r="520" spans="1:17" x14ac:dyDescent="0.3">
      <c r="A520" t="s">
        <v>32</v>
      </c>
      <c r="B520" t="s">
        <v>1000</v>
      </c>
      <c r="C520" t="s">
        <v>84</v>
      </c>
      <c r="D520" t="s">
        <v>714</v>
      </c>
      <c r="E520" s="3">
        <v>115.57608695652173</v>
      </c>
      <c r="F520" s="3">
        <v>5.7391304347826084</v>
      </c>
      <c r="G520" s="3">
        <v>0.33695652173913043</v>
      </c>
      <c r="H520" s="3">
        <v>0.32608695652173914</v>
      </c>
      <c r="I520" s="3">
        <v>0.2608695652173913</v>
      </c>
      <c r="J520" s="3">
        <v>6.012391304347827</v>
      </c>
      <c r="K520" s="3">
        <v>9.1403260869565219</v>
      </c>
      <c r="L520" s="3">
        <f t="shared" si="32"/>
        <v>15.15271739130435</v>
      </c>
      <c r="M520" s="3">
        <f t="shared" si="33"/>
        <v>0.13110599078341015</v>
      </c>
      <c r="N520" s="3">
        <v>5.1304347826086953</v>
      </c>
      <c r="O520" s="3">
        <v>5.5652173913043477</v>
      </c>
      <c r="P520" s="3">
        <f t="shared" si="34"/>
        <v>10.695652173913043</v>
      </c>
      <c r="Q520" s="3">
        <f t="shared" si="35"/>
        <v>9.2542085958807488E-2</v>
      </c>
    </row>
    <row r="521" spans="1:17" x14ac:dyDescent="0.3">
      <c r="A521" t="s">
        <v>32</v>
      </c>
      <c r="B521" t="s">
        <v>1001</v>
      </c>
      <c r="C521" t="s">
        <v>485</v>
      </c>
      <c r="D521" t="s">
        <v>486</v>
      </c>
      <c r="E521" s="3">
        <v>69.923913043478265</v>
      </c>
      <c r="F521" s="3">
        <v>3.4791304347826091</v>
      </c>
      <c r="G521" s="3">
        <v>1.6793478260869565</v>
      </c>
      <c r="H521" s="3">
        <v>0.19565217391304349</v>
      </c>
      <c r="I521" s="3">
        <v>0.58695652173913049</v>
      </c>
      <c r="J521" s="3">
        <v>5.5586956521739115</v>
      </c>
      <c r="K521" s="3">
        <v>0</v>
      </c>
      <c r="L521" s="3">
        <f t="shared" si="32"/>
        <v>5.5586956521739115</v>
      </c>
      <c r="M521" s="3">
        <f t="shared" si="33"/>
        <v>7.94963469609824E-2</v>
      </c>
      <c r="N521" s="3">
        <v>3.1304347826086958</v>
      </c>
      <c r="O521" s="3">
        <v>0</v>
      </c>
      <c r="P521" s="3">
        <f t="shared" si="34"/>
        <v>3.1304347826086958</v>
      </c>
      <c r="Q521" s="3">
        <f t="shared" si="35"/>
        <v>4.4769159023783617E-2</v>
      </c>
    </row>
    <row r="522" spans="1:17" x14ac:dyDescent="0.3">
      <c r="A522" t="s">
        <v>32</v>
      </c>
      <c r="B522" t="s">
        <v>1002</v>
      </c>
      <c r="C522" t="s">
        <v>256</v>
      </c>
      <c r="D522" t="s">
        <v>257</v>
      </c>
      <c r="E522" s="3">
        <v>93.108695652173907</v>
      </c>
      <c r="F522" s="3">
        <v>5.7391304347826084</v>
      </c>
      <c r="G522" s="3">
        <v>0.38380434782608697</v>
      </c>
      <c r="H522" s="3">
        <v>0.38043478260869568</v>
      </c>
      <c r="I522" s="3">
        <v>0.75</v>
      </c>
      <c r="J522" s="3">
        <v>0</v>
      </c>
      <c r="K522" s="3">
        <v>0</v>
      </c>
      <c r="L522" s="3">
        <f t="shared" si="32"/>
        <v>0</v>
      </c>
      <c r="M522" s="3">
        <f t="shared" si="33"/>
        <v>0</v>
      </c>
      <c r="N522" s="3">
        <v>5.4782608695652177</v>
      </c>
      <c r="O522" s="3">
        <v>10.890217391304347</v>
      </c>
      <c r="P522" s="3">
        <f t="shared" si="34"/>
        <v>16.368478260869566</v>
      </c>
      <c r="Q522" s="3">
        <f t="shared" si="35"/>
        <v>0.17579967312631334</v>
      </c>
    </row>
    <row r="523" spans="1:17" x14ac:dyDescent="0.3">
      <c r="A523" t="s">
        <v>32</v>
      </c>
      <c r="B523" t="s">
        <v>1003</v>
      </c>
      <c r="C523" t="s">
        <v>250</v>
      </c>
      <c r="D523" t="s">
        <v>251</v>
      </c>
      <c r="E523" s="3">
        <v>62.5</v>
      </c>
      <c r="F523" s="3">
        <v>3.1304347826086958</v>
      </c>
      <c r="G523" s="3">
        <v>0.54347826086956519</v>
      </c>
      <c r="H523" s="3">
        <v>0.28804347826086957</v>
      </c>
      <c r="I523" s="3">
        <v>0.53260869565217395</v>
      </c>
      <c r="J523" s="3">
        <v>0</v>
      </c>
      <c r="K523" s="3">
        <v>5.2926086956521745</v>
      </c>
      <c r="L523" s="3">
        <f t="shared" si="32"/>
        <v>5.2926086956521745</v>
      </c>
      <c r="M523" s="3">
        <f t="shared" si="33"/>
        <v>8.4681739130434794E-2</v>
      </c>
      <c r="N523" s="3">
        <v>0</v>
      </c>
      <c r="O523" s="3">
        <v>5.8820652173913057</v>
      </c>
      <c r="P523" s="3">
        <f t="shared" si="34"/>
        <v>5.8820652173913057</v>
      </c>
      <c r="Q523" s="3">
        <f t="shared" si="35"/>
        <v>9.4113043478260897E-2</v>
      </c>
    </row>
    <row r="524" spans="1:17" x14ac:dyDescent="0.3">
      <c r="A524" t="s">
        <v>32</v>
      </c>
      <c r="B524" t="s">
        <v>1004</v>
      </c>
      <c r="C524" t="s">
        <v>1005</v>
      </c>
      <c r="D524" t="s">
        <v>73</v>
      </c>
      <c r="E524" s="3">
        <v>88.326086956521735</v>
      </c>
      <c r="F524" s="3">
        <v>2.4347826086956523</v>
      </c>
      <c r="G524" s="3">
        <v>0.34782608695652173</v>
      </c>
      <c r="H524" s="3">
        <v>0.22826086956521738</v>
      </c>
      <c r="I524" s="3">
        <v>0.45652173913043476</v>
      </c>
      <c r="J524" s="3">
        <v>5.2173913043478262</v>
      </c>
      <c r="K524" s="3">
        <v>5.3025000000000002</v>
      </c>
      <c r="L524" s="3">
        <f t="shared" si="32"/>
        <v>10.519891304347826</v>
      </c>
      <c r="M524" s="3">
        <f t="shared" si="33"/>
        <v>0.1191028796455821</v>
      </c>
      <c r="N524" s="3">
        <v>0</v>
      </c>
      <c r="O524" s="3">
        <v>12.403804347826087</v>
      </c>
      <c r="P524" s="3">
        <f t="shared" si="34"/>
        <v>12.403804347826087</v>
      </c>
      <c r="Q524" s="3">
        <f t="shared" si="35"/>
        <v>0.14043194683731233</v>
      </c>
    </row>
    <row r="525" spans="1:17" x14ac:dyDescent="0.3">
      <c r="A525" t="s">
        <v>32</v>
      </c>
      <c r="B525" t="s">
        <v>1006</v>
      </c>
      <c r="C525" t="s">
        <v>840</v>
      </c>
      <c r="D525" t="s">
        <v>61</v>
      </c>
      <c r="E525" s="3">
        <v>86.206521739130437</v>
      </c>
      <c r="F525" s="3">
        <v>4.0869565217391308</v>
      </c>
      <c r="G525" s="3">
        <v>0</v>
      </c>
      <c r="H525" s="3">
        <v>0.60326086956521741</v>
      </c>
      <c r="I525" s="3">
        <v>0</v>
      </c>
      <c r="J525" s="3">
        <v>5.9600000000000009</v>
      </c>
      <c r="K525" s="3">
        <v>2.3189130434782603</v>
      </c>
      <c r="L525" s="3">
        <f t="shared" si="32"/>
        <v>8.2789130434782621</v>
      </c>
      <c r="M525" s="3">
        <f t="shared" si="33"/>
        <v>9.6035808851342844E-2</v>
      </c>
      <c r="N525" s="3">
        <v>0</v>
      </c>
      <c r="O525" s="3">
        <v>5.8273913043478265</v>
      </c>
      <c r="P525" s="3">
        <f t="shared" si="34"/>
        <v>5.8273913043478265</v>
      </c>
      <c r="Q525" s="3">
        <f t="shared" si="35"/>
        <v>6.7598033034926244E-2</v>
      </c>
    </row>
    <row r="526" spans="1:17" x14ac:dyDescent="0.3">
      <c r="A526" t="s">
        <v>32</v>
      </c>
      <c r="B526" t="s">
        <v>1007</v>
      </c>
      <c r="C526" t="s">
        <v>217</v>
      </c>
      <c r="D526" t="s">
        <v>218</v>
      </c>
      <c r="E526" s="3">
        <v>90.858695652173907</v>
      </c>
      <c r="F526" s="3">
        <v>5.7391304347826084</v>
      </c>
      <c r="G526" s="3">
        <v>0.2608695652173913</v>
      </c>
      <c r="H526" s="3">
        <v>0.32608695652173914</v>
      </c>
      <c r="I526" s="3">
        <v>0.54347826086956519</v>
      </c>
      <c r="J526" s="3">
        <v>5.7748913043478254</v>
      </c>
      <c r="K526" s="3">
        <v>0</v>
      </c>
      <c r="L526" s="3">
        <f t="shared" si="32"/>
        <v>5.7748913043478254</v>
      </c>
      <c r="M526" s="3">
        <f t="shared" si="33"/>
        <v>6.3559038162459627E-2</v>
      </c>
      <c r="N526" s="3">
        <v>0</v>
      </c>
      <c r="O526" s="3">
        <v>5.4782608695652177</v>
      </c>
      <c r="P526" s="3">
        <f t="shared" si="34"/>
        <v>5.4782608695652177</v>
      </c>
      <c r="Q526" s="3">
        <f t="shared" si="35"/>
        <v>6.0294293575786584E-2</v>
      </c>
    </row>
    <row r="527" spans="1:17" x14ac:dyDescent="0.3">
      <c r="A527" t="s">
        <v>32</v>
      </c>
      <c r="B527" t="s">
        <v>1008</v>
      </c>
      <c r="C527" t="s">
        <v>428</v>
      </c>
      <c r="D527" t="s">
        <v>429</v>
      </c>
      <c r="E527" s="3">
        <v>108.68478260869566</v>
      </c>
      <c r="F527" s="3">
        <v>4.8695652173913047</v>
      </c>
      <c r="G527" s="3">
        <v>0.66304347826086951</v>
      </c>
      <c r="H527" s="3">
        <v>0.59782608695652173</v>
      </c>
      <c r="I527" s="3">
        <v>1</v>
      </c>
      <c r="J527" s="3">
        <v>4.7826086956521738</v>
      </c>
      <c r="K527" s="3">
        <v>0.82543478260869563</v>
      </c>
      <c r="L527" s="3">
        <f t="shared" si="32"/>
        <v>5.6080434782608695</v>
      </c>
      <c r="M527" s="3">
        <f t="shared" si="33"/>
        <v>5.1599159915991594E-2</v>
      </c>
      <c r="N527" s="3">
        <v>0</v>
      </c>
      <c r="O527" s="3">
        <v>5.7391304347826084</v>
      </c>
      <c r="P527" s="3">
        <f t="shared" si="34"/>
        <v>5.7391304347826084</v>
      </c>
      <c r="Q527" s="3">
        <f t="shared" si="35"/>
        <v>5.2805280528052799E-2</v>
      </c>
    </row>
    <row r="528" spans="1:17" x14ac:dyDescent="0.3">
      <c r="A528" t="s">
        <v>32</v>
      </c>
      <c r="B528" t="s">
        <v>1009</v>
      </c>
      <c r="C528" t="s">
        <v>129</v>
      </c>
      <c r="D528" t="s">
        <v>130</v>
      </c>
      <c r="E528" s="3">
        <v>93.336956521739125</v>
      </c>
      <c r="F528" s="3">
        <v>5.6521739130434785</v>
      </c>
      <c r="G528" s="3">
        <v>0.22826086956521738</v>
      </c>
      <c r="H528" s="3">
        <v>0</v>
      </c>
      <c r="I528" s="3">
        <v>0</v>
      </c>
      <c r="J528" s="3">
        <v>5.1944565217391299</v>
      </c>
      <c r="K528" s="3">
        <v>0.55282608695652169</v>
      </c>
      <c r="L528" s="3">
        <f t="shared" si="32"/>
        <v>5.7472826086956514</v>
      </c>
      <c r="M528" s="3">
        <f t="shared" si="33"/>
        <v>6.1575637591708393E-2</v>
      </c>
      <c r="N528" s="3">
        <v>5.6521739130434785</v>
      </c>
      <c r="O528" s="3">
        <v>0</v>
      </c>
      <c r="P528" s="3">
        <f t="shared" si="34"/>
        <v>5.6521739130434785</v>
      </c>
      <c r="Q528" s="3">
        <f t="shared" si="35"/>
        <v>6.0556655409339702E-2</v>
      </c>
    </row>
    <row r="529" spans="1:17" x14ac:dyDescent="0.3">
      <c r="A529" t="s">
        <v>32</v>
      </c>
      <c r="B529" t="s">
        <v>1010</v>
      </c>
      <c r="C529" t="s">
        <v>60</v>
      </c>
      <c r="D529" t="s">
        <v>61</v>
      </c>
      <c r="E529" s="3">
        <v>58.706521739130437</v>
      </c>
      <c r="F529" s="3">
        <v>5.5652173913043477</v>
      </c>
      <c r="G529" s="3">
        <v>0</v>
      </c>
      <c r="H529" s="3">
        <v>0</v>
      </c>
      <c r="I529" s="3">
        <v>0</v>
      </c>
      <c r="J529" s="3">
        <v>5.6707608695652167</v>
      </c>
      <c r="K529" s="3">
        <v>4.108586956521739</v>
      </c>
      <c r="L529" s="3">
        <f t="shared" si="32"/>
        <v>9.7793478260869549</v>
      </c>
      <c r="M529" s="3">
        <f t="shared" si="33"/>
        <v>0.16658026291427511</v>
      </c>
      <c r="N529" s="3">
        <v>0</v>
      </c>
      <c r="O529" s="3">
        <v>5.7391304347826084</v>
      </c>
      <c r="P529" s="3">
        <f t="shared" si="34"/>
        <v>5.7391304347826084</v>
      </c>
      <c r="Q529" s="3">
        <f t="shared" si="35"/>
        <v>9.775967413441955E-2</v>
      </c>
    </row>
    <row r="530" spans="1:17" x14ac:dyDescent="0.3">
      <c r="A530" t="s">
        <v>32</v>
      </c>
      <c r="B530" t="s">
        <v>1011</v>
      </c>
      <c r="C530" t="s">
        <v>63</v>
      </c>
      <c r="D530" t="s">
        <v>46</v>
      </c>
      <c r="E530" s="3">
        <v>105.53260869565217</v>
      </c>
      <c r="F530" s="3">
        <v>5.5543478260869561</v>
      </c>
      <c r="G530" s="3">
        <v>0.52173913043478259</v>
      </c>
      <c r="H530" s="3">
        <v>2.339673913043478</v>
      </c>
      <c r="I530" s="3">
        <v>1.3478260869565217</v>
      </c>
      <c r="J530" s="3">
        <v>0</v>
      </c>
      <c r="K530" s="3">
        <v>5.0165217391304342</v>
      </c>
      <c r="L530" s="3">
        <f t="shared" si="32"/>
        <v>5.0165217391304342</v>
      </c>
      <c r="M530" s="3">
        <f t="shared" si="33"/>
        <v>4.7535276547533215E-2</v>
      </c>
      <c r="N530" s="3">
        <v>5.2717391304347823</v>
      </c>
      <c r="O530" s="3">
        <v>0</v>
      </c>
      <c r="P530" s="3">
        <f t="shared" si="34"/>
        <v>5.2717391304347823</v>
      </c>
      <c r="Q530" s="3">
        <f t="shared" si="35"/>
        <v>4.9953651251416209E-2</v>
      </c>
    </row>
    <row r="531" spans="1:17" x14ac:dyDescent="0.3">
      <c r="A531" t="s">
        <v>32</v>
      </c>
      <c r="B531" t="s">
        <v>1012</v>
      </c>
      <c r="C531" t="s">
        <v>60</v>
      </c>
      <c r="D531" t="s">
        <v>61</v>
      </c>
      <c r="E531" s="3">
        <v>83.271739130434781</v>
      </c>
      <c r="F531" s="3">
        <v>0</v>
      </c>
      <c r="G531" s="3">
        <v>0.13043478260869565</v>
      </c>
      <c r="H531" s="3">
        <v>0</v>
      </c>
      <c r="I531" s="3">
        <v>0.2608695652173913</v>
      </c>
      <c r="J531" s="3">
        <v>5.4782608695652177</v>
      </c>
      <c r="K531" s="3">
        <v>6.8260869565217389E-2</v>
      </c>
      <c r="L531" s="3">
        <f t="shared" si="32"/>
        <v>5.5465217391304353</v>
      </c>
      <c r="M531" s="3">
        <f t="shared" si="33"/>
        <v>6.6607492494452428E-2</v>
      </c>
      <c r="N531" s="3">
        <v>0</v>
      </c>
      <c r="O531" s="3">
        <v>5.3043478260869561</v>
      </c>
      <c r="P531" s="3">
        <f t="shared" si="34"/>
        <v>5.3043478260869561</v>
      </c>
      <c r="Q531" s="3">
        <f t="shared" si="35"/>
        <v>6.3699255971805244E-2</v>
      </c>
    </row>
    <row r="532" spans="1:17" x14ac:dyDescent="0.3">
      <c r="A532" t="s">
        <v>32</v>
      </c>
      <c r="B532" t="s">
        <v>1857</v>
      </c>
      <c r="C532" t="s">
        <v>63</v>
      </c>
      <c r="D532" t="s">
        <v>46</v>
      </c>
      <c r="E532" s="3">
        <v>104.93478260869566</v>
      </c>
      <c r="F532" s="3">
        <v>5.7391304347826084</v>
      </c>
      <c r="G532" s="3">
        <v>0</v>
      </c>
      <c r="H532" s="3">
        <v>0</v>
      </c>
      <c r="I532" s="3">
        <v>0</v>
      </c>
      <c r="J532" s="3">
        <v>5.7391304347826084</v>
      </c>
      <c r="K532" s="3">
        <v>5.2172826086956521</v>
      </c>
      <c r="L532" s="3">
        <f t="shared" si="32"/>
        <v>10.956413043478261</v>
      </c>
      <c r="M532" s="3">
        <f t="shared" si="33"/>
        <v>0.10441164284234514</v>
      </c>
      <c r="N532" s="3">
        <v>5.7391304347826084</v>
      </c>
      <c r="O532" s="3">
        <v>0</v>
      </c>
      <c r="P532" s="3">
        <f t="shared" si="34"/>
        <v>5.7391304347826084</v>
      </c>
      <c r="Q532" s="3">
        <f t="shared" si="35"/>
        <v>5.4692355500310749E-2</v>
      </c>
    </row>
    <row r="533" spans="1:17" x14ac:dyDescent="0.3">
      <c r="A533" t="s">
        <v>32</v>
      </c>
      <c r="B533" t="s">
        <v>1013</v>
      </c>
      <c r="C533" t="s">
        <v>1014</v>
      </c>
      <c r="D533" t="s">
        <v>100</v>
      </c>
      <c r="E533" s="3">
        <v>72.217391304347828</v>
      </c>
      <c r="F533" s="3">
        <v>5.7391304347826084</v>
      </c>
      <c r="G533" s="3">
        <v>0.85869565217391308</v>
      </c>
      <c r="H533" s="3">
        <v>0.19293478260869565</v>
      </c>
      <c r="I533" s="3">
        <v>0.58695652173913049</v>
      </c>
      <c r="J533" s="3">
        <v>5.4782608695652177</v>
      </c>
      <c r="K533" s="3">
        <v>3.6196739130434774</v>
      </c>
      <c r="L533" s="3">
        <f t="shared" si="32"/>
        <v>9.0979347826086947</v>
      </c>
      <c r="M533" s="3">
        <f t="shared" si="33"/>
        <v>0.12597983142685129</v>
      </c>
      <c r="N533" s="3">
        <v>0.63478260869565206</v>
      </c>
      <c r="O533" s="3">
        <v>5.6521739130434785</v>
      </c>
      <c r="P533" s="3">
        <f t="shared" si="34"/>
        <v>6.2869565217391301</v>
      </c>
      <c r="Q533" s="3">
        <f t="shared" si="35"/>
        <v>8.7055990367248634E-2</v>
      </c>
    </row>
    <row r="534" spans="1:17" x14ac:dyDescent="0.3">
      <c r="A534" t="s">
        <v>32</v>
      </c>
      <c r="B534" t="s">
        <v>1015</v>
      </c>
      <c r="C534" t="s">
        <v>43</v>
      </c>
      <c r="D534" t="s">
        <v>41</v>
      </c>
      <c r="E534" s="3">
        <v>101.43478260869566</v>
      </c>
      <c r="F534" s="3">
        <v>5.1304347826086953</v>
      </c>
      <c r="G534" s="3">
        <v>0.13043478260869565</v>
      </c>
      <c r="H534" s="3">
        <v>0.47826086956521741</v>
      </c>
      <c r="I534" s="3">
        <v>0.78260869565217395</v>
      </c>
      <c r="J534" s="3">
        <v>5.1641304347826082</v>
      </c>
      <c r="K534" s="3">
        <v>0</v>
      </c>
      <c r="L534" s="3">
        <f t="shared" si="32"/>
        <v>5.1641304347826082</v>
      </c>
      <c r="M534" s="3">
        <f t="shared" si="33"/>
        <v>5.0910844406343754E-2</v>
      </c>
      <c r="N534" s="3">
        <v>6.4103260869565215</v>
      </c>
      <c r="O534" s="3">
        <v>11.710217391304349</v>
      </c>
      <c r="P534" s="3">
        <f t="shared" si="34"/>
        <v>18.120543478260871</v>
      </c>
      <c r="Q534" s="3">
        <f t="shared" si="35"/>
        <v>0.17864230604372053</v>
      </c>
    </row>
    <row r="535" spans="1:17" x14ac:dyDescent="0.3">
      <c r="A535" t="s">
        <v>32</v>
      </c>
      <c r="B535" t="s">
        <v>1016</v>
      </c>
      <c r="C535" t="s">
        <v>668</v>
      </c>
      <c r="D535" t="s">
        <v>218</v>
      </c>
      <c r="E535" s="3">
        <v>99.510869565217391</v>
      </c>
      <c r="F535" s="3">
        <v>5.7391304347826084</v>
      </c>
      <c r="G535" s="3">
        <v>0.22282608695652173</v>
      </c>
      <c r="H535" s="3">
        <v>0.57608695652173914</v>
      </c>
      <c r="I535" s="3">
        <v>1.3152173913043479</v>
      </c>
      <c r="J535" s="3">
        <v>5.6653260869565223</v>
      </c>
      <c r="K535" s="3">
        <v>0</v>
      </c>
      <c r="L535" s="3">
        <f t="shared" si="32"/>
        <v>5.6653260869565223</v>
      </c>
      <c r="M535" s="3">
        <f t="shared" si="33"/>
        <v>5.6931731294374663E-2</v>
      </c>
      <c r="N535" s="3">
        <v>0</v>
      </c>
      <c r="O535" s="3">
        <v>19.315434782608698</v>
      </c>
      <c r="P535" s="3">
        <f t="shared" si="34"/>
        <v>19.315434782608698</v>
      </c>
      <c r="Q535" s="3">
        <f t="shared" si="35"/>
        <v>0.19410376843255053</v>
      </c>
    </row>
    <row r="536" spans="1:17" x14ac:dyDescent="0.3">
      <c r="A536" t="s">
        <v>32</v>
      </c>
      <c r="B536" t="s">
        <v>1017</v>
      </c>
      <c r="C536" t="s">
        <v>1018</v>
      </c>
      <c r="D536" t="s">
        <v>58</v>
      </c>
      <c r="E536" s="3">
        <v>108.07608695652173</v>
      </c>
      <c r="F536" s="3">
        <v>5.3043478260869561</v>
      </c>
      <c r="G536" s="3">
        <v>0.32608695652173914</v>
      </c>
      <c r="H536" s="3">
        <v>0.47467391304347828</v>
      </c>
      <c r="I536" s="3">
        <v>1.1304347826086956</v>
      </c>
      <c r="J536" s="3">
        <v>0</v>
      </c>
      <c r="K536" s="3">
        <v>0</v>
      </c>
      <c r="L536" s="3">
        <f t="shared" si="32"/>
        <v>0</v>
      </c>
      <c r="M536" s="3">
        <f t="shared" si="33"/>
        <v>0</v>
      </c>
      <c r="N536" s="3">
        <v>5.6440217391304346</v>
      </c>
      <c r="O536" s="3">
        <v>2.7891304347826091</v>
      </c>
      <c r="P536" s="3">
        <f t="shared" si="34"/>
        <v>8.4331521739130437</v>
      </c>
      <c r="Q536" s="3">
        <f t="shared" si="35"/>
        <v>7.8029769687217143E-2</v>
      </c>
    </row>
    <row r="537" spans="1:17" x14ac:dyDescent="0.3">
      <c r="A537" t="s">
        <v>32</v>
      </c>
      <c r="B537" t="s">
        <v>1019</v>
      </c>
      <c r="C537" t="s">
        <v>60</v>
      </c>
      <c r="D537" t="s">
        <v>61</v>
      </c>
      <c r="E537" s="3">
        <v>106.59782608695652</v>
      </c>
      <c r="F537" s="3">
        <v>5.3913043478260869</v>
      </c>
      <c r="G537" s="3">
        <v>0</v>
      </c>
      <c r="H537" s="3">
        <v>0</v>
      </c>
      <c r="I537" s="3">
        <v>0</v>
      </c>
      <c r="J537" s="3">
        <v>4.9565217391304346</v>
      </c>
      <c r="K537" s="3">
        <v>4.4822826086956526</v>
      </c>
      <c r="L537" s="3">
        <f t="shared" si="32"/>
        <v>9.4388043478260872</v>
      </c>
      <c r="M537" s="3">
        <f t="shared" si="33"/>
        <v>8.8545936575915168E-2</v>
      </c>
      <c r="N537" s="3">
        <v>0</v>
      </c>
      <c r="O537" s="3">
        <v>2.9565217391304346</v>
      </c>
      <c r="P537" s="3">
        <f t="shared" si="34"/>
        <v>2.9565217391304346</v>
      </c>
      <c r="Q537" s="3">
        <f t="shared" si="35"/>
        <v>2.7735291118588763E-2</v>
      </c>
    </row>
    <row r="538" spans="1:17" x14ac:dyDescent="0.3">
      <c r="A538" t="s">
        <v>32</v>
      </c>
      <c r="B538" t="s">
        <v>1020</v>
      </c>
      <c r="C538" t="s">
        <v>826</v>
      </c>
      <c r="D538" t="s">
        <v>73</v>
      </c>
      <c r="E538" s="3">
        <v>85.902173913043484</v>
      </c>
      <c r="F538" s="3">
        <v>5.7391304347826084</v>
      </c>
      <c r="G538" s="3">
        <v>0.21739130434782608</v>
      </c>
      <c r="H538" s="3">
        <v>0.11956521739130435</v>
      </c>
      <c r="I538" s="3">
        <v>0.59782608695652173</v>
      </c>
      <c r="J538" s="3">
        <v>10.516847826086956</v>
      </c>
      <c r="K538" s="3">
        <v>0.32815217391304347</v>
      </c>
      <c r="L538" s="3">
        <f t="shared" si="32"/>
        <v>10.844999999999999</v>
      </c>
      <c r="M538" s="3">
        <f t="shared" si="33"/>
        <v>0.12624826015437174</v>
      </c>
      <c r="N538" s="3">
        <v>0</v>
      </c>
      <c r="O538" s="3">
        <v>13.51782608695652</v>
      </c>
      <c r="P538" s="3">
        <f t="shared" si="34"/>
        <v>13.51782608695652</v>
      </c>
      <c r="Q538" s="3">
        <f t="shared" si="35"/>
        <v>0.15736302669872196</v>
      </c>
    </row>
    <row r="539" spans="1:17" x14ac:dyDescent="0.3">
      <c r="A539" t="s">
        <v>32</v>
      </c>
      <c r="B539" t="s">
        <v>1021</v>
      </c>
      <c r="C539" t="s">
        <v>1022</v>
      </c>
      <c r="D539" t="s">
        <v>221</v>
      </c>
      <c r="E539" s="3">
        <v>19.717391304347824</v>
      </c>
      <c r="F539" s="3">
        <v>4.1739130434782608</v>
      </c>
      <c r="G539" s="3">
        <v>0.20086956521739127</v>
      </c>
      <c r="H539" s="3">
        <v>0.23369565217391305</v>
      </c>
      <c r="I539" s="3">
        <v>0.41304347826086957</v>
      </c>
      <c r="J539" s="3">
        <v>4.6014130434782601</v>
      </c>
      <c r="K539" s="3">
        <v>0</v>
      </c>
      <c r="L539" s="3">
        <f t="shared" si="32"/>
        <v>4.6014130434782601</v>
      </c>
      <c r="M539" s="3">
        <f t="shared" si="33"/>
        <v>0.23336824696802644</v>
      </c>
      <c r="N539" s="3">
        <v>0.54869565217391303</v>
      </c>
      <c r="O539" s="3">
        <v>0</v>
      </c>
      <c r="P539" s="3">
        <f t="shared" si="34"/>
        <v>0.54869565217391303</v>
      </c>
      <c r="Q539" s="3">
        <f t="shared" si="35"/>
        <v>2.7828004410143332E-2</v>
      </c>
    </row>
    <row r="540" spans="1:17" x14ac:dyDescent="0.3">
      <c r="A540" t="s">
        <v>32</v>
      </c>
      <c r="B540" t="s">
        <v>1023</v>
      </c>
      <c r="C540" t="s">
        <v>1024</v>
      </c>
      <c r="D540" t="s">
        <v>1025</v>
      </c>
      <c r="E540" s="3">
        <v>59.130434782608695</v>
      </c>
      <c r="F540" s="3">
        <v>4.7826086956521738</v>
      </c>
      <c r="G540" s="3">
        <v>0.2152173913043478</v>
      </c>
      <c r="H540" s="3">
        <v>0.44380434782608702</v>
      </c>
      <c r="I540" s="3">
        <v>0.47826086956521741</v>
      </c>
      <c r="J540" s="3">
        <v>0</v>
      </c>
      <c r="K540" s="3">
        <v>0</v>
      </c>
      <c r="L540" s="3">
        <f t="shared" si="32"/>
        <v>0</v>
      </c>
      <c r="M540" s="3">
        <f t="shared" si="33"/>
        <v>0</v>
      </c>
      <c r="N540" s="3">
        <v>0</v>
      </c>
      <c r="O540" s="3">
        <v>5.1304347826086953</v>
      </c>
      <c r="P540" s="3">
        <f t="shared" si="34"/>
        <v>5.1304347826086953</v>
      </c>
      <c r="Q540" s="3">
        <f t="shared" si="35"/>
        <v>8.6764705882352938E-2</v>
      </c>
    </row>
    <row r="541" spans="1:17" x14ac:dyDescent="0.3">
      <c r="A541" t="s">
        <v>32</v>
      </c>
      <c r="B541" t="s">
        <v>1026</v>
      </c>
      <c r="C541" t="s">
        <v>612</v>
      </c>
      <c r="D541" t="s">
        <v>38</v>
      </c>
      <c r="E541" s="3">
        <v>115.3804347826087</v>
      </c>
      <c r="F541" s="3">
        <v>5.5434782608695654</v>
      </c>
      <c r="G541" s="3">
        <v>0</v>
      </c>
      <c r="H541" s="3">
        <v>0</v>
      </c>
      <c r="I541" s="3">
        <v>0</v>
      </c>
      <c r="J541" s="3">
        <v>4.5448913043478258</v>
      </c>
      <c r="K541" s="3">
        <v>4.221521739130436</v>
      </c>
      <c r="L541" s="3">
        <f t="shared" si="32"/>
        <v>8.7664130434782628</v>
      </c>
      <c r="M541" s="3">
        <f t="shared" si="33"/>
        <v>7.597833254828075E-2</v>
      </c>
      <c r="N541" s="3">
        <v>3.2418478260869565</v>
      </c>
      <c r="O541" s="3">
        <v>0</v>
      </c>
      <c r="P541" s="3">
        <f t="shared" si="34"/>
        <v>3.2418478260869565</v>
      </c>
      <c r="Q541" s="3">
        <f t="shared" si="35"/>
        <v>2.8097032501177576E-2</v>
      </c>
    </row>
    <row r="542" spans="1:17" x14ac:dyDescent="0.3">
      <c r="A542" t="s">
        <v>32</v>
      </c>
      <c r="B542" t="s">
        <v>1027</v>
      </c>
      <c r="C542" t="s">
        <v>1028</v>
      </c>
      <c r="D542" t="s">
        <v>712</v>
      </c>
      <c r="E542" s="3">
        <v>51.641304347826086</v>
      </c>
      <c r="F542" s="3">
        <v>5.5652173913043477</v>
      </c>
      <c r="G542" s="3">
        <v>0</v>
      </c>
      <c r="H542" s="3">
        <v>0.28532608695652173</v>
      </c>
      <c r="I542" s="3">
        <v>0.19565217391304349</v>
      </c>
      <c r="J542" s="3">
        <v>5.2527173913043494</v>
      </c>
      <c r="K542" s="3">
        <v>3.9402173913043477</v>
      </c>
      <c r="L542" s="3">
        <f t="shared" si="32"/>
        <v>9.1929347826086971</v>
      </c>
      <c r="M542" s="3">
        <f t="shared" si="33"/>
        <v>0.17801515470427282</v>
      </c>
      <c r="N542" s="3">
        <v>5.6418478260869565</v>
      </c>
      <c r="O542" s="3">
        <v>0</v>
      </c>
      <c r="P542" s="3">
        <f t="shared" si="34"/>
        <v>5.6418478260869565</v>
      </c>
      <c r="Q542" s="3">
        <f t="shared" si="35"/>
        <v>0.10925068406651231</v>
      </c>
    </row>
    <row r="543" spans="1:17" x14ac:dyDescent="0.3">
      <c r="A543" t="s">
        <v>32</v>
      </c>
      <c r="B543" t="s">
        <v>1029</v>
      </c>
      <c r="C543" t="s">
        <v>1030</v>
      </c>
      <c r="D543" t="s">
        <v>395</v>
      </c>
      <c r="E543" s="3">
        <v>78.076086956521735</v>
      </c>
      <c r="F543" s="3">
        <v>5.2608695652173916</v>
      </c>
      <c r="G543" s="3">
        <v>0.56521739130434778</v>
      </c>
      <c r="H543" s="3">
        <v>0.48097826086956524</v>
      </c>
      <c r="I543" s="3">
        <v>0.52173913043478259</v>
      </c>
      <c r="J543" s="3">
        <v>4.9619565217391308</v>
      </c>
      <c r="K543" s="3">
        <v>5.4402173913043477</v>
      </c>
      <c r="L543" s="3">
        <f t="shared" si="32"/>
        <v>10.402173913043478</v>
      </c>
      <c r="M543" s="3">
        <f t="shared" si="33"/>
        <v>0.1332312404287902</v>
      </c>
      <c r="N543" s="3">
        <v>5.1739130434782608</v>
      </c>
      <c r="O543" s="3">
        <v>0</v>
      </c>
      <c r="P543" s="3">
        <f t="shared" si="34"/>
        <v>5.1739130434782608</v>
      </c>
      <c r="Q543" s="3">
        <f t="shared" si="35"/>
        <v>6.6267576221634414E-2</v>
      </c>
    </row>
    <row r="544" spans="1:17" x14ac:dyDescent="0.3">
      <c r="A544" t="s">
        <v>32</v>
      </c>
      <c r="B544" t="s">
        <v>1031</v>
      </c>
      <c r="C544" t="s">
        <v>113</v>
      </c>
      <c r="D544" t="s">
        <v>73</v>
      </c>
      <c r="E544" s="3">
        <v>91.369565217391298</v>
      </c>
      <c r="F544" s="3">
        <v>53.535652173913043</v>
      </c>
      <c r="G544" s="3">
        <v>0.30978260869565216</v>
      </c>
      <c r="H544" s="3">
        <v>0.55706521739130432</v>
      </c>
      <c r="I544" s="3">
        <v>0.73913043478260865</v>
      </c>
      <c r="J544" s="3">
        <v>1.3886956521739133</v>
      </c>
      <c r="K544" s="3">
        <v>5.2778260869565221</v>
      </c>
      <c r="L544" s="3">
        <f t="shared" si="32"/>
        <v>6.6665217391304354</v>
      </c>
      <c r="M544" s="3">
        <f t="shared" si="33"/>
        <v>7.2962169878658112E-2</v>
      </c>
      <c r="N544" s="3">
        <v>9.9227173913043458</v>
      </c>
      <c r="O544" s="3">
        <v>0</v>
      </c>
      <c r="P544" s="3">
        <f t="shared" si="34"/>
        <v>9.9227173913043458</v>
      </c>
      <c r="Q544" s="3">
        <f t="shared" si="35"/>
        <v>0.10859980965976682</v>
      </c>
    </row>
    <row r="545" spans="1:17" x14ac:dyDescent="0.3">
      <c r="A545" t="s">
        <v>32</v>
      </c>
      <c r="B545" t="s">
        <v>1032</v>
      </c>
      <c r="C545" t="s">
        <v>37</v>
      </c>
      <c r="D545" t="s">
        <v>38</v>
      </c>
      <c r="E545" s="3">
        <v>60.097826086956523</v>
      </c>
      <c r="F545" s="3">
        <v>46.902934782608689</v>
      </c>
      <c r="G545" s="3">
        <v>0.30978260869565216</v>
      </c>
      <c r="H545" s="3">
        <v>0.30467391304347829</v>
      </c>
      <c r="I545" s="3">
        <v>3.1086956521739131</v>
      </c>
      <c r="J545" s="3">
        <v>4.6121739130434793</v>
      </c>
      <c r="K545" s="3">
        <v>3.2549999999999999</v>
      </c>
      <c r="L545" s="3">
        <f t="shared" si="32"/>
        <v>7.8671739130434792</v>
      </c>
      <c r="M545" s="3">
        <f t="shared" si="33"/>
        <v>0.13090613130765058</v>
      </c>
      <c r="N545" s="3">
        <v>5.3416304347826085</v>
      </c>
      <c r="O545" s="3">
        <v>0</v>
      </c>
      <c r="P545" s="3">
        <f t="shared" si="34"/>
        <v>5.3416304347826085</v>
      </c>
      <c r="Q545" s="3">
        <f t="shared" si="35"/>
        <v>8.8882257189365155E-2</v>
      </c>
    </row>
    <row r="546" spans="1:17" x14ac:dyDescent="0.3">
      <c r="A546" t="s">
        <v>32</v>
      </c>
      <c r="B546" t="s">
        <v>1033</v>
      </c>
      <c r="C546" t="s">
        <v>433</v>
      </c>
      <c r="D546" t="s">
        <v>254</v>
      </c>
      <c r="E546" s="3">
        <v>38.239130434782609</v>
      </c>
      <c r="F546" s="3">
        <v>4.4347826086956523</v>
      </c>
      <c r="G546" s="3">
        <v>0</v>
      </c>
      <c r="H546" s="3">
        <v>0</v>
      </c>
      <c r="I546" s="3">
        <v>0.2608695652173913</v>
      </c>
      <c r="J546" s="3">
        <v>4.5299999999999994</v>
      </c>
      <c r="K546" s="3">
        <v>0</v>
      </c>
      <c r="L546" s="3">
        <f t="shared" si="32"/>
        <v>4.5299999999999994</v>
      </c>
      <c r="M546" s="3">
        <f t="shared" si="33"/>
        <v>0.11846503695281407</v>
      </c>
      <c r="N546" s="3">
        <v>1.9670652173913041</v>
      </c>
      <c r="O546" s="3">
        <v>0</v>
      </c>
      <c r="P546" s="3">
        <f t="shared" si="34"/>
        <v>1.9670652173913041</v>
      </c>
      <c r="Q546" s="3">
        <f t="shared" si="35"/>
        <v>5.144115974985787E-2</v>
      </c>
    </row>
    <row r="547" spans="1:17" x14ac:dyDescent="0.3">
      <c r="A547" t="s">
        <v>32</v>
      </c>
      <c r="B547" t="s">
        <v>1034</v>
      </c>
      <c r="C547" t="s">
        <v>476</v>
      </c>
      <c r="D547" t="s">
        <v>41</v>
      </c>
      <c r="E547" s="3">
        <v>82.945652173913047</v>
      </c>
      <c r="F547" s="3">
        <v>5.6521739130434785</v>
      </c>
      <c r="G547" s="3">
        <v>0.44021739130434784</v>
      </c>
      <c r="H547" s="3">
        <v>0.60434782608695625</v>
      </c>
      <c r="I547" s="3">
        <v>6.8260869565217392</v>
      </c>
      <c r="J547" s="3">
        <v>5.8940217391304346</v>
      </c>
      <c r="K547" s="3">
        <v>4.7690217391304346</v>
      </c>
      <c r="L547" s="3">
        <f t="shared" si="32"/>
        <v>10.663043478260869</v>
      </c>
      <c r="M547" s="3">
        <f t="shared" si="33"/>
        <v>0.12855458000262088</v>
      </c>
      <c r="N547" s="3">
        <v>5.2173913043478262</v>
      </c>
      <c r="O547" s="3">
        <v>0</v>
      </c>
      <c r="P547" s="3">
        <f t="shared" si="34"/>
        <v>5.2173913043478262</v>
      </c>
      <c r="Q547" s="3">
        <f t="shared" si="35"/>
        <v>6.2901323548682997E-2</v>
      </c>
    </row>
    <row r="548" spans="1:17" x14ac:dyDescent="0.3">
      <c r="A548" t="s">
        <v>32</v>
      </c>
      <c r="B548" t="s">
        <v>1035</v>
      </c>
      <c r="C548" t="s">
        <v>1036</v>
      </c>
      <c r="D548" t="s">
        <v>1037</v>
      </c>
      <c r="E548" s="3">
        <v>81.184782608695656</v>
      </c>
      <c r="F548" s="3">
        <v>0.44652173913043475</v>
      </c>
      <c r="G548" s="3">
        <v>0</v>
      </c>
      <c r="H548" s="3">
        <v>0</v>
      </c>
      <c r="I548" s="3">
        <v>0</v>
      </c>
      <c r="J548" s="3">
        <v>6.2059782608695659</v>
      </c>
      <c r="K548" s="3">
        <v>5.4905434782608697</v>
      </c>
      <c r="L548" s="3">
        <f t="shared" si="32"/>
        <v>11.696521739130436</v>
      </c>
      <c r="M548" s="3">
        <f t="shared" si="33"/>
        <v>0.14407283438211274</v>
      </c>
      <c r="N548" s="3">
        <v>5.2173913043478262</v>
      </c>
      <c r="O548" s="3">
        <v>0</v>
      </c>
      <c r="P548" s="3">
        <f t="shared" si="34"/>
        <v>5.2173913043478262</v>
      </c>
      <c r="Q548" s="3">
        <f t="shared" si="35"/>
        <v>6.4265631275940552E-2</v>
      </c>
    </row>
    <row r="549" spans="1:17" x14ac:dyDescent="0.3">
      <c r="A549" t="s">
        <v>32</v>
      </c>
      <c r="B549" t="s">
        <v>1038</v>
      </c>
      <c r="C549" t="s">
        <v>1039</v>
      </c>
      <c r="D549" t="s">
        <v>933</v>
      </c>
      <c r="E549" s="3">
        <v>56.75</v>
      </c>
      <c r="F549" s="3">
        <v>6.0978260869565215</v>
      </c>
      <c r="G549" s="3">
        <v>0</v>
      </c>
      <c r="H549" s="3">
        <v>0</v>
      </c>
      <c r="I549" s="3">
        <v>0.28260869565217389</v>
      </c>
      <c r="J549" s="3">
        <v>5.0593478260869578</v>
      </c>
      <c r="K549" s="3">
        <v>0</v>
      </c>
      <c r="L549" s="3">
        <f t="shared" si="32"/>
        <v>5.0593478260869578</v>
      </c>
      <c r="M549" s="3">
        <f t="shared" si="33"/>
        <v>8.9151503543382513E-2</v>
      </c>
      <c r="N549" s="3">
        <v>3.9617391304347822</v>
      </c>
      <c r="O549" s="3">
        <v>0</v>
      </c>
      <c r="P549" s="3">
        <f t="shared" si="34"/>
        <v>3.9617391304347822</v>
      </c>
      <c r="Q549" s="3">
        <f t="shared" si="35"/>
        <v>6.9810381153035811E-2</v>
      </c>
    </row>
    <row r="550" spans="1:17" x14ac:dyDescent="0.3">
      <c r="A550" t="s">
        <v>32</v>
      </c>
      <c r="B550" t="s">
        <v>1040</v>
      </c>
      <c r="C550" t="s">
        <v>1041</v>
      </c>
      <c r="D550" t="s">
        <v>1042</v>
      </c>
      <c r="E550" s="3">
        <v>25.293478260869566</v>
      </c>
      <c r="F550" s="3">
        <v>5.2173913043478262</v>
      </c>
      <c r="G550" s="3">
        <v>0.16304347826086957</v>
      </c>
      <c r="H550" s="3">
        <v>0.18206521739130435</v>
      </c>
      <c r="I550" s="3">
        <v>0.14130434782608695</v>
      </c>
      <c r="J550" s="3">
        <v>5.1385869565217392</v>
      </c>
      <c r="K550" s="3">
        <v>0.15760869565217392</v>
      </c>
      <c r="L550" s="3">
        <f t="shared" si="32"/>
        <v>5.2961956521739131</v>
      </c>
      <c r="M550" s="3">
        <f t="shared" si="33"/>
        <v>0.20938977223893424</v>
      </c>
      <c r="N550" s="3">
        <v>3.2961956521739131</v>
      </c>
      <c r="O550" s="3">
        <v>0</v>
      </c>
      <c r="P550" s="3">
        <f t="shared" si="34"/>
        <v>3.2961956521739131</v>
      </c>
      <c r="Q550" s="3">
        <f t="shared" si="35"/>
        <v>0.13031800601633003</v>
      </c>
    </row>
    <row r="551" spans="1:17" x14ac:dyDescent="0.3">
      <c r="A551" t="s">
        <v>32</v>
      </c>
      <c r="B551" t="s">
        <v>1043</v>
      </c>
      <c r="C551" t="s">
        <v>129</v>
      </c>
      <c r="D551" t="s">
        <v>130</v>
      </c>
      <c r="E551" s="3">
        <v>43.739130434782609</v>
      </c>
      <c r="F551" s="3">
        <v>11.006739130434784</v>
      </c>
      <c r="G551" s="3">
        <v>0.44565217391304346</v>
      </c>
      <c r="H551" s="3">
        <v>0.26086956521739124</v>
      </c>
      <c r="I551" s="3">
        <v>0</v>
      </c>
      <c r="J551" s="3">
        <v>5.517500000000001</v>
      </c>
      <c r="K551" s="3">
        <v>6.3344565217391313</v>
      </c>
      <c r="L551" s="3">
        <f t="shared" si="32"/>
        <v>11.851956521739133</v>
      </c>
      <c r="M551" s="3">
        <f t="shared" si="33"/>
        <v>0.27096918489065613</v>
      </c>
      <c r="N551" s="3">
        <v>5.8592391304347808</v>
      </c>
      <c r="O551" s="3">
        <v>0</v>
      </c>
      <c r="P551" s="3">
        <f t="shared" si="34"/>
        <v>5.8592391304347808</v>
      </c>
      <c r="Q551" s="3">
        <f t="shared" si="35"/>
        <v>0.13395874751491049</v>
      </c>
    </row>
    <row r="552" spans="1:17" x14ac:dyDescent="0.3">
      <c r="A552" t="s">
        <v>32</v>
      </c>
      <c r="B552" t="s">
        <v>1044</v>
      </c>
      <c r="C552" t="s">
        <v>1045</v>
      </c>
      <c r="D552" t="s">
        <v>289</v>
      </c>
      <c r="E552" s="3">
        <v>111.91304347826087</v>
      </c>
      <c r="F552" s="3">
        <v>5.2173913043478262</v>
      </c>
      <c r="G552" s="3">
        <v>0.31304347826086953</v>
      </c>
      <c r="H552" s="3">
        <v>0.73249999999999982</v>
      </c>
      <c r="I552" s="3">
        <v>1.6630434782608696</v>
      </c>
      <c r="J552" s="3">
        <v>0</v>
      </c>
      <c r="K552" s="3">
        <v>0</v>
      </c>
      <c r="L552" s="3">
        <f t="shared" si="32"/>
        <v>0</v>
      </c>
      <c r="M552" s="3">
        <f t="shared" si="33"/>
        <v>0</v>
      </c>
      <c r="N552" s="3">
        <v>5.2173913043478262</v>
      </c>
      <c r="O552" s="3">
        <v>0</v>
      </c>
      <c r="P552" s="3">
        <f t="shared" si="34"/>
        <v>5.2173913043478262</v>
      </c>
      <c r="Q552" s="3">
        <f t="shared" si="35"/>
        <v>4.6620046620046617E-2</v>
      </c>
    </row>
    <row r="553" spans="1:17" x14ac:dyDescent="0.3">
      <c r="A553" t="s">
        <v>32</v>
      </c>
      <c r="B553" t="s">
        <v>1046</v>
      </c>
      <c r="C553" t="s">
        <v>301</v>
      </c>
      <c r="D553" t="s">
        <v>100</v>
      </c>
      <c r="E553" s="3">
        <v>134.86956521739131</v>
      </c>
      <c r="F553" s="3">
        <v>0</v>
      </c>
      <c r="G553" s="3">
        <v>0</v>
      </c>
      <c r="H553" s="3">
        <v>0</v>
      </c>
      <c r="I553" s="3">
        <v>0</v>
      </c>
      <c r="J553" s="3">
        <v>5.7102173913043472</v>
      </c>
      <c r="K553" s="3">
        <v>4.4541304347826092</v>
      </c>
      <c r="L553" s="3">
        <f t="shared" si="32"/>
        <v>10.164347826086956</v>
      </c>
      <c r="M553" s="3">
        <f t="shared" si="33"/>
        <v>7.5364281108961956E-2</v>
      </c>
      <c r="N553" s="3">
        <v>5.5226086956521732</v>
      </c>
      <c r="O553" s="3">
        <v>0</v>
      </c>
      <c r="P553" s="3">
        <f t="shared" si="34"/>
        <v>5.5226086956521732</v>
      </c>
      <c r="Q553" s="3">
        <f t="shared" si="35"/>
        <v>4.0947775628626684E-2</v>
      </c>
    </row>
    <row r="554" spans="1:17" x14ac:dyDescent="0.3">
      <c r="A554" t="s">
        <v>32</v>
      </c>
      <c r="B554" t="s">
        <v>1047</v>
      </c>
      <c r="C554" t="s">
        <v>87</v>
      </c>
      <c r="D554" t="s">
        <v>88</v>
      </c>
      <c r="E554" s="3">
        <v>90.913043478260875</v>
      </c>
      <c r="F554" s="3">
        <v>5.5652173913043477</v>
      </c>
      <c r="G554" s="3">
        <v>0</v>
      </c>
      <c r="H554" s="3">
        <v>0</v>
      </c>
      <c r="I554" s="3">
        <v>0</v>
      </c>
      <c r="J554" s="3">
        <v>4.944782608695653</v>
      </c>
      <c r="K554" s="3">
        <v>0</v>
      </c>
      <c r="L554" s="3">
        <f t="shared" si="32"/>
        <v>4.944782608695653</v>
      </c>
      <c r="M554" s="3">
        <f t="shared" si="33"/>
        <v>5.4390243902439031E-2</v>
      </c>
      <c r="N554" s="3">
        <v>0</v>
      </c>
      <c r="O554" s="3">
        <v>9.8563043478260823</v>
      </c>
      <c r="P554" s="3">
        <f t="shared" si="34"/>
        <v>9.8563043478260823</v>
      </c>
      <c r="Q554" s="3">
        <f t="shared" si="35"/>
        <v>0.10841463414634141</v>
      </c>
    </row>
    <row r="555" spans="1:17" x14ac:dyDescent="0.3">
      <c r="A555" t="s">
        <v>32</v>
      </c>
      <c r="B555" t="s">
        <v>1048</v>
      </c>
      <c r="C555" t="s">
        <v>198</v>
      </c>
      <c r="D555" t="s">
        <v>199</v>
      </c>
      <c r="E555" s="3">
        <v>78.934782608695656</v>
      </c>
      <c r="F555" s="3">
        <v>5.6086956521739131</v>
      </c>
      <c r="G555" s="3">
        <v>0</v>
      </c>
      <c r="H555" s="3">
        <v>0.47826086956521741</v>
      </c>
      <c r="I555" s="3">
        <v>0.56521739130434778</v>
      </c>
      <c r="J555" s="3">
        <v>5.6301086956521731</v>
      </c>
      <c r="K555" s="3">
        <v>3.0754347826086956</v>
      </c>
      <c r="L555" s="3">
        <f t="shared" si="32"/>
        <v>8.7055434782608678</v>
      </c>
      <c r="M555" s="3">
        <f t="shared" si="33"/>
        <v>0.11028779950426877</v>
      </c>
      <c r="N555" s="3">
        <v>5.2173913043478262</v>
      </c>
      <c r="O555" s="3">
        <v>0</v>
      </c>
      <c r="P555" s="3">
        <f t="shared" si="34"/>
        <v>5.2173913043478262</v>
      </c>
      <c r="Q555" s="3">
        <f t="shared" si="35"/>
        <v>6.6097493803359955E-2</v>
      </c>
    </row>
    <row r="556" spans="1:17" x14ac:dyDescent="0.3">
      <c r="A556" t="s">
        <v>32</v>
      </c>
      <c r="B556" t="s">
        <v>1049</v>
      </c>
      <c r="C556" t="s">
        <v>198</v>
      </c>
      <c r="D556" t="s">
        <v>199</v>
      </c>
      <c r="E556" s="3">
        <v>70.586956521739125</v>
      </c>
      <c r="F556" s="3">
        <v>6.0978260869565215</v>
      </c>
      <c r="G556" s="3">
        <v>0</v>
      </c>
      <c r="H556" s="3">
        <v>0.30978260869565216</v>
      </c>
      <c r="I556" s="3">
        <v>0.68478260869565222</v>
      </c>
      <c r="J556" s="3">
        <v>4.737608695652173</v>
      </c>
      <c r="K556" s="3">
        <v>8.6885869565217426</v>
      </c>
      <c r="L556" s="3">
        <f t="shared" si="32"/>
        <v>13.426195652173917</v>
      </c>
      <c r="M556" s="3">
        <f t="shared" si="33"/>
        <v>0.19020788420080081</v>
      </c>
      <c r="N556" s="3">
        <v>5.1744565217391312</v>
      </c>
      <c r="O556" s="3">
        <v>0</v>
      </c>
      <c r="P556" s="3">
        <f t="shared" si="34"/>
        <v>5.1744565217391312</v>
      </c>
      <c r="Q556" s="3">
        <f t="shared" si="35"/>
        <v>7.3306128734216214E-2</v>
      </c>
    </row>
    <row r="557" spans="1:17" x14ac:dyDescent="0.3">
      <c r="A557" t="s">
        <v>32</v>
      </c>
      <c r="B557" t="s">
        <v>1050</v>
      </c>
      <c r="C557" t="s">
        <v>555</v>
      </c>
      <c r="D557" t="s">
        <v>370</v>
      </c>
      <c r="E557" s="3">
        <v>46.434782608695649</v>
      </c>
      <c r="F557" s="3">
        <v>5.4782608695652177</v>
      </c>
      <c r="G557" s="3">
        <v>0.32608695652173914</v>
      </c>
      <c r="H557" s="3">
        <v>0</v>
      </c>
      <c r="I557" s="3">
        <v>0.38043478260869568</v>
      </c>
      <c r="J557" s="3">
        <v>5.4782608695652177</v>
      </c>
      <c r="K557" s="3">
        <v>0</v>
      </c>
      <c r="L557" s="3">
        <f t="shared" si="32"/>
        <v>5.4782608695652177</v>
      </c>
      <c r="M557" s="3">
        <f t="shared" si="33"/>
        <v>0.11797752808988765</v>
      </c>
      <c r="N557" s="3">
        <v>0</v>
      </c>
      <c r="O557" s="3">
        <v>0</v>
      </c>
      <c r="P557" s="3">
        <f t="shared" si="34"/>
        <v>0</v>
      </c>
      <c r="Q557" s="3">
        <f t="shared" si="35"/>
        <v>0</v>
      </c>
    </row>
    <row r="558" spans="1:17" x14ac:dyDescent="0.3">
      <c r="A558" t="s">
        <v>32</v>
      </c>
      <c r="B558" t="s">
        <v>1051</v>
      </c>
      <c r="C558" t="s">
        <v>1024</v>
      </c>
      <c r="D558" t="s">
        <v>1025</v>
      </c>
      <c r="E558" s="3">
        <v>70.206521739130437</v>
      </c>
      <c r="F558" s="3">
        <v>5.6521739130434785</v>
      </c>
      <c r="G558" s="3">
        <v>0.49499999999999977</v>
      </c>
      <c r="H558" s="3">
        <v>0.2391304347826087</v>
      </c>
      <c r="I558" s="3">
        <v>0.33695652173913043</v>
      </c>
      <c r="J558" s="3">
        <v>5.9045652173913048</v>
      </c>
      <c r="K558" s="3">
        <v>5.0026086956521754</v>
      </c>
      <c r="L558" s="3">
        <f t="shared" si="32"/>
        <v>10.907173913043479</v>
      </c>
      <c r="M558" s="3">
        <f t="shared" si="33"/>
        <v>0.15535841461526553</v>
      </c>
      <c r="N558" s="3">
        <v>4.7311956521739145</v>
      </c>
      <c r="O558" s="3">
        <v>0</v>
      </c>
      <c r="P558" s="3">
        <f t="shared" si="34"/>
        <v>4.7311956521739145</v>
      </c>
      <c r="Q558" s="3">
        <f t="shared" si="35"/>
        <v>6.738968880631678E-2</v>
      </c>
    </row>
    <row r="559" spans="1:17" x14ac:dyDescent="0.3">
      <c r="A559" t="s">
        <v>32</v>
      </c>
      <c r="B559" t="s">
        <v>1052</v>
      </c>
      <c r="C559" t="s">
        <v>1053</v>
      </c>
      <c r="D559" t="s">
        <v>490</v>
      </c>
      <c r="E559" s="3">
        <v>41.347826086956523</v>
      </c>
      <c r="F559" s="3">
        <v>5.7391304347826084</v>
      </c>
      <c r="G559" s="3">
        <v>9.7826086956521743E-2</v>
      </c>
      <c r="H559" s="3">
        <v>0.2608695652173913</v>
      </c>
      <c r="I559" s="3">
        <v>0.28260869565217389</v>
      </c>
      <c r="J559" s="3">
        <v>4.3043478260869561</v>
      </c>
      <c r="K559" s="3">
        <v>0</v>
      </c>
      <c r="L559" s="3">
        <f t="shared" si="32"/>
        <v>4.3043478260869561</v>
      </c>
      <c r="M559" s="3">
        <f t="shared" si="33"/>
        <v>0.10410094637223974</v>
      </c>
      <c r="N559" s="3">
        <v>5.7391304347826084</v>
      </c>
      <c r="O559" s="3">
        <v>0</v>
      </c>
      <c r="P559" s="3">
        <f t="shared" si="34"/>
        <v>5.7391304347826084</v>
      </c>
      <c r="Q559" s="3">
        <f t="shared" si="35"/>
        <v>0.13880126182965299</v>
      </c>
    </row>
    <row r="560" spans="1:17" x14ac:dyDescent="0.3">
      <c r="A560" t="s">
        <v>32</v>
      </c>
      <c r="B560" t="s">
        <v>1054</v>
      </c>
      <c r="C560" t="s">
        <v>120</v>
      </c>
      <c r="D560" t="s">
        <v>121</v>
      </c>
      <c r="E560" s="3">
        <v>108.97826086956522</v>
      </c>
      <c r="F560" s="3">
        <v>0</v>
      </c>
      <c r="G560" s="3">
        <v>0</v>
      </c>
      <c r="H560" s="3">
        <v>0.41467391304347823</v>
      </c>
      <c r="I560" s="3">
        <v>5.9130434782608692</v>
      </c>
      <c r="J560" s="3">
        <v>5.7</v>
      </c>
      <c r="K560" s="3">
        <v>0</v>
      </c>
      <c r="L560" s="3">
        <f t="shared" si="32"/>
        <v>5.7</v>
      </c>
      <c r="M560" s="3">
        <f t="shared" si="33"/>
        <v>5.2304009575104726E-2</v>
      </c>
      <c r="N560" s="3">
        <v>6.2608695652173916</v>
      </c>
      <c r="O560" s="3">
        <v>0</v>
      </c>
      <c r="P560" s="3">
        <f t="shared" si="34"/>
        <v>6.2608695652173916</v>
      </c>
      <c r="Q560" s="3">
        <f t="shared" si="35"/>
        <v>5.7450628366247758E-2</v>
      </c>
    </row>
    <row r="561" spans="1:17" x14ac:dyDescent="0.3">
      <c r="A561" t="s">
        <v>32</v>
      </c>
      <c r="B561" t="s">
        <v>1055</v>
      </c>
      <c r="C561" t="s">
        <v>303</v>
      </c>
      <c r="D561" t="s">
        <v>304</v>
      </c>
      <c r="E561" s="3">
        <v>122.15217391304348</v>
      </c>
      <c r="F561" s="3">
        <v>5.6141304347826084</v>
      </c>
      <c r="G561" s="3">
        <v>0</v>
      </c>
      <c r="H561" s="3">
        <v>0</v>
      </c>
      <c r="I561" s="3">
        <v>0</v>
      </c>
      <c r="J561" s="3">
        <v>5.7096739130434768</v>
      </c>
      <c r="K561" s="3">
        <v>0.39652173913043481</v>
      </c>
      <c r="L561" s="3">
        <f t="shared" si="32"/>
        <v>6.1061956521739118</v>
      </c>
      <c r="M561" s="3">
        <f t="shared" si="33"/>
        <v>4.9988432105356813E-2</v>
      </c>
      <c r="N561" s="3">
        <v>9.5951086956521738</v>
      </c>
      <c r="O561" s="3">
        <v>0</v>
      </c>
      <c r="P561" s="3">
        <f t="shared" si="34"/>
        <v>9.5951086956521738</v>
      </c>
      <c r="Q561" s="3">
        <f t="shared" si="35"/>
        <v>7.8550453817405233E-2</v>
      </c>
    </row>
    <row r="562" spans="1:17" x14ac:dyDescent="0.3">
      <c r="A562" t="s">
        <v>32</v>
      </c>
      <c r="B562" t="s">
        <v>1056</v>
      </c>
      <c r="C562" t="s">
        <v>1057</v>
      </c>
      <c r="D562" t="s">
        <v>1058</v>
      </c>
      <c r="E562" s="3">
        <v>72.619565217391298</v>
      </c>
      <c r="F562" s="3">
        <v>4.8695652173913047</v>
      </c>
      <c r="G562" s="3">
        <v>3.2608695652173912E-2</v>
      </c>
      <c r="H562" s="3">
        <v>0.21195652173913043</v>
      </c>
      <c r="I562" s="3">
        <v>0.32608695652173914</v>
      </c>
      <c r="J562" s="3">
        <v>5.6038043478260864</v>
      </c>
      <c r="K562" s="3">
        <v>0</v>
      </c>
      <c r="L562" s="3">
        <f t="shared" si="32"/>
        <v>5.6038043478260864</v>
      </c>
      <c r="M562" s="3">
        <f t="shared" si="33"/>
        <v>7.7166591827570727E-2</v>
      </c>
      <c r="N562" s="3">
        <v>4.3491304347826079</v>
      </c>
      <c r="O562" s="3">
        <v>0</v>
      </c>
      <c r="P562" s="3">
        <f t="shared" si="34"/>
        <v>4.3491304347826079</v>
      </c>
      <c r="Q562" s="3">
        <f t="shared" si="35"/>
        <v>5.9889238138003287E-2</v>
      </c>
    </row>
    <row r="563" spans="1:17" x14ac:dyDescent="0.3">
      <c r="A563" t="s">
        <v>32</v>
      </c>
      <c r="B563" t="s">
        <v>1059</v>
      </c>
      <c r="C563" t="s">
        <v>34</v>
      </c>
      <c r="D563" t="s">
        <v>35</v>
      </c>
      <c r="E563" s="3">
        <v>1.3369565217391304</v>
      </c>
      <c r="F563" s="3">
        <v>1.3043478260869565</v>
      </c>
      <c r="G563" s="3">
        <v>8.2499999999999976E-2</v>
      </c>
      <c r="H563" s="3">
        <v>0</v>
      </c>
      <c r="I563" s="3">
        <v>0</v>
      </c>
      <c r="J563" s="3">
        <v>0.74413043478260876</v>
      </c>
      <c r="K563" s="3">
        <v>0</v>
      </c>
      <c r="L563" s="3">
        <f t="shared" si="32"/>
        <v>0.74413043478260876</v>
      </c>
      <c r="M563" s="3">
        <f t="shared" si="33"/>
        <v>0.55658536585365859</v>
      </c>
      <c r="N563" s="3">
        <v>1.0726086956521739</v>
      </c>
      <c r="O563" s="3">
        <v>0</v>
      </c>
      <c r="P563" s="3">
        <f t="shared" si="34"/>
        <v>1.0726086956521739</v>
      </c>
      <c r="Q563" s="3">
        <f t="shared" si="35"/>
        <v>0.80227642276422761</v>
      </c>
    </row>
    <row r="564" spans="1:17" x14ac:dyDescent="0.3">
      <c r="A564" t="s">
        <v>32</v>
      </c>
      <c r="B564" t="s">
        <v>1060</v>
      </c>
      <c r="C564" t="s">
        <v>555</v>
      </c>
      <c r="D564" t="s">
        <v>370</v>
      </c>
      <c r="E564" s="3">
        <v>72.684782608695656</v>
      </c>
      <c r="F564" s="3">
        <v>5.4782608695652177</v>
      </c>
      <c r="G564" s="3">
        <v>0.32608695652173914</v>
      </c>
      <c r="H564" s="3">
        <v>0</v>
      </c>
      <c r="I564" s="3">
        <v>0.42391304347826086</v>
      </c>
      <c r="J564" s="3">
        <v>2.4375</v>
      </c>
      <c r="K564" s="3">
        <v>1.298913043478261</v>
      </c>
      <c r="L564" s="3">
        <f t="shared" si="32"/>
        <v>3.7364130434782608</v>
      </c>
      <c r="M564" s="3">
        <f t="shared" si="33"/>
        <v>5.1405712576641241E-2</v>
      </c>
      <c r="N564" s="3">
        <v>0</v>
      </c>
      <c r="O564" s="3">
        <v>0</v>
      </c>
      <c r="P564" s="3">
        <f t="shared" si="34"/>
        <v>0</v>
      </c>
      <c r="Q564" s="3">
        <f t="shared" si="35"/>
        <v>0</v>
      </c>
    </row>
    <row r="565" spans="1:17" x14ac:dyDescent="0.3">
      <c r="A565" t="s">
        <v>32</v>
      </c>
      <c r="B565" t="s">
        <v>1061</v>
      </c>
      <c r="C565" t="s">
        <v>1062</v>
      </c>
      <c r="D565" t="s">
        <v>188</v>
      </c>
      <c r="E565" s="3">
        <v>87.304347826086953</v>
      </c>
      <c r="F565" s="3">
        <v>4.8695652173913047</v>
      </c>
      <c r="G565" s="3">
        <v>0</v>
      </c>
      <c r="H565" s="3">
        <v>0.15760869565217392</v>
      </c>
      <c r="I565" s="3">
        <v>0.68478260869565222</v>
      </c>
      <c r="J565" s="3">
        <v>0</v>
      </c>
      <c r="K565" s="3">
        <v>0</v>
      </c>
      <c r="L565" s="3">
        <f t="shared" si="32"/>
        <v>0</v>
      </c>
      <c r="M565" s="3">
        <f t="shared" si="33"/>
        <v>0</v>
      </c>
      <c r="N565" s="3">
        <v>5.5652173913043477</v>
      </c>
      <c r="O565" s="3">
        <v>0</v>
      </c>
      <c r="P565" s="3">
        <f t="shared" si="34"/>
        <v>5.5652173913043477</v>
      </c>
      <c r="Q565" s="3">
        <f t="shared" si="35"/>
        <v>6.3745019920318724E-2</v>
      </c>
    </row>
    <row r="566" spans="1:17" x14ac:dyDescent="0.3">
      <c r="A566" t="s">
        <v>32</v>
      </c>
      <c r="B566" t="s">
        <v>1063</v>
      </c>
      <c r="C566" t="s">
        <v>1064</v>
      </c>
      <c r="D566" t="s">
        <v>1065</v>
      </c>
      <c r="E566" s="3">
        <v>71.923913043478265</v>
      </c>
      <c r="F566" s="3">
        <v>7.139999999999989</v>
      </c>
      <c r="G566" s="3">
        <v>0.32999999999999924</v>
      </c>
      <c r="H566" s="3">
        <v>0.56771739130434773</v>
      </c>
      <c r="I566" s="3">
        <v>8.6956521739130432E-2</v>
      </c>
      <c r="J566" s="3">
        <v>5.9965217391304355</v>
      </c>
      <c r="K566" s="3">
        <v>0</v>
      </c>
      <c r="L566" s="3">
        <f t="shared" si="32"/>
        <v>5.9965217391304355</v>
      </c>
      <c r="M566" s="3">
        <f t="shared" si="33"/>
        <v>8.3373129817137681E-2</v>
      </c>
      <c r="N566" s="3">
        <v>5.720000000000014</v>
      </c>
      <c r="O566" s="3">
        <v>0</v>
      </c>
      <c r="P566" s="3">
        <f t="shared" si="34"/>
        <v>5.720000000000014</v>
      </c>
      <c r="Q566" s="3">
        <f t="shared" si="35"/>
        <v>7.9528487229862665E-2</v>
      </c>
    </row>
    <row r="567" spans="1:17" x14ac:dyDescent="0.3">
      <c r="A567" t="s">
        <v>32</v>
      </c>
      <c r="B567" t="s">
        <v>1066</v>
      </c>
      <c r="C567" t="s">
        <v>1030</v>
      </c>
      <c r="D567" t="s">
        <v>395</v>
      </c>
      <c r="E567" s="3">
        <v>81.989130434782609</v>
      </c>
      <c r="F567" s="3">
        <v>0</v>
      </c>
      <c r="G567" s="3">
        <v>0</v>
      </c>
      <c r="H567" s="3">
        <v>0</v>
      </c>
      <c r="I567" s="3">
        <v>0</v>
      </c>
      <c r="J567" s="3">
        <v>5.0951086956521729</v>
      </c>
      <c r="K567" s="3">
        <v>5.0952173913043453</v>
      </c>
      <c r="L567" s="3">
        <f t="shared" si="32"/>
        <v>10.190326086956517</v>
      </c>
      <c r="M567" s="3">
        <f t="shared" si="33"/>
        <v>0.12428874453135352</v>
      </c>
      <c r="N567" s="3">
        <v>5.5785869565217396</v>
      </c>
      <c r="O567" s="3">
        <v>0</v>
      </c>
      <c r="P567" s="3">
        <f t="shared" si="34"/>
        <v>5.5785869565217396</v>
      </c>
      <c r="Q567" s="3">
        <f t="shared" si="35"/>
        <v>6.8040567413495956E-2</v>
      </c>
    </row>
    <row r="568" spans="1:17" x14ac:dyDescent="0.3">
      <c r="A568" t="s">
        <v>32</v>
      </c>
      <c r="B568" t="s">
        <v>1067</v>
      </c>
      <c r="C568" t="s">
        <v>928</v>
      </c>
      <c r="D568" t="s">
        <v>73</v>
      </c>
      <c r="E568" s="3">
        <v>67.673913043478265</v>
      </c>
      <c r="F568" s="3">
        <v>4.7826086956521738</v>
      </c>
      <c r="G568" s="3">
        <v>0.49499999999999977</v>
      </c>
      <c r="H568" s="3">
        <v>0.27717391304347827</v>
      </c>
      <c r="I568" s="3">
        <v>0.68478260869565222</v>
      </c>
      <c r="J568" s="3">
        <v>5.2036956521739146</v>
      </c>
      <c r="K568" s="3">
        <v>0</v>
      </c>
      <c r="L568" s="3">
        <f t="shared" si="32"/>
        <v>5.2036956521739146</v>
      </c>
      <c r="M568" s="3">
        <f t="shared" si="33"/>
        <v>7.6893671699325428E-2</v>
      </c>
      <c r="N568" s="3">
        <v>4.9295652173913034</v>
      </c>
      <c r="O568" s="3">
        <v>0</v>
      </c>
      <c r="P568" s="3">
        <f t="shared" si="34"/>
        <v>4.9295652173913034</v>
      </c>
      <c r="Q568" s="3">
        <f t="shared" si="35"/>
        <v>7.2842916800513954E-2</v>
      </c>
    </row>
    <row r="569" spans="1:17" x14ac:dyDescent="0.3">
      <c r="A569" t="s">
        <v>32</v>
      </c>
      <c r="B569" t="s">
        <v>1068</v>
      </c>
      <c r="C569" t="s">
        <v>1069</v>
      </c>
      <c r="D569" t="s">
        <v>130</v>
      </c>
      <c r="E569" s="3">
        <v>82.913043478260875</v>
      </c>
      <c r="F569" s="3">
        <v>4.7826086956521738</v>
      </c>
      <c r="G569" s="3">
        <v>0.25</v>
      </c>
      <c r="H569" s="3">
        <v>0.36684782608695654</v>
      </c>
      <c r="I569" s="3">
        <v>0.61956521739130432</v>
      </c>
      <c r="J569" s="3">
        <v>11.095108695652174</v>
      </c>
      <c r="K569" s="3">
        <v>0</v>
      </c>
      <c r="L569" s="3">
        <f t="shared" si="32"/>
        <v>11.095108695652174</v>
      </c>
      <c r="M569" s="3">
        <f t="shared" si="33"/>
        <v>0.1338162034609334</v>
      </c>
      <c r="N569" s="3">
        <v>5.4782608695652177</v>
      </c>
      <c r="O569" s="3">
        <v>0</v>
      </c>
      <c r="P569" s="3">
        <f t="shared" si="34"/>
        <v>5.4782608695652177</v>
      </c>
      <c r="Q569" s="3">
        <f t="shared" si="35"/>
        <v>6.6072364971158884E-2</v>
      </c>
    </row>
    <row r="570" spans="1:17" x14ac:dyDescent="0.3">
      <c r="A570" t="s">
        <v>32</v>
      </c>
      <c r="B570" t="s">
        <v>1070</v>
      </c>
      <c r="C570" t="s">
        <v>113</v>
      </c>
      <c r="D570" t="s">
        <v>73</v>
      </c>
      <c r="E570" s="3">
        <v>134.32608695652175</v>
      </c>
      <c r="F570" s="3">
        <v>5.4782608695652177</v>
      </c>
      <c r="G570" s="3">
        <v>0.49499999999999977</v>
      </c>
      <c r="H570" s="3">
        <v>0.75</v>
      </c>
      <c r="I570" s="3">
        <v>1.0978260869565217</v>
      </c>
      <c r="J570" s="3">
        <v>7.269347826086956</v>
      </c>
      <c r="K570" s="3">
        <v>4.8219565217391311</v>
      </c>
      <c r="L570" s="3">
        <f t="shared" si="32"/>
        <v>12.091304347826087</v>
      </c>
      <c r="M570" s="3">
        <f t="shared" si="33"/>
        <v>9.0014565463667248E-2</v>
      </c>
      <c r="N570" s="3">
        <v>4.8624999999999998</v>
      </c>
      <c r="O570" s="3">
        <v>0</v>
      </c>
      <c r="P570" s="3">
        <f t="shared" si="34"/>
        <v>4.8624999999999998</v>
      </c>
      <c r="Q570" s="3">
        <f t="shared" si="35"/>
        <v>3.6199223175271078E-2</v>
      </c>
    </row>
    <row r="571" spans="1:17" x14ac:dyDescent="0.3">
      <c r="A571" t="s">
        <v>32</v>
      </c>
      <c r="B571" t="s">
        <v>1071</v>
      </c>
      <c r="C571" t="s">
        <v>834</v>
      </c>
      <c r="D571" t="s">
        <v>835</v>
      </c>
      <c r="E571" s="3">
        <v>118.18478260869566</v>
      </c>
      <c r="F571" s="3">
        <v>5.7391304347826084</v>
      </c>
      <c r="G571" s="3">
        <v>0</v>
      </c>
      <c r="H571" s="3">
        <v>0</v>
      </c>
      <c r="I571" s="3">
        <v>0</v>
      </c>
      <c r="J571" s="3">
        <v>5.4891304347826084</v>
      </c>
      <c r="K571" s="3">
        <v>0</v>
      </c>
      <c r="L571" s="3">
        <f t="shared" si="32"/>
        <v>5.4891304347826084</v>
      </c>
      <c r="M571" s="3">
        <f t="shared" si="33"/>
        <v>4.6445323277844196E-2</v>
      </c>
      <c r="N571" s="3">
        <v>5.4782608695652177</v>
      </c>
      <c r="O571" s="3">
        <v>4.3451086956521738</v>
      </c>
      <c r="P571" s="3">
        <f t="shared" si="34"/>
        <v>9.8233695652173907</v>
      </c>
      <c r="Q571" s="3">
        <f t="shared" si="35"/>
        <v>8.3118734479904338E-2</v>
      </c>
    </row>
    <row r="572" spans="1:17" x14ac:dyDescent="0.3">
      <c r="A572" t="s">
        <v>32</v>
      </c>
      <c r="B572" t="s">
        <v>1072</v>
      </c>
      <c r="C572" t="s">
        <v>834</v>
      </c>
      <c r="D572" t="s">
        <v>835</v>
      </c>
      <c r="E572" s="3">
        <v>66.391304347826093</v>
      </c>
      <c r="F572" s="3">
        <v>5.3043478260869561</v>
      </c>
      <c r="G572" s="3">
        <v>0</v>
      </c>
      <c r="H572" s="3">
        <v>0</v>
      </c>
      <c r="I572" s="3">
        <v>0</v>
      </c>
      <c r="J572" s="3">
        <v>5.0163043478260869</v>
      </c>
      <c r="K572" s="3">
        <v>11.092391304347826</v>
      </c>
      <c r="L572" s="3">
        <f t="shared" si="32"/>
        <v>16.108695652173914</v>
      </c>
      <c r="M572" s="3">
        <f t="shared" si="33"/>
        <v>0.24263261296660116</v>
      </c>
      <c r="N572" s="3">
        <v>5.6521739130434785</v>
      </c>
      <c r="O572" s="3">
        <v>0</v>
      </c>
      <c r="P572" s="3">
        <f t="shared" si="34"/>
        <v>5.6521739130434785</v>
      </c>
      <c r="Q572" s="3">
        <f t="shared" si="35"/>
        <v>8.5134250163719713E-2</v>
      </c>
    </row>
    <row r="573" spans="1:17" x14ac:dyDescent="0.3">
      <c r="A573" t="s">
        <v>32</v>
      </c>
      <c r="B573" t="s">
        <v>1073</v>
      </c>
      <c r="C573" t="s">
        <v>1074</v>
      </c>
      <c r="D573" t="s">
        <v>1075</v>
      </c>
      <c r="E573" s="3">
        <v>33.793478260869563</v>
      </c>
      <c r="F573" s="3">
        <v>5.5652173913043477</v>
      </c>
      <c r="G573" s="3">
        <v>0.17608695652173917</v>
      </c>
      <c r="H573" s="3">
        <v>0.24489130434782611</v>
      </c>
      <c r="I573" s="3">
        <v>0.42391304347826086</v>
      </c>
      <c r="J573" s="3">
        <v>0</v>
      </c>
      <c r="K573" s="3">
        <v>0</v>
      </c>
      <c r="L573" s="3">
        <f t="shared" si="32"/>
        <v>0</v>
      </c>
      <c r="M573" s="3">
        <f t="shared" si="33"/>
        <v>0</v>
      </c>
      <c r="N573" s="3">
        <v>0</v>
      </c>
      <c r="O573" s="3">
        <v>1.8858695652173914</v>
      </c>
      <c r="P573" s="3">
        <f t="shared" si="34"/>
        <v>1.8858695652173914</v>
      </c>
      <c r="Q573" s="3">
        <f t="shared" si="35"/>
        <v>5.580572531360567E-2</v>
      </c>
    </row>
    <row r="574" spans="1:17" x14ac:dyDescent="0.3">
      <c r="A574" t="s">
        <v>32</v>
      </c>
      <c r="B574" t="s">
        <v>1076</v>
      </c>
      <c r="C574" t="s">
        <v>169</v>
      </c>
      <c r="D574" t="s">
        <v>170</v>
      </c>
      <c r="E574" s="3">
        <v>103.35869565217391</v>
      </c>
      <c r="F574" s="3">
        <v>10.956521739130435</v>
      </c>
      <c r="G574" s="3">
        <v>0</v>
      </c>
      <c r="H574" s="3">
        <v>0.56521739130434778</v>
      </c>
      <c r="I574" s="3">
        <v>0</v>
      </c>
      <c r="J574" s="3">
        <v>10.778369565217393</v>
      </c>
      <c r="K574" s="3">
        <v>8.5241304347826095</v>
      </c>
      <c r="L574" s="3">
        <f t="shared" si="32"/>
        <v>19.302500000000002</v>
      </c>
      <c r="M574" s="3">
        <f t="shared" si="33"/>
        <v>0.18675255021558526</v>
      </c>
      <c r="N574" s="3">
        <v>1.5746739130434784</v>
      </c>
      <c r="O574" s="3">
        <v>0</v>
      </c>
      <c r="P574" s="3">
        <f t="shared" si="34"/>
        <v>1.5746739130434784</v>
      </c>
      <c r="Q574" s="3">
        <f t="shared" si="35"/>
        <v>1.5235040487958778E-2</v>
      </c>
    </row>
    <row r="575" spans="1:17" x14ac:dyDescent="0.3">
      <c r="A575" t="s">
        <v>32</v>
      </c>
      <c r="B575" t="s">
        <v>1077</v>
      </c>
      <c r="C575" t="s">
        <v>169</v>
      </c>
      <c r="D575" t="s">
        <v>170</v>
      </c>
      <c r="E575" s="3">
        <v>64.043478260869563</v>
      </c>
      <c r="F575" s="3">
        <v>0</v>
      </c>
      <c r="G575" s="3">
        <v>0.91304347826086951</v>
      </c>
      <c r="H575" s="3">
        <v>0.2608695652173913</v>
      </c>
      <c r="I575" s="3">
        <v>0.55434782608695654</v>
      </c>
      <c r="J575" s="3">
        <v>0</v>
      </c>
      <c r="K575" s="3">
        <v>2.8834782608695657</v>
      </c>
      <c r="L575" s="3">
        <f t="shared" si="32"/>
        <v>2.8834782608695657</v>
      </c>
      <c r="M575" s="3">
        <f t="shared" si="33"/>
        <v>4.502376103190768E-2</v>
      </c>
      <c r="N575" s="3">
        <v>4.905760869565218</v>
      </c>
      <c r="O575" s="3">
        <v>0</v>
      </c>
      <c r="P575" s="3">
        <f t="shared" si="34"/>
        <v>4.905760869565218</v>
      </c>
      <c r="Q575" s="3">
        <f t="shared" si="35"/>
        <v>7.6600475220638162E-2</v>
      </c>
    </row>
    <row r="576" spans="1:17" x14ac:dyDescent="0.3">
      <c r="A576" t="s">
        <v>32</v>
      </c>
      <c r="B576" t="s">
        <v>1078</v>
      </c>
      <c r="C576" t="s">
        <v>111</v>
      </c>
      <c r="D576" t="s">
        <v>73</v>
      </c>
      <c r="E576" s="3">
        <v>91.445652173913047</v>
      </c>
      <c r="F576" s="3">
        <v>5</v>
      </c>
      <c r="G576" s="3">
        <v>0.32608695652173914</v>
      </c>
      <c r="H576" s="3">
        <v>0.65217391304347827</v>
      </c>
      <c r="I576" s="3">
        <v>0.54347826086956519</v>
      </c>
      <c r="J576" s="3">
        <v>4.7826086956521738</v>
      </c>
      <c r="K576" s="3">
        <v>0</v>
      </c>
      <c r="L576" s="3">
        <f t="shared" si="32"/>
        <v>4.7826086956521738</v>
      </c>
      <c r="M576" s="3">
        <f t="shared" si="33"/>
        <v>5.2300011886366335E-2</v>
      </c>
      <c r="N576" s="3">
        <v>2.5</v>
      </c>
      <c r="O576" s="3">
        <v>0</v>
      </c>
      <c r="P576" s="3">
        <f t="shared" si="34"/>
        <v>2.5</v>
      </c>
      <c r="Q576" s="3">
        <f t="shared" si="35"/>
        <v>2.7338642576964223E-2</v>
      </c>
    </row>
    <row r="577" spans="1:17" x14ac:dyDescent="0.3">
      <c r="A577" t="s">
        <v>32</v>
      </c>
      <c r="B577" t="s">
        <v>1079</v>
      </c>
      <c r="C577" t="s">
        <v>566</v>
      </c>
      <c r="D577" t="s">
        <v>567</v>
      </c>
      <c r="E577" s="3">
        <v>87.347826086956516</v>
      </c>
      <c r="F577" s="3">
        <v>0</v>
      </c>
      <c r="G577" s="3">
        <v>0</v>
      </c>
      <c r="H577" s="3">
        <v>0</v>
      </c>
      <c r="I577" s="3">
        <v>0.38043478260869568</v>
      </c>
      <c r="J577" s="3">
        <v>5.5586956521739124</v>
      </c>
      <c r="K577" s="3">
        <v>11.184673913043479</v>
      </c>
      <c r="L577" s="3">
        <f t="shared" si="32"/>
        <v>16.743369565217392</v>
      </c>
      <c r="M577" s="3">
        <f t="shared" si="33"/>
        <v>0.19168616226978599</v>
      </c>
      <c r="N577" s="3">
        <v>5.576956521739131</v>
      </c>
      <c r="O577" s="3">
        <v>0</v>
      </c>
      <c r="P577" s="3">
        <f t="shared" si="34"/>
        <v>5.576956521739131</v>
      </c>
      <c r="Q577" s="3">
        <f t="shared" si="35"/>
        <v>6.3847685415629671E-2</v>
      </c>
    </row>
    <row r="578" spans="1:17" x14ac:dyDescent="0.3">
      <c r="A578" t="s">
        <v>32</v>
      </c>
      <c r="B578" t="s">
        <v>1080</v>
      </c>
      <c r="C578" t="s">
        <v>69</v>
      </c>
      <c r="D578" t="s">
        <v>70</v>
      </c>
      <c r="E578" s="3">
        <v>95.695652173913047</v>
      </c>
      <c r="F578" s="3">
        <v>0</v>
      </c>
      <c r="G578" s="3">
        <v>0</v>
      </c>
      <c r="H578" s="3">
        <v>0</v>
      </c>
      <c r="I578" s="3">
        <v>0</v>
      </c>
      <c r="J578" s="3">
        <v>5.56054347826087</v>
      </c>
      <c r="K578" s="3">
        <v>0</v>
      </c>
      <c r="L578" s="3">
        <f t="shared" ref="L578:L641" si="36">SUM(J578,K578)</f>
        <v>5.56054347826087</v>
      </c>
      <c r="M578" s="3">
        <f t="shared" ref="M578:M641" si="37">L578/E578</f>
        <v>5.8106542480690596E-2</v>
      </c>
      <c r="N578" s="3">
        <v>6.7456521739130411</v>
      </c>
      <c r="O578" s="3">
        <v>0</v>
      </c>
      <c r="P578" s="3">
        <f t="shared" ref="P578:P641" si="38">SUM(N578,O578)</f>
        <v>6.7456521739130411</v>
      </c>
      <c r="Q578" s="3">
        <f t="shared" ref="Q578:Q641" si="39">P578/E578</f>
        <v>7.0490686051794607E-2</v>
      </c>
    </row>
    <row r="579" spans="1:17" x14ac:dyDescent="0.3">
      <c r="A579" t="s">
        <v>32</v>
      </c>
      <c r="B579" t="s">
        <v>1081</v>
      </c>
      <c r="C579" t="s">
        <v>1082</v>
      </c>
      <c r="D579" t="s">
        <v>70</v>
      </c>
      <c r="E579" s="3">
        <v>61.771739130434781</v>
      </c>
      <c r="F579" s="3">
        <v>5.2173913043478262</v>
      </c>
      <c r="G579" s="3">
        <v>0.40217391304347827</v>
      </c>
      <c r="H579" s="3">
        <v>0</v>
      </c>
      <c r="I579" s="3">
        <v>0</v>
      </c>
      <c r="J579" s="3">
        <v>0</v>
      </c>
      <c r="K579" s="3">
        <v>0.79630434782608683</v>
      </c>
      <c r="L579" s="3">
        <f t="shared" si="36"/>
        <v>0.79630434782608683</v>
      </c>
      <c r="M579" s="3">
        <f t="shared" si="37"/>
        <v>1.2891078655639624E-2</v>
      </c>
      <c r="N579" s="3">
        <v>0</v>
      </c>
      <c r="O579" s="3">
        <v>11.236086956521737</v>
      </c>
      <c r="P579" s="3">
        <f t="shared" si="38"/>
        <v>11.236086956521737</v>
      </c>
      <c r="Q579" s="3">
        <f t="shared" si="39"/>
        <v>0.18189688544782681</v>
      </c>
    </row>
    <row r="580" spans="1:17" x14ac:dyDescent="0.3">
      <c r="A580" t="s">
        <v>32</v>
      </c>
      <c r="B580" t="s">
        <v>1083</v>
      </c>
      <c r="C580" t="s">
        <v>1084</v>
      </c>
      <c r="D580" t="s">
        <v>1085</v>
      </c>
      <c r="E580" s="3">
        <v>27.923913043478262</v>
      </c>
      <c r="F580" s="3">
        <v>5.7391304347826084</v>
      </c>
      <c r="G580" s="3">
        <v>0</v>
      </c>
      <c r="H580" s="3">
        <v>0</v>
      </c>
      <c r="I580" s="3">
        <v>0</v>
      </c>
      <c r="J580" s="3">
        <v>0</v>
      </c>
      <c r="K580" s="3">
        <v>0</v>
      </c>
      <c r="L580" s="3">
        <f t="shared" si="36"/>
        <v>0</v>
      </c>
      <c r="M580" s="3">
        <f t="shared" si="37"/>
        <v>0</v>
      </c>
      <c r="N580" s="3">
        <v>0</v>
      </c>
      <c r="O580" s="3">
        <v>0</v>
      </c>
      <c r="P580" s="3">
        <f t="shared" si="38"/>
        <v>0</v>
      </c>
      <c r="Q580" s="3">
        <f t="shared" si="39"/>
        <v>0</v>
      </c>
    </row>
    <row r="581" spans="1:17" x14ac:dyDescent="0.3">
      <c r="A581" t="s">
        <v>32</v>
      </c>
      <c r="B581" t="s">
        <v>1086</v>
      </c>
      <c r="C581" t="s">
        <v>63</v>
      </c>
      <c r="D581" t="s">
        <v>46</v>
      </c>
      <c r="E581" s="3">
        <v>48.282608695652172</v>
      </c>
      <c r="F581" s="3">
        <v>5.5652173913043477</v>
      </c>
      <c r="G581" s="3">
        <v>0.1766304347826087</v>
      </c>
      <c r="H581" s="3">
        <v>0</v>
      </c>
      <c r="I581" s="3">
        <v>0.5</v>
      </c>
      <c r="J581" s="3">
        <v>5.6195652173913047</v>
      </c>
      <c r="K581" s="3">
        <v>0</v>
      </c>
      <c r="L581" s="3">
        <f t="shared" si="36"/>
        <v>5.6195652173913047</v>
      </c>
      <c r="M581" s="3">
        <f t="shared" si="37"/>
        <v>0.11638901395767673</v>
      </c>
      <c r="N581" s="3">
        <v>1.0434782608695652</v>
      </c>
      <c r="O581" s="3">
        <v>0</v>
      </c>
      <c r="P581" s="3">
        <f t="shared" si="38"/>
        <v>1.0434782608695652</v>
      </c>
      <c r="Q581" s="3">
        <f t="shared" si="39"/>
        <v>2.1611886537595677E-2</v>
      </c>
    </row>
    <row r="582" spans="1:17" x14ac:dyDescent="0.3">
      <c r="A582" t="s">
        <v>32</v>
      </c>
      <c r="B582" t="s">
        <v>1087</v>
      </c>
      <c r="C582" t="s">
        <v>172</v>
      </c>
      <c r="D582" t="s">
        <v>38</v>
      </c>
      <c r="E582" s="3">
        <v>87.880434782608702</v>
      </c>
      <c r="F582" s="3">
        <v>5.3043478260869561</v>
      </c>
      <c r="G582" s="3">
        <v>0.10869565217391304</v>
      </c>
      <c r="H582" s="3">
        <v>0.35869565217391303</v>
      </c>
      <c r="I582" s="3">
        <v>0.93478260869565222</v>
      </c>
      <c r="J582" s="3">
        <v>5.4363043478260877</v>
      </c>
      <c r="K582" s="3">
        <v>0</v>
      </c>
      <c r="L582" s="3">
        <f t="shared" si="36"/>
        <v>5.4363043478260877</v>
      </c>
      <c r="M582" s="3">
        <f t="shared" si="37"/>
        <v>6.1860235003092151E-2</v>
      </c>
      <c r="N582" s="3">
        <v>5.0431521739130449</v>
      </c>
      <c r="O582" s="3">
        <v>0</v>
      </c>
      <c r="P582" s="3">
        <f t="shared" si="38"/>
        <v>5.0431521739130449</v>
      </c>
      <c r="Q582" s="3">
        <f t="shared" si="39"/>
        <v>5.738651824366111E-2</v>
      </c>
    </row>
    <row r="583" spans="1:17" x14ac:dyDescent="0.3">
      <c r="A583" t="s">
        <v>32</v>
      </c>
      <c r="B583" t="s">
        <v>1088</v>
      </c>
      <c r="C583" t="s">
        <v>1089</v>
      </c>
      <c r="D583" t="s">
        <v>466</v>
      </c>
      <c r="E583" s="3">
        <v>37.989130434782609</v>
      </c>
      <c r="F583" s="3">
        <v>5.4782608695652177</v>
      </c>
      <c r="G583" s="3">
        <v>0.25</v>
      </c>
      <c r="H583" s="3">
        <v>0.20652173913043478</v>
      </c>
      <c r="I583" s="3">
        <v>0.36956521739130432</v>
      </c>
      <c r="J583" s="3">
        <v>5.5404347826086964</v>
      </c>
      <c r="K583" s="3">
        <v>0</v>
      </c>
      <c r="L583" s="3">
        <f t="shared" si="36"/>
        <v>5.5404347826086964</v>
      </c>
      <c r="M583" s="3">
        <f t="shared" si="37"/>
        <v>0.14584263233190273</v>
      </c>
      <c r="N583" s="3">
        <v>1.9782608695652173</v>
      </c>
      <c r="O583" s="3">
        <v>0</v>
      </c>
      <c r="P583" s="3">
        <f t="shared" si="38"/>
        <v>1.9782608695652173</v>
      </c>
      <c r="Q583" s="3">
        <f t="shared" si="39"/>
        <v>5.2074391988555076E-2</v>
      </c>
    </row>
    <row r="584" spans="1:17" x14ac:dyDescent="0.3">
      <c r="A584" t="s">
        <v>32</v>
      </c>
      <c r="B584" t="s">
        <v>1090</v>
      </c>
      <c r="C584" t="s">
        <v>253</v>
      </c>
      <c r="D584" t="s">
        <v>254</v>
      </c>
      <c r="E584" s="3">
        <v>26.673913043478262</v>
      </c>
      <c r="F584" s="3">
        <v>5.4782608695652177</v>
      </c>
      <c r="G584" s="3">
        <v>0.32608695652173914</v>
      </c>
      <c r="H584" s="3">
        <v>0.32608695652173914</v>
      </c>
      <c r="I584" s="3">
        <v>0.43478260869565216</v>
      </c>
      <c r="J584" s="3">
        <v>5.3423913043478262</v>
      </c>
      <c r="K584" s="3">
        <v>0</v>
      </c>
      <c r="L584" s="3">
        <f t="shared" si="36"/>
        <v>5.3423913043478262</v>
      </c>
      <c r="M584" s="3">
        <f t="shared" si="37"/>
        <v>0.20028524857375712</v>
      </c>
      <c r="N584" s="3">
        <v>5.3043478260869561</v>
      </c>
      <c r="O584" s="3">
        <v>0</v>
      </c>
      <c r="P584" s="3">
        <f t="shared" si="38"/>
        <v>5.3043478260869561</v>
      </c>
      <c r="Q584" s="3">
        <f t="shared" si="39"/>
        <v>0.19885900570497145</v>
      </c>
    </row>
    <row r="585" spans="1:17" x14ac:dyDescent="0.3">
      <c r="A585" t="s">
        <v>32</v>
      </c>
      <c r="B585" t="s">
        <v>1091</v>
      </c>
      <c r="C585" t="s">
        <v>1092</v>
      </c>
      <c r="D585" t="s">
        <v>185</v>
      </c>
      <c r="E585" s="3">
        <v>43.423913043478258</v>
      </c>
      <c r="F585" s="3">
        <v>4.8695652173913047</v>
      </c>
      <c r="G585" s="3">
        <v>0</v>
      </c>
      <c r="H585" s="3">
        <v>0.19565217391304349</v>
      </c>
      <c r="I585" s="3">
        <v>0.36956521739130432</v>
      </c>
      <c r="J585" s="3">
        <v>3.1839130434782605</v>
      </c>
      <c r="K585" s="3">
        <v>0</v>
      </c>
      <c r="L585" s="3">
        <f t="shared" si="36"/>
        <v>3.1839130434782605</v>
      </c>
      <c r="M585" s="3">
        <f t="shared" si="37"/>
        <v>7.3321652065081344E-2</v>
      </c>
      <c r="N585" s="3">
        <v>3.5850000000000004</v>
      </c>
      <c r="O585" s="3">
        <v>0</v>
      </c>
      <c r="P585" s="3">
        <f t="shared" si="38"/>
        <v>3.5850000000000004</v>
      </c>
      <c r="Q585" s="3">
        <f t="shared" si="39"/>
        <v>8.2558197747183995E-2</v>
      </c>
    </row>
    <row r="586" spans="1:17" x14ac:dyDescent="0.3">
      <c r="A586" t="s">
        <v>32</v>
      </c>
      <c r="B586" t="s">
        <v>1093</v>
      </c>
      <c r="C586" t="s">
        <v>1094</v>
      </c>
      <c r="D586" t="s">
        <v>446</v>
      </c>
      <c r="E586" s="3">
        <v>81.554347826086953</v>
      </c>
      <c r="F586" s="3">
        <v>22.994565217391305</v>
      </c>
      <c r="G586" s="3">
        <v>0</v>
      </c>
      <c r="H586" s="3">
        <v>0.55706521739130432</v>
      </c>
      <c r="I586" s="3">
        <v>0.88043478260869568</v>
      </c>
      <c r="J586" s="3">
        <v>5.6630434782608692</v>
      </c>
      <c r="K586" s="3">
        <v>0</v>
      </c>
      <c r="L586" s="3">
        <f t="shared" si="36"/>
        <v>5.6630434782608692</v>
      </c>
      <c r="M586" s="3">
        <f t="shared" si="37"/>
        <v>6.943889111022257E-2</v>
      </c>
      <c r="N586" s="3">
        <v>2.5217391304347827</v>
      </c>
      <c r="O586" s="3">
        <v>2</v>
      </c>
      <c r="P586" s="3">
        <f t="shared" si="38"/>
        <v>4.5217391304347831</v>
      </c>
      <c r="Q586" s="3">
        <f t="shared" si="39"/>
        <v>5.5444488871118226E-2</v>
      </c>
    </row>
    <row r="587" spans="1:17" x14ac:dyDescent="0.3">
      <c r="A587" t="s">
        <v>32</v>
      </c>
      <c r="B587" t="s">
        <v>1095</v>
      </c>
      <c r="C587" t="s">
        <v>60</v>
      </c>
      <c r="D587" t="s">
        <v>61</v>
      </c>
      <c r="E587" s="3">
        <v>141.19565217391303</v>
      </c>
      <c r="F587" s="3">
        <v>5.2173913043478262</v>
      </c>
      <c r="G587" s="3">
        <v>0.2152173913043478</v>
      </c>
      <c r="H587" s="3">
        <v>0.59586956521739121</v>
      </c>
      <c r="I587" s="3">
        <v>2.402173913043478</v>
      </c>
      <c r="J587" s="3">
        <v>0</v>
      </c>
      <c r="K587" s="3">
        <v>0</v>
      </c>
      <c r="L587" s="3">
        <f t="shared" si="36"/>
        <v>0</v>
      </c>
      <c r="M587" s="3">
        <f t="shared" si="37"/>
        <v>0</v>
      </c>
      <c r="N587" s="3">
        <v>7.8206521739130439</v>
      </c>
      <c r="O587" s="3">
        <v>0</v>
      </c>
      <c r="P587" s="3">
        <f t="shared" si="38"/>
        <v>7.8206521739130439</v>
      </c>
      <c r="Q587" s="3">
        <f t="shared" si="39"/>
        <v>5.5388760585065443E-2</v>
      </c>
    </row>
    <row r="588" spans="1:17" x14ac:dyDescent="0.3">
      <c r="A588" t="s">
        <v>32</v>
      </c>
      <c r="B588" t="s">
        <v>1096</v>
      </c>
      <c r="C588" t="s">
        <v>63</v>
      </c>
      <c r="D588" t="s">
        <v>46</v>
      </c>
      <c r="E588" s="3">
        <v>99.076086956521735</v>
      </c>
      <c r="F588" s="3">
        <v>4.2608695652173916</v>
      </c>
      <c r="G588" s="3">
        <v>0.20054347826086955</v>
      </c>
      <c r="H588" s="3">
        <v>0.71489130434782622</v>
      </c>
      <c r="I588" s="3">
        <v>2.1630434782608696</v>
      </c>
      <c r="J588" s="3">
        <v>0</v>
      </c>
      <c r="K588" s="3">
        <v>0</v>
      </c>
      <c r="L588" s="3">
        <f t="shared" si="36"/>
        <v>0</v>
      </c>
      <c r="M588" s="3">
        <f t="shared" si="37"/>
        <v>0</v>
      </c>
      <c r="N588" s="3">
        <v>5.0434782608695654</v>
      </c>
      <c r="O588" s="3">
        <v>0</v>
      </c>
      <c r="P588" s="3">
        <f t="shared" si="38"/>
        <v>5.0434782608695654</v>
      </c>
      <c r="Q588" s="3">
        <f t="shared" si="39"/>
        <v>5.0905101481075153E-2</v>
      </c>
    </row>
    <row r="589" spans="1:17" x14ac:dyDescent="0.3">
      <c r="A589" t="s">
        <v>32</v>
      </c>
      <c r="B589" t="s">
        <v>1097</v>
      </c>
      <c r="C589" t="s">
        <v>768</v>
      </c>
      <c r="D589" t="s">
        <v>769</v>
      </c>
      <c r="E589" s="3">
        <v>37.239130434782609</v>
      </c>
      <c r="F589" s="3">
        <v>15.974347826086966</v>
      </c>
      <c r="G589" s="3">
        <v>0</v>
      </c>
      <c r="H589" s="3">
        <v>0</v>
      </c>
      <c r="I589" s="3">
        <v>0</v>
      </c>
      <c r="J589" s="3">
        <v>0</v>
      </c>
      <c r="K589" s="3">
        <v>0</v>
      </c>
      <c r="L589" s="3">
        <f t="shared" si="36"/>
        <v>0</v>
      </c>
      <c r="M589" s="3">
        <f t="shared" si="37"/>
        <v>0</v>
      </c>
      <c r="N589" s="3">
        <v>0</v>
      </c>
      <c r="O589" s="3">
        <v>0</v>
      </c>
      <c r="P589" s="3">
        <f t="shared" si="38"/>
        <v>0</v>
      </c>
      <c r="Q589" s="3">
        <f t="shared" si="39"/>
        <v>0</v>
      </c>
    </row>
    <row r="590" spans="1:17" x14ac:dyDescent="0.3">
      <c r="A590" t="s">
        <v>32</v>
      </c>
      <c r="B590" t="s">
        <v>1098</v>
      </c>
      <c r="C590" t="s">
        <v>1099</v>
      </c>
      <c r="D590" t="s">
        <v>1100</v>
      </c>
      <c r="E590" s="3">
        <v>38.217391304347828</v>
      </c>
      <c r="F590" s="3">
        <v>5.3043478260869561</v>
      </c>
      <c r="G590" s="3">
        <v>3.2608695652173912E-2</v>
      </c>
      <c r="H590" s="3">
        <v>0.18478260869565216</v>
      </c>
      <c r="I590" s="3">
        <v>0.39130434782608697</v>
      </c>
      <c r="J590" s="3">
        <v>6.9521739130434774</v>
      </c>
      <c r="K590" s="3">
        <v>0</v>
      </c>
      <c r="L590" s="3">
        <f t="shared" si="36"/>
        <v>6.9521739130434774</v>
      </c>
      <c r="M590" s="3">
        <f t="shared" si="37"/>
        <v>0.18191126279863479</v>
      </c>
      <c r="N590" s="3">
        <v>1.0298913043478262</v>
      </c>
      <c r="O590" s="3">
        <v>0</v>
      </c>
      <c r="P590" s="3">
        <f t="shared" si="38"/>
        <v>1.0298913043478262</v>
      </c>
      <c r="Q590" s="3">
        <f t="shared" si="39"/>
        <v>2.6948236632536975E-2</v>
      </c>
    </row>
    <row r="591" spans="1:17" x14ac:dyDescent="0.3">
      <c r="A591" t="s">
        <v>32</v>
      </c>
      <c r="B591" t="s">
        <v>1101</v>
      </c>
      <c r="C591" t="s">
        <v>1102</v>
      </c>
      <c r="D591" t="s">
        <v>1103</v>
      </c>
      <c r="E591" s="3">
        <v>30.456521739130434</v>
      </c>
      <c r="F591" s="3">
        <v>5.1233695652173905</v>
      </c>
      <c r="G591" s="3">
        <v>1.6304347826086956E-2</v>
      </c>
      <c r="H591" s="3">
        <v>0.2608695652173913</v>
      </c>
      <c r="I591" s="3">
        <v>0.2608695652173913</v>
      </c>
      <c r="J591" s="3">
        <v>4.5458695652173908</v>
      </c>
      <c r="K591" s="3">
        <v>5.760869565217392E-2</v>
      </c>
      <c r="L591" s="3">
        <f t="shared" si="36"/>
        <v>4.603478260869565</v>
      </c>
      <c r="M591" s="3">
        <f t="shared" si="37"/>
        <v>0.15114917915774448</v>
      </c>
      <c r="N591" s="3">
        <v>0.4891304347826087</v>
      </c>
      <c r="O591" s="3">
        <v>0</v>
      </c>
      <c r="P591" s="3">
        <f t="shared" si="38"/>
        <v>0.4891304347826087</v>
      </c>
      <c r="Q591" s="3">
        <f t="shared" si="39"/>
        <v>1.6059957173447537E-2</v>
      </c>
    </row>
    <row r="592" spans="1:17" x14ac:dyDescent="0.3">
      <c r="A592" t="s">
        <v>32</v>
      </c>
      <c r="B592" t="s">
        <v>1104</v>
      </c>
      <c r="C592" t="s">
        <v>63</v>
      </c>
      <c r="D592" t="s">
        <v>46</v>
      </c>
      <c r="E592" s="3">
        <v>77.304347826086953</v>
      </c>
      <c r="F592" s="3">
        <v>5.5652173913043477</v>
      </c>
      <c r="G592" s="3">
        <v>2.9130434782608696</v>
      </c>
      <c r="H592" s="3">
        <v>0.64130434782608692</v>
      </c>
      <c r="I592" s="3">
        <v>2.2391304347826089</v>
      </c>
      <c r="J592" s="3">
        <v>5.3913043478260869</v>
      </c>
      <c r="K592" s="3">
        <v>0</v>
      </c>
      <c r="L592" s="3">
        <f t="shared" si="36"/>
        <v>5.3913043478260869</v>
      </c>
      <c r="M592" s="3">
        <f t="shared" si="37"/>
        <v>6.9741282339707542E-2</v>
      </c>
      <c r="N592" s="3">
        <v>3.4782608695652173</v>
      </c>
      <c r="O592" s="3">
        <v>0</v>
      </c>
      <c r="P592" s="3">
        <f t="shared" si="38"/>
        <v>3.4782608695652173</v>
      </c>
      <c r="Q592" s="3">
        <f t="shared" si="39"/>
        <v>4.4994375703037118E-2</v>
      </c>
    </row>
    <row r="593" spans="1:17" x14ac:dyDescent="0.3">
      <c r="A593" t="s">
        <v>32</v>
      </c>
      <c r="B593" t="s">
        <v>1105</v>
      </c>
      <c r="C593" t="s">
        <v>63</v>
      </c>
      <c r="D593" t="s">
        <v>46</v>
      </c>
      <c r="E593" s="3">
        <v>49.021739130434781</v>
      </c>
      <c r="F593" s="3">
        <v>5.7391304347826084</v>
      </c>
      <c r="G593" s="3">
        <v>0.125</v>
      </c>
      <c r="H593" s="3">
        <v>0.40923913043478266</v>
      </c>
      <c r="I593" s="3">
        <v>0.54347826086956519</v>
      </c>
      <c r="J593" s="3">
        <v>5.7391304347826084</v>
      </c>
      <c r="K593" s="3">
        <v>4.7418478260869561</v>
      </c>
      <c r="L593" s="3">
        <f t="shared" si="36"/>
        <v>10.480978260869565</v>
      </c>
      <c r="M593" s="3">
        <f t="shared" si="37"/>
        <v>0.21380266075388027</v>
      </c>
      <c r="N593" s="3">
        <v>2</v>
      </c>
      <c r="O593" s="3">
        <v>0</v>
      </c>
      <c r="P593" s="3">
        <f t="shared" si="38"/>
        <v>2</v>
      </c>
      <c r="Q593" s="3">
        <f t="shared" si="39"/>
        <v>4.0798226164079826E-2</v>
      </c>
    </row>
    <row r="594" spans="1:17" x14ac:dyDescent="0.3">
      <c r="A594" t="s">
        <v>32</v>
      </c>
      <c r="B594" t="s">
        <v>1106</v>
      </c>
      <c r="C594" t="s">
        <v>63</v>
      </c>
      <c r="D594" t="s">
        <v>46</v>
      </c>
      <c r="E594" s="3">
        <v>45.771739130434781</v>
      </c>
      <c r="F594" s="3">
        <v>5.5652173913043477</v>
      </c>
      <c r="G594" s="3">
        <v>0.65217391304347827</v>
      </c>
      <c r="H594" s="3">
        <v>0.57880434782608692</v>
      </c>
      <c r="I594" s="3">
        <v>0.2608695652173913</v>
      </c>
      <c r="J594" s="3">
        <v>5.5652173913043477</v>
      </c>
      <c r="K594" s="3">
        <v>0</v>
      </c>
      <c r="L594" s="3">
        <f t="shared" si="36"/>
        <v>5.5652173913043477</v>
      </c>
      <c r="M594" s="3">
        <f t="shared" si="37"/>
        <v>0.12158632153882688</v>
      </c>
      <c r="N594" s="3">
        <v>5.5652173913043477</v>
      </c>
      <c r="O594" s="3">
        <v>0</v>
      </c>
      <c r="P594" s="3">
        <f t="shared" si="38"/>
        <v>5.5652173913043477</v>
      </c>
      <c r="Q594" s="3">
        <f t="shared" si="39"/>
        <v>0.12158632153882688</v>
      </c>
    </row>
    <row r="595" spans="1:17" x14ac:dyDescent="0.3">
      <c r="A595" t="s">
        <v>32</v>
      </c>
      <c r="B595" t="s">
        <v>1107</v>
      </c>
      <c r="C595" t="s">
        <v>1108</v>
      </c>
      <c r="D595" t="s">
        <v>1109</v>
      </c>
      <c r="E595" s="3">
        <v>133.81521739130434</v>
      </c>
      <c r="F595" s="3">
        <v>5.0434782608695654</v>
      </c>
      <c r="G595" s="3">
        <v>0.27173913043478259</v>
      </c>
      <c r="H595" s="3">
        <v>0.93586956521739073</v>
      </c>
      <c r="I595" s="3">
        <v>0.98913043478260865</v>
      </c>
      <c r="J595" s="3">
        <v>5.3913043478260869</v>
      </c>
      <c r="K595" s="3">
        <v>13.116847826086957</v>
      </c>
      <c r="L595" s="3">
        <f t="shared" si="36"/>
        <v>18.508152173913043</v>
      </c>
      <c r="M595" s="3">
        <f t="shared" si="37"/>
        <v>0.1383112663471692</v>
      </c>
      <c r="N595" s="3">
        <v>5.2173913043478262</v>
      </c>
      <c r="O595" s="3">
        <v>0</v>
      </c>
      <c r="P595" s="3">
        <f t="shared" si="38"/>
        <v>5.2173913043478262</v>
      </c>
      <c r="Q595" s="3">
        <f t="shared" si="39"/>
        <v>3.898952156607912E-2</v>
      </c>
    </row>
    <row r="596" spans="1:17" x14ac:dyDescent="0.3">
      <c r="A596" t="s">
        <v>32</v>
      </c>
      <c r="B596" t="s">
        <v>1110</v>
      </c>
      <c r="C596" t="s">
        <v>1111</v>
      </c>
      <c r="D596" t="s">
        <v>1112</v>
      </c>
      <c r="E596" s="3">
        <v>47.619565217391305</v>
      </c>
      <c r="F596" s="3">
        <v>5.4782608695652177</v>
      </c>
      <c r="G596" s="3">
        <v>0</v>
      </c>
      <c r="H596" s="3">
        <v>0.67934782608695632</v>
      </c>
      <c r="I596" s="3">
        <v>0.29347826086956524</v>
      </c>
      <c r="J596" s="3">
        <v>5.0658695652173904</v>
      </c>
      <c r="K596" s="3">
        <v>7.5860869565217426</v>
      </c>
      <c r="L596" s="3">
        <f t="shared" si="36"/>
        <v>12.651956521739134</v>
      </c>
      <c r="M596" s="3">
        <f t="shared" si="37"/>
        <v>0.26568819904131485</v>
      </c>
      <c r="N596" s="3">
        <v>0</v>
      </c>
      <c r="O596" s="3">
        <v>0</v>
      </c>
      <c r="P596" s="3">
        <f t="shared" si="38"/>
        <v>0</v>
      </c>
      <c r="Q596" s="3">
        <f t="shared" si="39"/>
        <v>0</v>
      </c>
    </row>
    <row r="597" spans="1:17" x14ac:dyDescent="0.3">
      <c r="A597" t="s">
        <v>32</v>
      </c>
      <c r="B597" t="s">
        <v>1113</v>
      </c>
      <c r="C597" t="s">
        <v>174</v>
      </c>
      <c r="D597" t="s">
        <v>175</v>
      </c>
      <c r="E597" s="3">
        <v>46.836956521739133</v>
      </c>
      <c r="F597" s="3">
        <v>5.7391304347826084</v>
      </c>
      <c r="G597" s="3">
        <v>0</v>
      </c>
      <c r="H597" s="3">
        <v>0.2608695652173913</v>
      </c>
      <c r="I597" s="3">
        <v>0</v>
      </c>
      <c r="J597" s="3">
        <v>5.1428260869565214</v>
      </c>
      <c r="K597" s="3">
        <v>0</v>
      </c>
      <c r="L597" s="3">
        <f t="shared" si="36"/>
        <v>5.1428260869565214</v>
      </c>
      <c r="M597" s="3">
        <f t="shared" si="37"/>
        <v>0.10980273845439777</v>
      </c>
      <c r="N597" s="3">
        <v>0</v>
      </c>
      <c r="O597" s="3">
        <v>5.1238043478260868</v>
      </c>
      <c r="P597" s="3">
        <f t="shared" si="38"/>
        <v>5.1238043478260868</v>
      </c>
      <c r="Q597" s="3">
        <f t="shared" si="39"/>
        <v>0.10939661174286376</v>
      </c>
    </row>
    <row r="598" spans="1:17" x14ac:dyDescent="0.3">
      <c r="A598" t="s">
        <v>32</v>
      </c>
      <c r="B598" t="s">
        <v>1114</v>
      </c>
      <c r="C598" t="s">
        <v>1115</v>
      </c>
      <c r="D598" t="s">
        <v>469</v>
      </c>
      <c r="E598" s="3">
        <v>42.489130434782609</v>
      </c>
      <c r="F598" s="3">
        <v>5.7391304347826084</v>
      </c>
      <c r="G598" s="3">
        <v>0.2608695652173913</v>
      </c>
      <c r="H598" s="3">
        <v>0.22826086956521738</v>
      </c>
      <c r="I598" s="3">
        <v>0.2608695652173913</v>
      </c>
      <c r="J598" s="3">
        <v>3.7681521739130432</v>
      </c>
      <c r="K598" s="3">
        <v>0</v>
      </c>
      <c r="L598" s="3">
        <f t="shared" si="36"/>
        <v>3.7681521739130432</v>
      </c>
      <c r="M598" s="3">
        <f t="shared" si="37"/>
        <v>8.8685085699667432E-2</v>
      </c>
      <c r="N598" s="3">
        <v>0.10695652173913044</v>
      </c>
      <c r="O598" s="3">
        <v>0</v>
      </c>
      <c r="P598" s="3">
        <f t="shared" si="38"/>
        <v>0.10695652173913044</v>
      </c>
      <c r="Q598" s="3">
        <f t="shared" si="39"/>
        <v>2.5172678434382196E-3</v>
      </c>
    </row>
    <row r="599" spans="1:17" x14ac:dyDescent="0.3">
      <c r="A599" t="s">
        <v>32</v>
      </c>
      <c r="B599" t="s">
        <v>1116</v>
      </c>
      <c r="C599" t="s">
        <v>468</v>
      </c>
      <c r="D599" t="s">
        <v>469</v>
      </c>
      <c r="E599" s="3">
        <v>67.282608695652172</v>
      </c>
      <c r="F599" s="3">
        <v>5.7391304347826084</v>
      </c>
      <c r="G599" s="3">
        <v>0.41304347826086957</v>
      </c>
      <c r="H599" s="3">
        <v>0.35326086956521741</v>
      </c>
      <c r="I599" s="3">
        <v>0.45652173913043476</v>
      </c>
      <c r="J599" s="3">
        <v>0</v>
      </c>
      <c r="K599" s="3">
        <v>5.2019565217391319</v>
      </c>
      <c r="L599" s="3">
        <f t="shared" si="36"/>
        <v>5.2019565217391319</v>
      </c>
      <c r="M599" s="3">
        <f t="shared" si="37"/>
        <v>7.7315024232633298E-2</v>
      </c>
      <c r="N599" s="3">
        <v>0.19565217391304349</v>
      </c>
      <c r="O599" s="3">
        <v>5.6521739130434785</v>
      </c>
      <c r="P599" s="3">
        <f t="shared" si="38"/>
        <v>5.8478260869565224</v>
      </c>
      <c r="Q599" s="3">
        <f t="shared" si="39"/>
        <v>8.691437802907917E-2</v>
      </c>
    </row>
    <row r="600" spans="1:17" x14ac:dyDescent="0.3">
      <c r="A600" t="s">
        <v>32</v>
      </c>
      <c r="B600" t="s">
        <v>1117</v>
      </c>
      <c r="C600" t="s">
        <v>63</v>
      </c>
      <c r="D600" t="s">
        <v>46</v>
      </c>
      <c r="E600" s="3">
        <v>97.521739130434781</v>
      </c>
      <c r="F600" s="3">
        <v>4.7826086956521738</v>
      </c>
      <c r="G600" s="3">
        <v>0.63043478260869568</v>
      </c>
      <c r="H600" s="3">
        <v>0.47826086956521741</v>
      </c>
      <c r="I600" s="3">
        <v>0.71739130434782605</v>
      </c>
      <c r="J600" s="3">
        <v>5.4338043478260882</v>
      </c>
      <c r="K600" s="3">
        <v>0</v>
      </c>
      <c r="L600" s="3">
        <f t="shared" si="36"/>
        <v>5.4338043478260882</v>
      </c>
      <c r="M600" s="3">
        <f t="shared" si="37"/>
        <v>5.5718903254569789E-2</v>
      </c>
      <c r="N600" s="3">
        <v>5.2173913043478262</v>
      </c>
      <c r="O600" s="3">
        <v>0</v>
      </c>
      <c r="P600" s="3">
        <f t="shared" si="38"/>
        <v>5.2173913043478262</v>
      </c>
      <c r="Q600" s="3">
        <f t="shared" si="39"/>
        <v>5.3499777084262151E-2</v>
      </c>
    </row>
    <row r="601" spans="1:17" x14ac:dyDescent="0.3">
      <c r="A601" t="s">
        <v>32</v>
      </c>
      <c r="B601" t="s">
        <v>1118</v>
      </c>
      <c r="C601" t="s">
        <v>374</v>
      </c>
      <c r="D601" t="s">
        <v>41</v>
      </c>
      <c r="E601" s="3">
        <v>102.43478260869566</v>
      </c>
      <c r="F601" s="3">
        <v>4.6956521739130439</v>
      </c>
      <c r="G601" s="3">
        <v>7.6086956521739135E-2</v>
      </c>
      <c r="H601" s="3">
        <v>0</v>
      </c>
      <c r="I601" s="3">
        <v>1.076086956521739</v>
      </c>
      <c r="J601" s="3">
        <v>5.070760869565218</v>
      </c>
      <c r="K601" s="3">
        <v>4.3478260869565216E-2</v>
      </c>
      <c r="L601" s="3">
        <f t="shared" si="36"/>
        <v>5.1142391304347834</v>
      </c>
      <c r="M601" s="3">
        <f t="shared" si="37"/>
        <v>4.9926782682512737E-2</v>
      </c>
      <c r="N601" s="3">
        <v>2.9291304347826084</v>
      </c>
      <c r="O601" s="3">
        <v>5.8793478260869572</v>
      </c>
      <c r="P601" s="3">
        <f t="shared" si="38"/>
        <v>8.8084782608695651</v>
      </c>
      <c r="Q601" s="3">
        <f t="shared" si="39"/>
        <v>8.599108658743633E-2</v>
      </c>
    </row>
    <row r="602" spans="1:17" x14ac:dyDescent="0.3">
      <c r="A602" t="s">
        <v>32</v>
      </c>
      <c r="B602" t="s">
        <v>1119</v>
      </c>
      <c r="C602" t="s">
        <v>822</v>
      </c>
      <c r="D602" t="s">
        <v>41</v>
      </c>
      <c r="E602" s="3">
        <v>63.119565217391305</v>
      </c>
      <c r="F602" s="3">
        <v>5.2173913043478262</v>
      </c>
      <c r="G602" s="3">
        <v>0.49499999999999977</v>
      </c>
      <c r="H602" s="3">
        <v>0.27717391304347827</v>
      </c>
      <c r="I602" s="3">
        <v>0.95652173913043481</v>
      </c>
      <c r="J602" s="3">
        <v>4.9935869565217388</v>
      </c>
      <c r="K602" s="3">
        <v>1.3817391304347828</v>
      </c>
      <c r="L602" s="3">
        <f t="shared" si="36"/>
        <v>6.3753260869565214</v>
      </c>
      <c r="M602" s="3">
        <f t="shared" si="37"/>
        <v>0.1010039607370415</v>
      </c>
      <c r="N602" s="3">
        <v>0</v>
      </c>
      <c r="O602" s="3">
        <v>5.3619565217391312</v>
      </c>
      <c r="P602" s="3">
        <f t="shared" si="38"/>
        <v>5.3619565217391312</v>
      </c>
      <c r="Q602" s="3">
        <f t="shared" si="39"/>
        <v>8.4949199242293799E-2</v>
      </c>
    </row>
    <row r="603" spans="1:17" x14ac:dyDescent="0.3">
      <c r="A603" t="s">
        <v>32</v>
      </c>
      <c r="B603" t="s">
        <v>1120</v>
      </c>
      <c r="C603" t="s">
        <v>1121</v>
      </c>
      <c r="D603" t="s">
        <v>781</v>
      </c>
      <c r="E603" s="3">
        <v>61.336956521739133</v>
      </c>
      <c r="F603" s="3">
        <v>5.6523913043478151</v>
      </c>
      <c r="G603" s="3">
        <v>0</v>
      </c>
      <c r="H603" s="3">
        <v>0.2608695652173913</v>
      </c>
      <c r="I603" s="3">
        <v>6.1739130434782608</v>
      </c>
      <c r="J603" s="3">
        <v>5.6161956521739125</v>
      </c>
      <c r="K603" s="3">
        <v>0</v>
      </c>
      <c r="L603" s="3">
        <f t="shared" si="36"/>
        <v>5.6161956521739125</v>
      </c>
      <c r="M603" s="3">
        <f t="shared" si="37"/>
        <v>9.1562998405103652E-2</v>
      </c>
      <c r="N603" s="3">
        <v>2.6015217391304346</v>
      </c>
      <c r="O603" s="3">
        <v>0</v>
      </c>
      <c r="P603" s="3">
        <f t="shared" si="38"/>
        <v>2.6015217391304346</v>
      </c>
      <c r="Q603" s="3">
        <f t="shared" si="39"/>
        <v>4.2413609782030827E-2</v>
      </c>
    </row>
    <row r="604" spans="1:17" x14ac:dyDescent="0.3">
      <c r="A604" t="s">
        <v>32</v>
      </c>
      <c r="B604" t="s">
        <v>1122</v>
      </c>
      <c r="C604" t="s">
        <v>198</v>
      </c>
      <c r="D604" t="s">
        <v>199</v>
      </c>
      <c r="E604" s="3">
        <v>49.793478260869563</v>
      </c>
      <c r="F604" s="3">
        <v>5.6523913043478258</v>
      </c>
      <c r="G604" s="3">
        <v>0</v>
      </c>
      <c r="H604" s="3">
        <v>0.20652173913043478</v>
      </c>
      <c r="I604" s="3">
        <v>8.7065217391304355</v>
      </c>
      <c r="J604" s="3">
        <v>5.3448913043478257</v>
      </c>
      <c r="K604" s="3">
        <v>1.1365217391304347</v>
      </c>
      <c r="L604" s="3">
        <f t="shared" si="36"/>
        <v>6.4814130434782609</v>
      </c>
      <c r="M604" s="3">
        <f t="shared" si="37"/>
        <v>0.1301659026413447</v>
      </c>
      <c r="N604" s="3">
        <v>0.49532608695652175</v>
      </c>
      <c r="O604" s="3">
        <v>0</v>
      </c>
      <c r="P604" s="3">
        <f t="shared" si="38"/>
        <v>0.49532608695652175</v>
      </c>
      <c r="Q604" s="3">
        <f t="shared" si="39"/>
        <v>9.9476096922069424E-3</v>
      </c>
    </row>
    <row r="605" spans="1:17" x14ac:dyDescent="0.3">
      <c r="A605" t="s">
        <v>32</v>
      </c>
      <c r="B605" t="s">
        <v>1123</v>
      </c>
      <c r="C605" t="s">
        <v>1124</v>
      </c>
      <c r="D605" t="s">
        <v>70</v>
      </c>
      <c r="E605" s="3">
        <v>82.717391304347828</v>
      </c>
      <c r="F605" s="3">
        <v>5.3804347826086953</v>
      </c>
      <c r="G605" s="3">
        <v>0</v>
      </c>
      <c r="H605" s="3">
        <v>0</v>
      </c>
      <c r="I605" s="3">
        <v>0</v>
      </c>
      <c r="J605" s="3">
        <v>5.3396739130434785</v>
      </c>
      <c r="K605" s="3">
        <v>3.8804347826086958</v>
      </c>
      <c r="L605" s="3">
        <f t="shared" si="36"/>
        <v>9.2201086956521738</v>
      </c>
      <c r="M605" s="3">
        <f t="shared" si="37"/>
        <v>0.11146517739816031</v>
      </c>
      <c r="N605" s="3">
        <v>5.4320652173913047</v>
      </c>
      <c r="O605" s="3">
        <v>0</v>
      </c>
      <c r="P605" s="3">
        <f t="shared" si="38"/>
        <v>5.4320652173913047</v>
      </c>
      <c r="Q605" s="3">
        <f t="shared" si="39"/>
        <v>6.5670170827858088E-2</v>
      </c>
    </row>
    <row r="606" spans="1:17" x14ac:dyDescent="0.3">
      <c r="A606" t="s">
        <v>32</v>
      </c>
      <c r="B606" t="s">
        <v>1125</v>
      </c>
      <c r="C606" t="s">
        <v>120</v>
      </c>
      <c r="D606" t="s">
        <v>121</v>
      </c>
      <c r="E606" s="3">
        <v>82.271739130434781</v>
      </c>
      <c r="F606" s="3">
        <v>5.6141304347826084</v>
      </c>
      <c r="G606" s="3">
        <v>0</v>
      </c>
      <c r="H606" s="3">
        <v>0</v>
      </c>
      <c r="I606" s="3">
        <v>0</v>
      </c>
      <c r="J606" s="3">
        <v>4.6983695652173916</v>
      </c>
      <c r="K606" s="3">
        <v>0</v>
      </c>
      <c r="L606" s="3">
        <f t="shared" si="36"/>
        <v>4.6983695652173916</v>
      </c>
      <c r="M606" s="3">
        <f t="shared" si="37"/>
        <v>5.7107940282732202E-2</v>
      </c>
      <c r="N606" s="3">
        <v>5.9239130434782608</v>
      </c>
      <c r="O606" s="3">
        <v>0</v>
      </c>
      <c r="P606" s="3">
        <f t="shared" si="38"/>
        <v>5.9239130434782608</v>
      </c>
      <c r="Q606" s="3">
        <f t="shared" si="39"/>
        <v>7.200422777117188E-2</v>
      </c>
    </row>
    <row r="607" spans="1:17" x14ac:dyDescent="0.3">
      <c r="A607" t="s">
        <v>32</v>
      </c>
      <c r="B607" t="s">
        <v>1126</v>
      </c>
      <c r="C607" t="s">
        <v>54</v>
      </c>
      <c r="D607" t="s">
        <v>55</v>
      </c>
      <c r="E607" s="3">
        <v>61.956521739130437</v>
      </c>
      <c r="F607" s="3">
        <v>5.7391304347826084</v>
      </c>
      <c r="G607" s="3">
        <v>0</v>
      </c>
      <c r="H607" s="3">
        <v>0.2608695652173913</v>
      </c>
      <c r="I607" s="3">
        <v>0.5</v>
      </c>
      <c r="J607" s="3">
        <v>4.7588043478260857</v>
      </c>
      <c r="K607" s="3">
        <v>0</v>
      </c>
      <c r="L607" s="3">
        <f t="shared" si="36"/>
        <v>4.7588043478260857</v>
      </c>
      <c r="M607" s="3">
        <f t="shared" si="37"/>
        <v>7.6808771929824535E-2</v>
      </c>
      <c r="N607" s="3">
        <v>4.6601086956521725</v>
      </c>
      <c r="O607" s="3">
        <v>0</v>
      </c>
      <c r="P607" s="3">
        <f t="shared" si="38"/>
        <v>4.6601086956521725</v>
      </c>
      <c r="Q607" s="3">
        <f t="shared" si="39"/>
        <v>7.521578947368418E-2</v>
      </c>
    </row>
    <row r="608" spans="1:17" x14ac:dyDescent="0.3">
      <c r="A608" t="s">
        <v>32</v>
      </c>
      <c r="B608" t="s">
        <v>1127</v>
      </c>
      <c r="C608" t="s">
        <v>972</v>
      </c>
      <c r="D608" t="s">
        <v>41</v>
      </c>
      <c r="E608" s="3">
        <v>88.706521739130437</v>
      </c>
      <c r="F608" s="3">
        <v>5.5652173913043477</v>
      </c>
      <c r="G608" s="3">
        <v>0.21739130434782608</v>
      </c>
      <c r="H608" s="3">
        <v>0.38043478260869568</v>
      </c>
      <c r="I608" s="3">
        <v>0</v>
      </c>
      <c r="J608" s="3">
        <v>4.9697826086956534</v>
      </c>
      <c r="K608" s="3">
        <v>0</v>
      </c>
      <c r="L608" s="3">
        <f t="shared" si="36"/>
        <v>4.9697826086956534</v>
      </c>
      <c r="M608" s="3">
        <f t="shared" si="37"/>
        <v>5.6024996936649932E-2</v>
      </c>
      <c r="N608" s="3">
        <v>4.652717391304348</v>
      </c>
      <c r="O608" s="3">
        <v>0</v>
      </c>
      <c r="P608" s="3">
        <f t="shared" si="38"/>
        <v>4.652717391304348</v>
      </c>
      <c r="Q608" s="3">
        <f t="shared" si="39"/>
        <v>5.2450680063717683E-2</v>
      </c>
    </row>
    <row r="609" spans="1:17" x14ac:dyDescent="0.3">
      <c r="A609" t="s">
        <v>32</v>
      </c>
      <c r="B609" t="s">
        <v>1128</v>
      </c>
      <c r="C609" t="s">
        <v>1129</v>
      </c>
      <c r="D609" t="s">
        <v>830</v>
      </c>
      <c r="E609" s="3">
        <v>37.826086956521742</v>
      </c>
      <c r="F609" s="3">
        <v>5.3940217391304346</v>
      </c>
      <c r="G609" s="3">
        <v>0</v>
      </c>
      <c r="H609" s="3">
        <v>0</v>
      </c>
      <c r="I609" s="3">
        <v>28.826086956521738</v>
      </c>
      <c r="J609" s="3">
        <v>1.3505434782608696</v>
      </c>
      <c r="K609" s="3">
        <v>0</v>
      </c>
      <c r="L609" s="3">
        <f t="shared" si="36"/>
        <v>1.3505434782608696</v>
      </c>
      <c r="M609" s="3">
        <f t="shared" si="37"/>
        <v>3.5704022988505744E-2</v>
      </c>
      <c r="N609" s="3">
        <v>1.067608695652174</v>
      </c>
      <c r="O609" s="3">
        <v>0</v>
      </c>
      <c r="P609" s="3">
        <f t="shared" si="38"/>
        <v>1.067608695652174</v>
      </c>
      <c r="Q609" s="3">
        <f t="shared" si="39"/>
        <v>2.8224137931034482E-2</v>
      </c>
    </row>
    <row r="610" spans="1:17" x14ac:dyDescent="0.3">
      <c r="A610" t="s">
        <v>32</v>
      </c>
      <c r="B610" t="s">
        <v>1130</v>
      </c>
      <c r="C610" t="s">
        <v>1131</v>
      </c>
      <c r="D610" t="s">
        <v>1132</v>
      </c>
      <c r="E610" s="3">
        <v>75.467391304347828</v>
      </c>
      <c r="F610" s="3">
        <v>5.6521739130434785</v>
      </c>
      <c r="G610" s="3">
        <v>2.1739130434782608E-2</v>
      </c>
      <c r="H610" s="3">
        <v>0.35054347826086957</v>
      </c>
      <c r="I610" s="3">
        <v>0.54347826086956519</v>
      </c>
      <c r="J610" s="3">
        <v>5.5198913043478255</v>
      </c>
      <c r="K610" s="3">
        <v>4.3310869565217391</v>
      </c>
      <c r="L610" s="3">
        <f t="shared" si="36"/>
        <v>9.8509782608695637</v>
      </c>
      <c r="M610" s="3">
        <f t="shared" si="37"/>
        <v>0.13053291084545582</v>
      </c>
      <c r="N610" s="3">
        <v>5.7391304347826084</v>
      </c>
      <c r="O610" s="3">
        <v>0</v>
      </c>
      <c r="P610" s="3">
        <f t="shared" si="38"/>
        <v>5.7391304347826084</v>
      </c>
      <c r="Q610" s="3">
        <f t="shared" si="39"/>
        <v>7.6047817946132787E-2</v>
      </c>
    </row>
    <row r="611" spans="1:17" x14ac:dyDescent="0.3">
      <c r="A611" t="s">
        <v>32</v>
      </c>
      <c r="B611" t="s">
        <v>1133</v>
      </c>
      <c r="C611" t="s">
        <v>113</v>
      </c>
      <c r="D611" t="s">
        <v>73</v>
      </c>
      <c r="E611" s="3">
        <v>96.554347826086953</v>
      </c>
      <c r="F611" s="3">
        <v>6</v>
      </c>
      <c r="G611" s="3">
        <v>0</v>
      </c>
      <c r="H611" s="3">
        <v>0.39130434782608697</v>
      </c>
      <c r="I611" s="3">
        <v>0</v>
      </c>
      <c r="J611" s="3">
        <v>5.4171739130434791</v>
      </c>
      <c r="K611" s="3">
        <v>0</v>
      </c>
      <c r="L611" s="3">
        <f t="shared" si="36"/>
        <v>5.4171739130434791</v>
      </c>
      <c r="M611" s="3">
        <f t="shared" si="37"/>
        <v>5.6104919509174837E-2</v>
      </c>
      <c r="N611" s="3">
        <v>4.6956521739130439</v>
      </c>
      <c r="O611" s="3">
        <v>0</v>
      </c>
      <c r="P611" s="3">
        <f t="shared" si="38"/>
        <v>4.6956521739130439</v>
      </c>
      <c r="Q611" s="3">
        <f t="shared" si="39"/>
        <v>4.8632218844984809E-2</v>
      </c>
    </row>
    <row r="612" spans="1:17" x14ac:dyDescent="0.3">
      <c r="A612" t="s">
        <v>32</v>
      </c>
      <c r="B612" t="s">
        <v>1134</v>
      </c>
      <c r="C612" t="s">
        <v>65</v>
      </c>
      <c r="D612" t="s">
        <v>66</v>
      </c>
      <c r="E612" s="3">
        <v>40.152173913043477</v>
      </c>
      <c r="F612" s="3">
        <v>5.7391304347826084</v>
      </c>
      <c r="G612" s="3">
        <v>0.13043478260869565</v>
      </c>
      <c r="H612" s="3">
        <v>0.58152173913043481</v>
      </c>
      <c r="I612" s="3">
        <v>0.67391304347826086</v>
      </c>
      <c r="J612" s="3">
        <v>9.7734782608695649</v>
      </c>
      <c r="K612" s="3">
        <v>0</v>
      </c>
      <c r="L612" s="3">
        <f t="shared" si="36"/>
        <v>9.7734782608695649</v>
      </c>
      <c r="M612" s="3">
        <f t="shared" si="37"/>
        <v>0.24341093665403357</v>
      </c>
      <c r="N612" s="3">
        <v>5.7391304347826084</v>
      </c>
      <c r="O612" s="3">
        <v>0</v>
      </c>
      <c r="P612" s="3">
        <f t="shared" si="38"/>
        <v>5.7391304347826084</v>
      </c>
      <c r="Q612" s="3">
        <f t="shared" si="39"/>
        <v>0.1429344883595019</v>
      </c>
    </row>
    <row r="613" spans="1:17" x14ac:dyDescent="0.3">
      <c r="A613" t="s">
        <v>32</v>
      </c>
      <c r="B613" t="s">
        <v>1135</v>
      </c>
      <c r="C613" t="s">
        <v>60</v>
      </c>
      <c r="D613" t="s">
        <v>61</v>
      </c>
      <c r="E613" s="3">
        <v>101.09782608695652</v>
      </c>
      <c r="F613" s="3">
        <v>5.5652173913043477</v>
      </c>
      <c r="G613" s="3">
        <v>0</v>
      </c>
      <c r="H613" s="3">
        <v>0.47826086956521741</v>
      </c>
      <c r="I613" s="3">
        <v>0</v>
      </c>
      <c r="J613" s="3">
        <v>4.6032608695652177</v>
      </c>
      <c r="K613" s="3">
        <v>5.3106521739130432</v>
      </c>
      <c r="L613" s="3">
        <f t="shared" si="36"/>
        <v>9.9139130434782601</v>
      </c>
      <c r="M613" s="3">
        <f t="shared" si="37"/>
        <v>9.8062573916783136E-2</v>
      </c>
      <c r="N613" s="3">
        <v>5.5652173913043477</v>
      </c>
      <c r="O613" s="3">
        <v>0</v>
      </c>
      <c r="P613" s="3">
        <f t="shared" si="38"/>
        <v>5.5652173913043477</v>
      </c>
      <c r="Q613" s="3">
        <f t="shared" si="39"/>
        <v>5.5047844317815293E-2</v>
      </c>
    </row>
    <row r="614" spans="1:17" x14ac:dyDescent="0.3">
      <c r="A614" t="s">
        <v>32</v>
      </c>
      <c r="B614" t="s">
        <v>1136</v>
      </c>
      <c r="C614" t="s">
        <v>1137</v>
      </c>
      <c r="D614" t="s">
        <v>70</v>
      </c>
      <c r="E614" s="3">
        <v>122.27173913043478</v>
      </c>
      <c r="F614" s="3">
        <v>5.5869565217391308</v>
      </c>
      <c r="G614" s="3">
        <v>0.30434782608695654</v>
      </c>
      <c r="H614" s="3">
        <v>0.54347826086956519</v>
      </c>
      <c r="I614" s="3">
        <v>1.1521739130434783</v>
      </c>
      <c r="J614" s="3">
        <v>5.4481521739130434</v>
      </c>
      <c r="K614" s="3">
        <v>4.1136956521739139</v>
      </c>
      <c r="L614" s="3">
        <f t="shared" si="36"/>
        <v>9.5618478260869573</v>
      </c>
      <c r="M614" s="3">
        <f t="shared" si="37"/>
        <v>7.8201617921593039E-2</v>
      </c>
      <c r="N614" s="3">
        <v>5.7391304347826084</v>
      </c>
      <c r="O614" s="3">
        <v>0</v>
      </c>
      <c r="P614" s="3">
        <f t="shared" si="38"/>
        <v>5.7391304347826084</v>
      </c>
      <c r="Q614" s="3">
        <f t="shared" si="39"/>
        <v>4.6937505556049426E-2</v>
      </c>
    </row>
    <row r="615" spans="1:17" x14ac:dyDescent="0.3">
      <c r="A615" t="s">
        <v>32</v>
      </c>
      <c r="B615" t="s">
        <v>1138</v>
      </c>
      <c r="C615" t="s">
        <v>1137</v>
      </c>
      <c r="D615" t="s">
        <v>70</v>
      </c>
      <c r="E615" s="3">
        <v>118.03260869565217</v>
      </c>
      <c r="F615" s="3">
        <v>0</v>
      </c>
      <c r="G615" s="3">
        <v>0</v>
      </c>
      <c r="H615" s="3">
        <v>0</v>
      </c>
      <c r="I615" s="3">
        <v>0</v>
      </c>
      <c r="J615" s="3">
        <v>5.2191304347826071</v>
      </c>
      <c r="K615" s="3">
        <v>5.5757608695652179</v>
      </c>
      <c r="L615" s="3">
        <f t="shared" si="36"/>
        <v>10.794891304347825</v>
      </c>
      <c r="M615" s="3">
        <f t="shared" si="37"/>
        <v>9.1456856064094288E-2</v>
      </c>
      <c r="N615" s="3">
        <v>5.585217391304349</v>
      </c>
      <c r="O615" s="3">
        <v>0</v>
      </c>
      <c r="P615" s="3">
        <f t="shared" si="38"/>
        <v>5.585217391304349</v>
      </c>
      <c r="Q615" s="3">
        <f t="shared" si="39"/>
        <v>4.7319274334653293E-2</v>
      </c>
    </row>
    <row r="616" spans="1:17" x14ac:dyDescent="0.3">
      <c r="A616" t="s">
        <v>32</v>
      </c>
      <c r="B616" t="s">
        <v>1139</v>
      </c>
      <c r="C616" t="s">
        <v>1140</v>
      </c>
      <c r="D616" t="s">
        <v>1141</v>
      </c>
      <c r="E616" s="3">
        <v>53.163043478260867</v>
      </c>
      <c r="F616" s="3">
        <v>0</v>
      </c>
      <c r="G616" s="3">
        <v>0.29434782608695642</v>
      </c>
      <c r="H616" s="3">
        <v>0.15217391304347827</v>
      </c>
      <c r="I616" s="3">
        <v>0.2608695652173913</v>
      </c>
      <c r="J616" s="3">
        <v>5.0517391304347816</v>
      </c>
      <c r="K616" s="3">
        <v>0</v>
      </c>
      <c r="L616" s="3">
        <f t="shared" si="36"/>
        <v>5.0517391304347816</v>
      </c>
      <c r="M616" s="3">
        <f t="shared" si="37"/>
        <v>9.5023512574115704E-2</v>
      </c>
      <c r="N616" s="3">
        <v>0</v>
      </c>
      <c r="O616" s="3">
        <v>0</v>
      </c>
      <c r="P616" s="3">
        <f t="shared" si="38"/>
        <v>0</v>
      </c>
      <c r="Q616" s="3">
        <f t="shared" si="39"/>
        <v>0</v>
      </c>
    </row>
    <row r="617" spans="1:17" x14ac:dyDescent="0.3">
      <c r="A617" t="s">
        <v>32</v>
      </c>
      <c r="B617" t="s">
        <v>1142</v>
      </c>
      <c r="C617" t="s">
        <v>1143</v>
      </c>
      <c r="D617" t="s">
        <v>1144</v>
      </c>
      <c r="E617" s="3">
        <v>50.315217391304351</v>
      </c>
      <c r="F617" s="3">
        <v>4.7282608695652177</v>
      </c>
      <c r="G617" s="3">
        <v>9.7826086956521743E-2</v>
      </c>
      <c r="H617" s="3">
        <v>0</v>
      </c>
      <c r="I617" s="3">
        <v>0.44565217391304346</v>
      </c>
      <c r="J617" s="3">
        <v>5.246739130434781</v>
      </c>
      <c r="K617" s="3">
        <v>0</v>
      </c>
      <c r="L617" s="3">
        <f t="shared" si="36"/>
        <v>5.246739130434781</v>
      </c>
      <c r="M617" s="3">
        <f t="shared" si="37"/>
        <v>0.10427738172391442</v>
      </c>
      <c r="N617" s="3">
        <v>0.34782608695652173</v>
      </c>
      <c r="O617" s="3">
        <v>0</v>
      </c>
      <c r="P617" s="3">
        <f t="shared" si="38"/>
        <v>0.34782608695652173</v>
      </c>
      <c r="Q617" s="3">
        <f t="shared" si="39"/>
        <v>6.9129401598617404E-3</v>
      </c>
    </row>
    <row r="618" spans="1:17" x14ac:dyDescent="0.3">
      <c r="A618" t="s">
        <v>32</v>
      </c>
      <c r="B618" t="s">
        <v>1145</v>
      </c>
      <c r="C618" t="s">
        <v>40</v>
      </c>
      <c r="D618" t="s">
        <v>41</v>
      </c>
      <c r="E618" s="3">
        <v>75.869565217391298</v>
      </c>
      <c r="F618" s="3">
        <v>4.5217391304347823</v>
      </c>
      <c r="G618" s="3">
        <v>8.6956521739130432E-2</v>
      </c>
      <c r="H618" s="3">
        <v>0.30434782608695654</v>
      </c>
      <c r="I618" s="3">
        <v>0.95652173913043481</v>
      </c>
      <c r="J618" s="3">
        <v>3.2627173913043479</v>
      </c>
      <c r="K618" s="3">
        <v>0</v>
      </c>
      <c r="L618" s="3">
        <f t="shared" si="36"/>
        <v>3.2627173913043479</v>
      </c>
      <c r="M618" s="3">
        <f t="shared" si="37"/>
        <v>4.3004297994269344E-2</v>
      </c>
      <c r="N618" s="3">
        <v>5.3043478260869561</v>
      </c>
      <c r="O618" s="3">
        <v>0</v>
      </c>
      <c r="P618" s="3">
        <f t="shared" si="38"/>
        <v>5.3043478260869561</v>
      </c>
      <c r="Q618" s="3">
        <f t="shared" si="39"/>
        <v>6.9914040114613177E-2</v>
      </c>
    </row>
    <row r="619" spans="1:17" x14ac:dyDescent="0.3">
      <c r="A619" t="s">
        <v>32</v>
      </c>
      <c r="B619" t="s">
        <v>1146</v>
      </c>
      <c r="C619" t="s">
        <v>129</v>
      </c>
      <c r="D619" t="s">
        <v>130</v>
      </c>
      <c r="E619" s="3">
        <v>84.576086956521735</v>
      </c>
      <c r="F619" s="3">
        <v>5.1304347826086953</v>
      </c>
      <c r="G619" s="3">
        <v>0.49499999999999977</v>
      </c>
      <c r="H619" s="3">
        <v>0.26358695652173914</v>
      </c>
      <c r="I619" s="3">
        <v>0.65217391304347827</v>
      </c>
      <c r="J619" s="3">
        <v>5.3392391304347822</v>
      </c>
      <c r="K619" s="3">
        <v>0</v>
      </c>
      <c r="L619" s="3">
        <f t="shared" si="36"/>
        <v>5.3392391304347822</v>
      </c>
      <c r="M619" s="3">
        <f t="shared" si="37"/>
        <v>6.3129417812620478E-2</v>
      </c>
      <c r="N619" s="3">
        <v>4.9273913043478288</v>
      </c>
      <c r="O619" s="3">
        <v>0</v>
      </c>
      <c r="P619" s="3">
        <f t="shared" si="38"/>
        <v>4.9273913043478288</v>
      </c>
      <c r="Q619" s="3">
        <f t="shared" si="39"/>
        <v>5.8259863770723591E-2</v>
      </c>
    </row>
    <row r="620" spans="1:17" x14ac:dyDescent="0.3">
      <c r="A620" t="s">
        <v>32</v>
      </c>
      <c r="B620" t="s">
        <v>1147</v>
      </c>
      <c r="C620" t="s">
        <v>320</v>
      </c>
      <c r="D620" t="s">
        <v>321</v>
      </c>
      <c r="E620" s="3">
        <v>73.586956521739125</v>
      </c>
      <c r="F620" s="3">
        <v>1.0140217391304345</v>
      </c>
      <c r="G620" s="3">
        <v>0</v>
      </c>
      <c r="H620" s="3">
        <v>0</v>
      </c>
      <c r="I620" s="3">
        <v>0</v>
      </c>
      <c r="J620" s="3">
        <v>5.6102173913043476</v>
      </c>
      <c r="K620" s="3">
        <v>0</v>
      </c>
      <c r="L620" s="3">
        <f t="shared" si="36"/>
        <v>5.6102173913043476</v>
      </c>
      <c r="M620" s="3">
        <f t="shared" si="37"/>
        <v>7.6239290989660272E-2</v>
      </c>
      <c r="N620" s="3">
        <v>4.7082608695652173</v>
      </c>
      <c r="O620" s="3">
        <v>0</v>
      </c>
      <c r="P620" s="3">
        <f t="shared" si="38"/>
        <v>4.7082608695652173</v>
      </c>
      <c r="Q620" s="3">
        <f t="shared" si="39"/>
        <v>6.3982274741506653E-2</v>
      </c>
    </row>
    <row r="621" spans="1:17" x14ac:dyDescent="0.3">
      <c r="A621" t="s">
        <v>32</v>
      </c>
      <c r="B621" t="s">
        <v>1148</v>
      </c>
      <c r="C621" t="s">
        <v>63</v>
      </c>
      <c r="D621" t="s">
        <v>46</v>
      </c>
      <c r="E621" s="3">
        <v>106.84782608695652</v>
      </c>
      <c r="F621" s="3">
        <v>5.4782608695652177</v>
      </c>
      <c r="G621" s="3">
        <v>0</v>
      </c>
      <c r="H621" s="3">
        <v>1.0054347826086956</v>
      </c>
      <c r="I621" s="3">
        <v>0</v>
      </c>
      <c r="J621" s="3">
        <v>0</v>
      </c>
      <c r="K621" s="3">
        <v>0</v>
      </c>
      <c r="L621" s="3">
        <f t="shared" si="36"/>
        <v>0</v>
      </c>
      <c r="M621" s="3">
        <f t="shared" si="37"/>
        <v>0</v>
      </c>
      <c r="N621" s="3">
        <v>8.627391304347821</v>
      </c>
      <c r="O621" s="3">
        <v>0</v>
      </c>
      <c r="P621" s="3">
        <f t="shared" si="38"/>
        <v>8.627391304347821</v>
      </c>
      <c r="Q621" s="3">
        <f t="shared" si="39"/>
        <v>8.0744659206510638E-2</v>
      </c>
    </row>
    <row r="622" spans="1:17" x14ac:dyDescent="0.3">
      <c r="A622" t="s">
        <v>32</v>
      </c>
      <c r="B622" t="s">
        <v>1149</v>
      </c>
      <c r="C622" t="s">
        <v>87</v>
      </c>
      <c r="D622" t="s">
        <v>88</v>
      </c>
      <c r="E622" s="3">
        <v>141.61956521739131</v>
      </c>
      <c r="F622" s="3">
        <v>6.0434782608695654</v>
      </c>
      <c r="G622" s="3">
        <v>0.50543478260869568</v>
      </c>
      <c r="H622" s="3">
        <v>0.56521739130434778</v>
      </c>
      <c r="I622" s="3">
        <v>0.58695652173913049</v>
      </c>
      <c r="J622" s="3">
        <v>5.2241304347826079</v>
      </c>
      <c r="K622" s="3">
        <v>7.6209782608695678</v>
      </c>
      <c r="L622" s="3">
        <f t="shared" si="36"/>
        <v>12.845108695652176</v>
      </c>
      <c r="M622" s="3">
        <f t="shared" si="37"/>
        <v>9.0701512011666291E-2</v>
      </c>
      <c r="N622" s="3">
        <v>9.0021739130434781</v>
      </c>
      <c r="O622" s="3">
        <v>0</v>
      </c>
      <c r="P622" s="3">
        <f t="shared" si="38"/>
        <v>9.0021739130434781</v>
      </c>
      <c r="Q622" s="3">
        <f t="shared" si="39"/>
        <v>6.3565891472868216E-2</v>
      </c>
    </row>
    <row r="623" spans="1:17" x14ac:dyDescent="0.3">
      <c r="A623" t="s">
        <v>32</v>
      </c>
      <c r="B623" t="s">
        <v>1150</v>
      </c>
      <c r="C623" t="s">
        <v>87</v>
      </c>
      <c r="D623" t="s">
        <v>88</v>
      </c>
      <c r="E623" s="3">
        <v>47.891304347826086</v>
      </c>
      <c r="F623" s="3">
        <v>5.7391304347826084</v>
      </c>
      <c r="G623" s="3">
        <v>2.1739130434782608E-2</v>
      </c>
      <c r="H623" s="3">
        <v>0.2391304347826087</v>
      </c>
      <c r="I623" s="3">
        <v>0.46739130434782611</v>
      </c>
      <c r="J623" s="3">
        <v>0</v>
      </c>
      <c r="K623" s="3">
        <v>0</v>
      </c>
      <c r="L623" s="3">
        <f t="shared" si="36"/>
        <v>0</v>
      </c>
      <c r="M623" s="3">
        <f t="shared" si="37"/>
        <v>0</v>
      </c>
      <c r="N623" s="3">
        <v>1.9293478260869565</v>
      </c>
      <c r="O623" s="3">
        <v>0</v>
      </c>
      <c r="P623" s="3">
        <f t="shared" si="38"/>
        <v>1.9293478260869565</v>
      </c>
      <c r="Q623" s="3">
        <f t="shared" si="39"/>
        <v>4.0285973672265094E-2</v>
      </c>
    </row>
    <row r="624" spans="1:17" x14ac:dyDescent="0.3">
      <c r="A624" t="s">
        <v>32</v>
      </c>
      <c r="B624" t="s">
        <v>1151</v>
      </c>
      <c r="C624" t="s">
        <v>635</v>
      </c>
      <c r="D624" t="s">
        <v>636</v>
      </c>
      <c r="E624" s="3">
        <v>61.847826086956523</v>
      </c>
      <c r="F624" s="3">
        <v>5.7391304347826084</v>
      </c>
      <c r="G624" s="3">
        <v>5.434782608695652E-2</v>
      </c>
      <c r="H624" s="3">
        <v>0.57065217391304346</v>
      </c>
      <c r="I624" s="3">
        <v>2.3043478260869565</v>
      </c>
      <c r="J624" s="3">
        <v>0</v>
      </c>
      <c r="K624" s="3">
        <v>5.5991304347826096</v>
      </c>
      <c r="L624" s="3">
        <f t="shared" si="36"/>
        <v>5.5991304347826096</v>
      </c>
      <c r="M624" s="3">
        <f t="shared" si="37"/>
        <v>9.053075571177506E-2</v>
      </c>
      <c r="N624" s="3">
        <v>5.7391304347826084</v>
      </c>
      <c r="O624" s="3">
        <v>0</v>
      </c>
      <c r="P624" s="3">
        <f t="shared" si="38"/>
        <v>5.7391304347826084</v>
      </c>
      <c r="Q624" s="3">
        <f t="shared" si="39"/>
        <v>9.2794376098418271E-2</v>
      </c>
    </row>
    <row r="625" spans="1:17" x14ac:dyDescent="0.3">
      <c r="A625" t="s">
        <v>32</v>
      </c>
      <c r="B625" t="s">
        <v>1152</v>
      </c>
      <c r="C625" t="s">
        <v>180</v>
      </c>
      <c r="D625" t="s">
        <v>124</v>
      </c>
      <c r="E625" s="3">
        <v>45.826086956521742</v>
      </c>
      <c r="F625" s="3">
        <v>4.6086956521739131</v>
      </c>
      <c r="G625" s="3">
        <v>0.28260869565217389</v>
      </c>
      <c r="H625" s="3">
        <v>0.40760869565217389</v>
      </c>
      <c r="I625" s="3">
        <v>4.5217391304347823</v>
      </c>
      <c r="J625" s="3">
        <v>5.1527173913043471</v>
      </c>
      <c r="K625" s="3">
        <v>0</v>
      </c>
      <c r="L625" s="3">
        <f t="shared" si="36"/>
        <v>5.1527173913043471</v>
      </c>
      <c r="M625" s="3">
        <f t="shared" si="37"/>
        <v>0.1124407020872865</v>
      </c>
      <c r="N625" s="3">
        <v>5.4347826086956523</v>
      </c>
      <c r="O625" s="3">
        <v>0</v>
      </c>
      <c r="P625" s="3">
        <f t="shared" si="38"/>
        <v>5.4347826086956523</v>
      </c>
      <c r="Q625" s="3">
        <f t="shared" si="39"/>
        <v>0.11859582542694497</v>
      </c>
    </row>
    <row r="626" spans="1:17" x14ac:dyDescent="0.3">
      <c r="A626" t="s">
        <v>32</v>
      </c>
      <c r="B626" t="s">
        <v>1153</v>
      </c>
      <c r="C626" t="s">
        <v>1154</v>
      </c>
      <c r="D626" t="s">
        <v>1155</v>
      </c>
      <c r="E626" s="3">
        <v>88.260869565217391</v>
      </c>
      <c r="F626" s="3">
        <v>5.6521739130434785</v>
      </c>
      <c r="G626" s="3">
        <v>0.32608695652173914</v>
      </c>
      <c r="H626" s="3">
        <v>0</v>
      </c>
      <c r="I626" s="3">
        <v>0.4891304347826087</v>
      </c>
      <c r="J626" s="3">
        <v>5.5760869565217392</v>
      </c>
      <c r="K626" s="3">
        <v>2.0652173913043477</v>
      </c>
      <c r="L626" s="3">
        <f t="shared" si="36"/>
        <v>7.6413043478260869</v>
      </c>
      <c r="M626" s="3">
        <f t="shared" si="37"/>
        <v>8.6576354679802958E-2</v>
      </c>
      <c r="N626" s="3">
        <v>0</v>
      </c>
      <c r="O626" s="3">
        <v>0.85597826086956519</v>
      </c>
      <c r="P626" s="3">
        <f t="shared" si="38"/>
        <v>0.85597826086956519</v>
      </c>
      <c r="Q626" s="3">
        <f t="shared" si="39"/>
        <v>9.6982758620689658E-3</v>
      </c>
    </row>
    <row r="627" spans="1:17" x14ac:dyDescent="0.3">
      <c r="A627" t="s">
        <v>32</v>
      </c>
      <c r="B627" t="s">
        <v>1156</v>
      </c>
      <c r="C627" t="s">
        <v>1157</v>
      </c>
      <c r="D627" t="s">
        <v>221</v>
      </c>
      <c r="E627" s="3">
        <v>73.739130434782609</v>
      </c>
      <c r="F627" s="3">
        <v>5.6521739130434785</v>
      </c>
      <c r="G627" s="3">
        <v>0</v>
      </c>
      <c r="H627" s="3">
        <v>0.39130434782608697</v>
      </c>
      <c r="I627" s="3">
        <v>0.75</v>
      </c>
      <c r="J627" s="3">
        <v>5.1206521739130428</v>
      </c>
      <c r="K627" s="3">
        <v>3.5053260869565208</v>
      </c>
      <c r="L627" s="3">
        <f t="shared" si="36"/>
        <v>8.6259782608695641</v>
      </c>
      <c r="M627" s="3">
        <f t="shared" si="37"/>
        <v>0.11697965801886791</v>
      </c>
      <c r="N627" s="3">
        <v>4.5217391304347823</v>
      </c>
      <c r="O627" s="3">
        <v>0</v>
      </c>
      <c r="P627" s="3">
        <f t="shared" si="38"/>
        <v>4.5217391304347823</v>
      </c>
      <c r="Q627" s="3">
        <f t="shared" si="39"/>
        <v>6.1320754716981125E-2</v>
      </c>
    </row>
    <row r="628" spans="1:17" x14ac:dyDescent="0.3">
      <c r="A628" t="s">
        <v>32</v>
      </c>
      <c r="B628" t="s">
        <v>1158</v>
      </c>
      <c r="C628" t="s">
        <v>1159</v>
      </c>
      <c r="D628" t="s">
        <v>235</v>
      </c>
      <c r="E628" s="3">
        <v>40.25</v>
      </c>
      <c r="F628" s="3">
        <v>4.6585869565217397</v>
      </c>
      <c r="G628" s="3">
        <v>5.434782608695652E-2</v>
      </c>
      <c r="H628" s="3">
        <v>0.13043478260869565</v>
      </c>
      <c r="I628" s="3">
        <v>0.2608695652173913</v>
      </c>
      <c r="J628" s="3">
        <v>5.3333695652173905</v>
      </c>
      <c r="K628" s="3">
        <v>0</v>
      </c>
      <c r="L628" s="3">
        <f t="shared" si="36"/>
        <v>5.3333695652173905</v>
      </c>
      <c r="M628" s="3">
        <f t="shared" si="37"/>
        <v>0.13250607615446933</v>
      </c>
      <c r="N628" s="3">
        <v>2.95554347826087</v>
      </c>
      <c r="O628" s="3">
        <v>0</v>
      </c>
      <c r="P628" s="3">
        <f t="shared" si="38"/>
        <v>2.95554347826087</v>
      </c>
      <c r="Q628" s="3">
        <f t="shared" si="39"/>
        <v>7.3429651633810433E-2</v>
      </c>
    </row>
    <row r="629" spans="1:17" x14ac:dyDescent="0.3">
      <c r="A629" t="s">
        <v>32</v>
      </c>
      <c r="B629" t="s">
        <v>1160</v>
      </c>
      <c r="C629" t="s">
        <v>63</v>
      </c>
      <c r="D629" t="s">
        <v>46</v>
      </c>
      <c r="E629" s="3">
        <v>94.195652173913047</v>
      </c>
      <c r="F629" s="3">
        <v>0</v>
      </c>
      <c r="G629" s="3">
        <v>0</v>
      </c>
      <c r="H629" s="3">
        <v>0</v>
      </c>
      <c r="I629" s="3">
        <v>0</v>
      </c>
      <c r="J629" s="3">
        <v>5.2548913043478258</v>
      </c>
      <c r="K629" s="3">
        <v>1.0241304347826088</v>
      </c>
      <c r="L629" s="3">
        <f t="shared" si="36"/>
        <v>6.2790217391304344</v>
      </c>
      <c r="M629" s="3">
        <f t="shared" si="37"/>
        <v>6.6659358412185551E-2</v>
      </c>
      <c r="N629" s="3">
        <v>5.236304347826084</v>
      </c>
      <c r="O629" s="3">
        <v>0</v>
      </c>
      <c r="P629" s="3">
        <f t="shared" si="38"/>
        <v>5.236304347826084</v>
      </c>
      <c r="Q629" s="3">
        <f t="shared" si="39"/>
        <v>5.5589660743134053E-2</v>
      </c>
    </row>
    <row r="630" spans="1:17" x14ac:dyDescent="0.3">
      <c r="A630" t="s">
        <v>32</v>
      </c>
      <c r="B630" t="s">
        <v>1161</v>
      </c>
      <c r="C630" t="s">
        <v>724</v>
      </c>
      <c r="D630" t="s">
        <v>725</v>
      </c>
      <c r="E630" s="3">
        <v>73.271739130434781</v>
      </c>
      <c r="F630" s="3">
        <v>5.3043478260869561</v>
      </c>
      <c r="G630" s="3">
        <v>0.26543478260869569</v>
      </c>
      <c r="H630" s="3">
        <v>0.20380434782608695</v>
      </c>
      <c r="I630" s="3">
        <v>0.67391304347826086</v>
      </c>
      <c r="J630" s="3">
        <v>3.3527173913043478</v>
      </c>
      <c r="K630" s="3">
        <v>1.1083695652173915</v>
      </c>
      <c r="L630" s="3">
        <f t="shared" si="36"/>
        <v>4.461086956521739</v>
      </c>
      <c r="M630" s="3">
        <f t="shared" si="37"/>
        <v>6.088414181872126E-2</v>
      </c>
      <c r="N630" s="3">
        <v>5.0958695652173915</v>
      </c>
      <c r="O630" s="3">
        <v>0</v>
      </c>
      <c r="P630" s="3">
        <f t="shared" si="38"/>
        <v>5.0958695652173915</v>
      </c>
      <c r="Q630" s="3">
        <f t="shared" si="39"/>
        <v>6.9547544874647677E-2</v>
      </c>
    </row>
    <row r="631" spans="1:17" x14ac:dyDescent="0.3">
      <c r="A631" t="s">
        <v>32</v>
      </c>
      <c r="B631" t="s">
        <v>1162</v>
      </c>
      <c r="C631" t="s">
        <v>87</v>
      </c>
      <c r="D631" t="s">
        <v>88</v>
      </c>
      <c r="E631" s="3">
        <v>59.434782608695649</v>
      </c>
      <c r="F631" s="3">
        <v>3.651086956521739</v>
      </c>
      <c r="G631" s="3">
        <v>0</v>
      </c>
      <c r="H631" s="3">
        <v>0</v>
      </c>
      <c r="I631" s="3">
        <v>0.14130434782608695</v>
      </c>
      <c r="J631" s="3">
        <v>6.1630434782608692</v>
      </c>
      <c r="K631" s="3">
        <v>0</v>
      </c>
      <c r="L631" s="3">
        <f t="shared" si="36"/>
        <v>6.1630434782608692</v>
      </c>
      <c r="M631" s="3">
        <f t="shared" si="37"/>
        <v>0.10369422092172641</v>
      </c>
      <c r="N631" s="3">
        <v>7.2667391304347833</v>
      </c>
      <c r="O631" s="3">
        <v>0</v>
      </c>
      <c r="P631" s="3">
        <f t="shared" si="38"/>
        <v>7.2667391304347833</v>
      </c>
      <c r="Q631" s="3">
        <f t="shared" si="39"/>
        <v>0.12226408193123631</v>
      </c>
    </row>
    <row r="632" spans="1:17" x14ac:dyDescent="0.3">
      <c r="A632" t="s">
        <v>32</v>
      </c>
      <c r="B632" t="s">
        <v>1163</v>
      </c>
      <c r="C632" t="s">
        <v>785</v>
      </c>
      <c r="D632" t="s">
        <v>138</v>
      </c>
      <c r="E632" s="3">
        <v>76.902173913043484</v>
      </c>
      <c r="F632" s="3">
        <v>5.7391304347826084</v>
      </c>
      <c r="G632" s="3">
        <v>0.32608695652173914</v>
      </c>
      <c r="H632" s="3">
        <v>0</v>
      </c>
      <c r="I632" s="3">
        <v>0.45652173913043476</v>
      </c>
      <c r="J632" s="3">
        <v>5.3043478260869561</v>
      </c>
      <c r="K632" s="3">
        <v>9.4103260869565215</v>
      </c>
      <c r="L632" s="3">
        <f t="shared" si="36"/>
        <v>14.714673913043477</v>
      </c>
      <c r="M632" s="3">
        <f t="shared" si="37"/>
        <v>0.19134275618374555</v>
      </c>
      <c r="N632" s="3">
        <v>5.5652173913043477</v>
      </c>
      <c r="O632" s="3">
        <v>0</v>
      </c>
      <c r="P632" s="3">
        <f t="shared" si="38"/>
        <v>5.5652173913043477</v>
      </c>
      <c r="Q632" s="3">
        <f t="shared" si="39"/>
        <v>7.2367491166077727E-2</v>
      </c>
    </row>
    <row r="633" spans="1:17" x14ac:dyDescent="0.3">
      <c r="A633" t="s">
        <v>32</v>
      </c>
      <c r="B633" t="s">
        <v>1164</v>
      </c>
      <c r="C633" t="s">
        <v>350</v>
      </c>
      <c r="D633" t="s">
        <v>194</v>
      </c>
      <c r="E633" s="3">
        <v>97.119565217391298</v>
      </c>
      <c r="F633" s="3">
        <v>5.7391304347826084</v>
      </c>
      <c r="G633" s="3">
        <v>0</v>
      </c>
      <c r="H633" s="3">
        <v>0</v>
      </c>
      <c r="I633" s="3">
        <v>0</v>
      </c>
      <c r="J633" s="3">
        <v>0</v>
      </c>
      <c r="K633" s="3">
        <v>10.603260869565217</v>
      </c>
      <c r="L633" s="3">
        <f t="shared" si="36"/>
        <v>10.603260869565217</v>
      </c>
      <c r="M633" s="3">
        <f t="shared" si="37"/>
        <v>0.10917739227756015</v>
      </c>
      <c r="N633" s="3">
        <v>5.4782608695652177</v>
      </c>
      <c r="O633" s="3">
        <v>0</v>
      </c>
      <c r="P633" s="3">
        <f t="shared" si="38"/>
        <v>5.4782608695652177</v>
      </c>
      <c r="Q633" s="3">
        <f t="shared" si="39"/>
        <v>5.6407386681589261E-2</v>
      </c>
    </row>
    <row r="634" spans="1:17" x14ac:dyDescent="0.3">
      <c r="A634" t="s">
        <v>32</v>
      </c>
      <c r="B634" t="s">
        <v>1165</v>
      </c>
      <c r="C634" t="s">
        <v>1166</v>
      </c>
      <c r="D634" t="s">
        <v>1167</v>
      </c>
      <c r="E634" s="3">
        <v>73.902173913043484</v>
      </c>
      <c r="F634" s="3">
        <v>5.2173913043478262</v>
      </c>
      <c r="G634" s="3">
        <v>0.49499999999999977</v>
      </c>
      <c r="H634" s="3">
        <v>0.24456521739130435</v>
      </c>
      <c r="I634" s="3">
        <v>0.83695652173913049</v>
      </c>
      <c r="J634" s="3">
        <v>4.6682608695652172</v>
      </c>
      <c r="K634" s="3">
        <v>0</v>
      </c>
      <c r="L634" s="3">
        <f t="shared" si="36"/>
        <v>4.6682608695652172</v>
      </c>
      <c r="M634" s="3">
        <f t="shared" si="37"/>
        <v>6.3168112957787903E-2</v>
      </c>
      <c r="N634" s="3">
        <v>5.4756521739130424</v>
      </c>
      <c r="O634" s="3">
        <v>0</v>
      </c>
      <c r="P634" s="3">
        <f t="shared" si="38"/>
        <v>5.4756521739130424</v>
      </c>
      <c r="Q634" s="3">
        <f t="shared" si="39"/>
        <v>7.4093249007206916E-2</v>
      </c>
    </row>
    <row r="635" spans="1:17" x14ac:dyDescent="0.3">
      <c r="A635" t="s">
        <v>32</v>
      </c>
      <c r="B635" t="s">
        <v>1168</v>
      </c>
      <c r="C635" t="s">
        <v>63</v>
      </c>
      <c r="D635" t="s">
        <v>46</v>
      </c>
      <c r="E635" s="3">
        <v>135.16304347826087</v>
      </c>
      <c r="F635" s="3">
        <v>5.3043478260869561</v>
      </c>
      <c r="G635" s="3">
        <v>0.4891304347826087</v>
      </c>
      <c r="H635" s="3">
        <v>0.68369565217391315</v>
      </c>
      <c r="I635" s="3">
        <v>1.1413043478260869</v>
      </c>
      <c r="J635" s="3">
        <v>2.6980434782608707</v>
      </c>
      <c r="K635" s="3">
        <v>3.3167391304347835</v>
      </c>
      <c r="L635" s="3">
        <f t="shared" si="36"/>
        <v>6.0147826086956542</v>
      </c>
      <c r="M635" s="3">
        <f t="shared" si="37"/>
        <v>4.4500201045436283E-2</v>
      </c>
      <c r="N635" s="3">
        <v>0</v>
      </c>
      <c r="O635" s="3">
        <v>6.1141304347826075</v>
      </c>
      <c r="P635" s="3">
        <f t="shared" si="38"/>
        <v>6.1141304347826075</v>
      </c>
      <c r="Q635" s="3">
        <f t="shared" si="39"/>
        <v>4.5235223160434247E-2</v>
      </c>
    </row>
    <row r="636" spans="1:17" x14ac:dyDescent="0.3">
      <c r="A636" t="s">
        <v>32</v>
      </c>
      <c r="B636" t="s">
        <v>1169</v>
      </c>
      <c r="C636" t="s">
        <v>60</v>
      </c>
      <c r="D636" t="s">
        <v>61</v>
      </c>
      <c r="E636" s="3">
        <v>57.771739130434781</v>
      </c>
      <c r="F636" s="3">
        <v>5.5652173913043477</v>
      </c>
      <c r="G636" s="3">
        <v>0</v>
      </c>
      <c r="H636" s="3">
        <v>0</v>
      </c>
      <c r="I636" s="3">
        <v>0</v>
      </c>
      <c r="J636" s="3">
        <v>5.4782608695652177</v>
      </c>
      <c r="K636" s="3">
        <v>4.1446739130434782</v>
      </c>
      <c r="L636" s="3">
        <f t="shared" si="36"/>
        <v>9.6229347826086951</v>
      </c>
      <c r="M636" s="3">
        <f t="shared" si="37"/>
        <v>0.16656820319849483</v>
      </c>
      <c r="N636" s="3">
        <v>5.6521739130434785</v>
      </c>
      <c r="O636" s="3">
        <v>0</v>
      </c>
      <c r="P636" s="3">
        <f t="shared" si="38"/>
        <v>5.6521739130434785</v>
      </c>
      <c r="Q636" s="3">
        <f t="shared" si="39"/>
        <v>9.7836312323612423E-2</v>
      </c>
    </row>
    <row r="637" spans="1:17" x14ac:dyDescent="0.3">
      <c r="A637" t="s">
        <v>32</v>
      </c>
      <c r="B637" t="s">
        <v>1170</v>
      </c>
      <c r="C637" t="s">
        <v>172</v>
      </c>
      <c r="D637" t="s">
        <v>38</v>
      </c>
      <c r="E637" s="3">
        <v>87.586956521739125</v>
      </c>
      <c r="F637" s="3">
        <v>5.2173913043478262</v>
      </c>
      <c r="G637" s="3">
        <v>0.29347826086956524</v>
      </c>
      <c r="H637" s="3">
        <v>0.60249999999999992</v>
      </c>
      <c r="I637" s="3">
        <v>1.0543478260869565</v>
      </c>
      <c r="J637" s="3">
        <v>0</v>
      </c>
      <c r="K637" s="3">
        <v>0</v>
      </c>
      <c r="L637" s="3">
        <f t="shared" si="36"/>
        <v>0</v>
      </c>
      <c r="M637" s="3">
        <f t="shared" si="37"/>
        <v>0</v>
      </c>
      <c r="N637" s="3">
        <v>5.5652173913043477</v>
      </c>
      <c r="O637" s="3">
        <v>0</v>
      </c>
      <c r="P637" s="3">
        <f t="shared" si="38"/>
        <v>5.5652173913043477</v>
      </c>
      <c r="Q637" s="3">
        <f t="shared" si="39"/>
        <v>6.3539339786547536E-2</v>
      </c>
    </row>
    <row r="638" spans="1:17" x14ac:dyDescent="0.3">
      <c r="A638" t="s">
        <v>32</v>
      </c>
      <c r="B638" t="s">
        <v>1171</v>
      </c>
      <c r="C638" t="s">
        <v>1172</v>
      </c>
      <c r="D638" t="s">
        <v>73</v>
      </c>
      <c r="E638" s="3">
        <v>77.945652173913047</v>
      </c>
      <c r="F638" s="3">
        <v>5.3913043478260869</v>
      </c>
      <c r="G638" s="3">
        <v>0.49499999999999977</v>
      </c>
      <c r="H638" s="3">
        <v>0.44565217391304346</v>
      </c>
      <c r="I638" s="3">
        <v>0.93478260869565222</v>
      </c>
      <c r="J638" s="3">
        <v>5.4933695652173915</v>
      </c>
      <c r="K638" s="3">
        <v>2.5868478260869563</v>
      </c>
      <c r="L638" s="3">
        <f t="shared" si="36"/>
        <v>8.0802173913043482</v>
      </c>
      <c r="M638" s="3">
        <f t="shared" si="37"/>
        <v>0.10366476084228141</v>
      </c>
      <c r="N638" s="3">
        <v>5.119891304347826</v>
      </c>
      <c r="O638" s="3">
        <v>0</v>
      </c>
      <c r="P638" s="3">
        <f t="shared" si="38"/>
        <v>5.119891304347826</v>
      </c>
      <c r="Q638" s="3">
        <f t="shared" si="39"/>
        <v>6.5685399525868077E-2</v>
      </c>
    </row>
    <row r="639" spans="1:17" x14ac:dyDescent="0.3">
      <c r="A639" t="s">
        <v>32</v>
      </c>
      <c r="B639" t="s">
        <v>1173</v>
      </c>
      <c r="C639" t="s">
        <v>63</v>
      </c>
      <c r="D639" t="s">
        <v>46</v>
      </c>
      <c r="E639" s="3">
        <v>93.119565217391298</v>
      </c>
      <c r="F639" s="3">
        <v>2</v>
      </c>
      <c r="G639" s="3">
        <v>0.20923913043478262</v>
      </c>
      <c r="H639" s="3">
        <v>0</v>
      </c>
      <c r="I639" s="3">
        <v>0.52173913043478259</v>
      </c>
      <c r="J639" s="3">
        <v>0</v>
      </c>
      <c r="K639" s="3">
        <v>0.92217391304347829</v>
      </c>
      <c r="L639" s="3">
        <f t="shared" si="36"/>
        <v>0.92217391304347829</v>
      </c>
      <c r="M639" s="3">
        <f t="shared" si="37"/>
        <v>9.9031166102486294E-3</v>
      </c>
      <c r="N639" s="3">
        <v>0</v>
      </c>
      <c r="O639" s="3">
        <v>5.7391304347826084</v>
      </c>
      <c r="P639" s="3">
        <f t="shared" si="38"/>
        <v>5.7391304347826084</v>
      </c>
      <c r="Q639" s="3">
        <f t="shared" si="39"/>
        <v>6.163184311894479E-2</v>
      </c>
    </row>
    <row r="640" spans="1:17" x14ac:dyDescent="0.3">
      <c r="A640" t="s">
        <v>32</v>
      </c>
      <c r="B640" t="s">
        <v>1174</v>
      </c>
      <c r="C640" t="s">
        <v>468</v>
      </c>
      <c r="D640" t="s">
        <v>469</v>
      </c>
      <c r="E640" s="3">
        <v>67.228260869565219</v>
      </c>
      <c r="F640" s="3">
        <v>5.7391304347826084</v>
      </c>
      <c r="G640" s="3">
        <v>0.42043478260869571</v>
      </c>
      <c r="H640" s="3">
        <v>0.28260869565217389</v>
      </c>
      <c r="I640" s="3">
        <v>0.39130434782608697</v>
      </c>
      <c r="J640" s="3">
        <v>4.1071739130434777</v>
      </c>
      <c r="K640" s="3">
        <v>0</v>
      </c>
      <c r="L640" s="3">
        <f t="shared" si="36"/>
        <v>4.1071739130434777</v>
      </c>
      <c r="M640" s="3">
        <f t="shared" si="37"/>
        <v>6.1092966855295056E-2</v>
      </c>
      <c r="N640" s="3">
        <v>0</v>
      </c>
      <c r="O640" s="3">
        <v>5.0434782608695654</v>
      </c>
      <c r="P640" s="3">
        <f t="shared" si="38"/>
        <v>5.0434782608695654</v>
      </c>
      <c r="Q640" s="3">
        <f t="shared" si="39"/>
        <v>7.5020210185933717E-2</v>
      </c>
    </row>
    <row r="641" spans="1:17" x14ac:dyDescent="0.3">
      <c r="A641" t="s">
        <v>32</v>
      </c>
      <c r="B641" t="s">
        <v>1175</v>
      </c>
      <c r="C641" t="s">
        <v>63</v>
      </c>
      <c r="D641" t="s">
        <v>46</v>
      </c>
      <c r="E641" s="3">
        <v>66.380434782608702</v>
      </c>
      <c r="F641" s="3">
        <v>5.8788043478260876</v>
      </c>
      <c r="G641" s="3">
        <v>0.43478260869565216</v>
      </c>
      <c r="H641" s="3">
        <v>0.60869565217391308</v>
      </c>
      <c r="I641" s="3">
        <v>0.78260869565217395</v>
      </c>
      <c r="J641" s="3">
        <v>5.7923913043478272</v>
      </c>
      <c r="K641" s="3">
        <v>0</v>
      </c>
      <c r="L641" s="3">
        <f t="shared" si="36"/>
        <v>5.7923913043478272</v>
      </c>
      <c r="M641" s="3">
        <f t="shared" si="37"/>
        <v>8.7260520713934836E-2</v>
      </c>
      <c r="N641" s="3">
        <v>5.7813043478260866</v>
      </c>
      <c r="O641" s="3">
        <v>0</v>
      </c>
      <c r="P641" s="3">
        <f t="shared" si="38"/>
        <v>5.7813043478260866</v>
      </c>
      <c r="Q641" s="3">
        <f t="shared" si="39"/>
        <v>8.7093499263140639E-2</v>
      </c>
    </row>
    <row r="642" spans="1:17" x14ac:dyDescent="0.3">
      <c r="A642" t="s">
        <v>32</v>
      </c>
      <c r="B642" t="s">
        <v>1176</v>
      </c>
      <c r="C642" t="s">
        <v>118</v>
      </c>
      <c r="D642" t="s">
        <v>41</v>
      </c>
      <c r="E642" s="3">
        <v>83.173913043478265</v>
      </c>
      <c r="F642" s="3">
        <v>8.2608695652173907</v>
      </c>
      <c r="G642" s="3">
        <v>0.58695652173913049</v>
      </c>
      <c r="H642" s="3">
        <v>0</v>
      </c>
      <c r="I642" s="3">
        <v>1.3804347826086956</v>
      </c>
      <c r="J642" s="3">
        <v>5.2744565217391308</v>
      </c>
      <c r="K642" s="3">
        <v>2.1739130434782608</v>
      </c>
      <c r="L642" s="3">
        <f t="shared" ref="L642:L705" si="40">SUM(J642,K642)</f>
        <v>7.4483695652173916</v>
      </c>
      <c r="M642" s="3">
        <f t="shared" ref="M642:M705" si="41">L642/E642</f>
        <v>8.9551751176163097E-2</v>
      </c>
      <c r="N642" s="3">
        <v>5.5652173913043477</v>
      </c>
      <c r="O642" s="3">
        <v>0</v>
      </c>
      <c r="P642" s="3">
        <f t="shared" ref="P642:P705" si="42">SUM(N642,O642)</f>
        <v>5.5652173913043477</v>
      </c>
      <c r="Q642" s="3">
        <f t="shared" ref="Q642:Q705" si="43">P642/E642</f>
        <v>6.6910611604809198E-2</v>
      </c>
    </row>
    <row r="643" spans="1:17" x14ac:dyDescent="0.3">
      <c r="A643" t="s">
        <v>32</v>
      </c>
      <c r="B643" t="s">
        <v>1177</v>
      </c>
      <c r="C643" t="s">
        <v>60</v>
      </c>
      <c r="D643" t="s">
        <v>61</v>
      </c>
      <c r="E643" s="3">
        <v>130.08695652173913</v>
      </c>
      <c r="F643" s="3">
        <v>4.6956521739130439</v>
      </c>
      <c r="G643" s="3">
        <v>0.26413043478260867</v>
      </c>
      <c r="H643" s="3">
        <v>0.61413043478260865</v>
      </c>
      <c r="I643" s="3">
        <v>1.4782608695652173</v>
      </c>
      <c r="J643" s="3">
        <v>0</v>
      </c>
      <c r="K643" s="3">
        <v>0</v>
      </c>
      <c r="L643" s="3">
        <f t="shared" si="40"/>
        <v>0</v>
      </c>
      <c r="M643" s="3">
        <f t="shared" si="41"/>
        <v>0</v>
      </c>
      <c r="N643" s="3">
        <v>0</v>
      </c>
      <c r="O643" s="3">
        <v>5.3478260869565215</v>
      </c>
      <c r="P643" s="3">
        <f t="shared" si="42"/>
        <v>5.3478260869565215</v>
      </c>
      <c r="Q643" s="3">
        <f t="shared" si="43"/>
        <v>4.1109625668449196E-2</v>
      </c>
    </row>
    <row r="644" spans="1:17" x14ac:dyDescent="0.3">
      <c r="A644" t="s">
        <v>32</v>
      </c>
      <c r="B644" t="s">
        <v>1178</v>
      </c>
      <c r="C644" t="s">
        <v>1179</v>
      </c>
      <c r="D644" t="s">
        <v>254</v>
      </c>
      <c r="E644" s="3">
        <v>101.67391304347827</v>
      </c>
      <c r="F644" s="3">
        <v>0</v>
      </c>
      <c r="G644" s="3">
        <v>0</v>
      </c>
      <c r="H644" s="3">
        <v>0</v>
      </c>
      <c r="I644" s="3">
        <v>5.3913043478260869</v>
      </c>
      <c r="J644" s="3">
        <v>4.8614130434782608</v>
      </c>
      <c r="K644" s="3">
        <v>22.769021739130434</v>
      </c>
      <c r="L644" s="3">
        <f t="shared" si="40"/>
        <v>27.630434782608695</v>
      </c>
      <c r="M644" s="3">
        <f t="shared" si="41"/>
        <v>0.2717553987598888</v>
      </c>
      <c r="N644" s="3">
        <v>5.8016304347826084</v>
      </c>
      <c r="O644" s="3">
        <v>0</v>
      </c>
      <c r="P644" s="3">
        <f t="shared" si="42"/>
        <v>5.8016304347826084</v>
      </c>
      <c r="Q644" s="3">
        <f t="shared" si="43"/>
        <v>5.7061150310027793E-2</v>
      </c>
    </row>
    <row r="645" spans="1:17" x14ac:dyDescent="0.3">
      <c r="A645" t="s">
        <v>32</v>
      </c>
      <c r="B645" t="s">
        <v>1180</v>
      </c>
      <c r="C645" t="s">
        <v>1062</v>
      </c>
      <c r="D645" t="s">
        <v>188</v>
      </c>
      <c r="E645" s="3">
        <v>76.684782608695656</v>
      </c>
      <c r="F645" s="3">
        <v>4.5869565217391308</v>
      </c>
      <c r="G645" s="3">
        <v>0</v>
      </c>
      <c r="H645" s="3">
        <v>0</v>
      </c>
      <c r="I645" s="3">
        <v>0</v>
      </c>
      <c r="J645" s="3">
        <v>4.2771739130434785</v>
      </c>
      <c r="K645" s="3">
        <v>0</v>
      </c>
      <c r="L645" s="3">
        <f t="shared" si="40"/>
        <v>4.2771739130434785</v>
      </c>
      <c r="M645" s="3">
        <f t="shared" si="41"/>
        <v>5.5776045357902197E-2</v>
      </c>
      <c r="N645" s="3">
        <v>0</v>
      </c>
      <c r="O645" s="3">
        <v>0</v>
      </c>
      <c r="P645" s="3">
        <f t="shared" si="42"/>
        <v>0</v>
      </c>
      <c r="Q645" s="3">
        <f t="shared" si="43"/>
        <v>0</v>
      </c>
    </row>
    <row r="646" spans="1:17" x14ac:dyDescent="0.3">
      <c r="A646" t="s">
        <v>32</v>
      </c>
      <c r="B646" t="s">
        <v>1181</v>
      </c>
      <c r="C646" t="s">
        <v>1182</v>
      </c>
      <c r="D646" t="s">
        <v>257</v>
      </c>
      <c r="E646" s="3">
        <v>43.684782608695649</v>
      </c>
      <c r="F646" s="3">
        <v>5.1304347826086953</v>
      </c>
      <c r="G646" s="3">
        <v>0.49499999999999977</v>
      </c>
      <c r="H646" s="3">
        <v>0.26630434782608697</v>
      </c>
      <c r="I646" s="3">
        <v>0.45652173913043476</v>
      </c>
      <c r="J646" s="3">
        <v>4.5548913043478265</v>
      </c>
      <c r="K646" s="3">
        <v>0</v>
      </c>
      <c r="L646" s="3">
        <f t="shared" si="40"/>
        <v>4.5548913043478265</v>
      </c>
      <c r="M646" s="3">
        <f t="shared" si="41"/>
        <v>0.10426723065439165</v>
      </c>
      <c r="N646" s="3">
        <v>2.2422826086956524</v>
      </c>
      <c r="O646" s="3">
        <v>0</v>
      </c>
      <c r="P646" s="3">
        <f t="shared" si="42"/>
        <v>2.2422826086956524</v>
      </c>
      <c r="Q646" s="3">
        <f t="shared" si="43"/>
        <v>5.1328688728539448E-2</v>
      </c>
    </row>
    <row r="647" spans="1:17" x14ac:dyDescent="0.3">
      <c r="A647" t="s">
        <v>32</v>
      </c>
      <c r="B647" t="s">
        <v>1183</v>
      </c>
      <c r="C647" t="s">
        <v>1184</v>
      </c>
      <c r="D647" t="s">
        <v>321</v>
      </c>
      <c r="E647" s="3">
        <v>33.010869565217391</v>
      </c>
      <c r="F647" s="3">
        <v>7.2989130434782608</v>
      </c>
      <c r="G647" s="3">
        <v>0</v>
      </c>
      <c r="H647" s="3">
        <v>0</v>
      </c>
      <c r="I647" s="3">
        <v>0.31521739130434784</v>
      </c>
      <c r="J647" s="3">
        <v>4.128152173913044</v>
      </c>
      <c r="K647" s="3">
        <v>0</v>
      </c>
      <c r="L647" s="3">
        <f t="shared" si="40"/>
        <v>4.128152173913044</v>
      </c>
      <c r="M647" s="3">
        <f t="shared" si="41"/>
        <v>0.12505432993085283</v>
      </c>
      <c r="N647" s="3">
        <v>0.2872826086956522</v>
      </c>
      <c r="O647" s="3">
        <v>0</v>
      </c>
      <c r="P647" s="3">
        <f t="shared" si="42"/>
        <v>0.2872826086956522</v>
      </c>
      <c r="Q647" s="3">
        <f t="shared" si="43"/>
        <v>8.7026671056964124E-3</v>
      </c>
    </row>
    <row r="648" spans="1:17" x14ac:dyDescent="0.3">
      <c r="A648" t="s">
        <v>32</v>
      </c>
      <c r="B648" t="s">
        <v>1185</v>
      </c>
      <c r="C648" t="s">
        <v>63</v>
      </c>
      <c r="D648" t="s">
        <v>46</v>
      </c>
      <c r="E648" s="3">
        <v>125.17391304347827</v>
      </c>
      <c r="F648" s="3">
        <v>5.5652173913043477</v>
      </c>
      <c r="G648" s="3">
        <v>0</v>
      </c>
      <c r="H648" s="3">
        <v>0.45652173913043476</v>
      </c>
      <c r="I648" s="3">
        <v>0</v>
      </c>
      <c r="J648" s="3">
        <v>5.5028260869565226</v>
      </c>
      <c r="K648" s="3">
        <v>5.4485869565217397</v>
      </c>
      <c r="L648" s="3">
        <f t="shared" si="40"/>
        <v>10.951413043478261</v>
      </c>
      <c r="M648" s="3">
        <f t="shared" si="41"/>
        <v>8.7489579715178886E-2</v>
      </c>
      <c r="N648" s="3">
        <v>5.7096739130434777</v>
      </c>
      <c r="O648" s="3">
        <v>0</v>
      </c>
      <c r="P648" s="3">
        <f t="shared" si="42"/>
        <v>5.7096739130434777</v>
      </c>
      <c r="Q648" s="3">
        <f t="shared" si="43"/>
        <v>4.5613928447377557E-2</v>
      </c>
    </row>
    <row r="649" spans="1:17" x14ac:dyDescent="0.3">
      <c r="A649" t="s">
        <v>32</v>
      </c>
      <c r="B649" t="s">
        <v>1186</v>
      </c>
      <c r="C649" t="s">
        <v>297</v>
      </c>
      <c r="D649" t="s">
        <v>162</v>
      </c>
      <c r="E649" s="3">
        <v>71.380434782608702</v>
      </c>
      <c r="F649" s="3">
        <v>5.7391304347826084</v>
      </c>
      <c r="G649" s="3">
        <v>5.434782608695652E-2</v>
      </c>
      <c r="H649" s="3">
        <v>0.5</v>
      </c>
      <c r="I649" s="3">
        <v>0.47826086956521741</v>
      </c>
      <c r="J649" s="3">
        <v>5.5442391304347822</v>
      </c>
      <c r="K649" s="3">
        <v>0</v>
      </c>
      <c r="L649" s="3">
        <f t="shared" si="40"/>
        <v>5.5442391304347822</v>
      </c>
      <c r="M649" s="3">
        <f t="shared" si="41"/>
        <v>7.76716917922948E-2</v>
      </c>
      <c r="N649" s="3">
        <v>4.8695652173913047</v>
      </c>
      <c r="O649" s="3">
        <v>0</v>
      </c>
      <c r="P649" s="3">
        <f t="shared" si="42"/>
        <v>4.8695652173913047</v>
      </c>
      <c r="Q649" s="3">
        <f t="shared" si="43"/>
        <v>6.82198873153647E-2</v>
      </c>
    </row>
    <row r="650" spans="1:17" x14ac:dyDescent="0.3">
      <c r="A650" t="s">
        <v>32</v>
      </c>
      <c r="B650" t="s">
        <v>1187</v>
      </c>
      <c r="C650" t="s">
        <v>956</v>
      </c>
      <c r="D650" t="s">
        <v>401</v>
      </c>
      <c r="E650" s="3">
        <v>43.521739130434781</v>
      </c>
      <c r="F650" s="3">
        <v>5.6523913043478133</v>
      </c>
      <c r="G650" s="3">
        <v>0</v>
      </c>
      <c r="H650" s="3">
        <v>0.18478260869565216</v>
      </c>
      <c r="I650" s="3">
        <v>6.1521739130434785</v>
      </c>
      <c r="J650" s="3">
        <v>5.4856521739130431</v>
      </c>
      <c r="K650" s="3">
        <v>0</v>
      </c>
      <c r="L650" s="3">
        <f t="shared" si="40"/>
        <v>5.4856521739130431</v>
      </c>
      <c r="M650" s="3">
        <f t="shared" si="41"/>
        <v>0.12604395604395605</v>
      </c>
      <c r="N650" s="3">
        <v>1.2190217391304345</v>
      </c>
      <c r="O650" s="3">
        <v>0</v>
      </c>
      <c r="P650" s="3">
        <f t="shared" si="42"/>
        <v>1.2190217391304345</v>
      </c>
      <c r="Q650" s="3">
        <f t="shared" si="43"/>
        <v>2.8009490509490503E-2</v>
      </c>
    </row>
    <row r="651" spans="1:17" x14ac:dyDescent="0.3">
      <c r="A651" t="s">
        <v>32</v>
      </c>
      <c r="B651" t="s">
        <v>1188</v>
      </c>
      <c r="C651" t="s">
        <v>716</v>
      </c>
      <c r="D651" t="s">
        <v>717</v>
      </c>
      <c r="E651" s="3">
        <v>60.054347826086953</v>
      </c>
      <c r="F651" s="3">
        <v>6.0978260869565215</v>
      </c>
      <c r="G651" s="3">
        <v>0</v>
      </c>
      <c r="H651" s="3">
        <v>0</v>
      </c>
      <c r="I651" s="3">
        <v>0.39130434782608697</v>
      </c>
      <c r="J651" s="3">
        <v>5.3172826086956526</v>
      </c>
      <c r="K651" s="3">
        <v>0</v>
      </c>
      <c r="L651" s="3">
        <f t="shared" si="40"/>
        <v>5.3172826086956526</v>
      </c>
      <c r="M651" s="3">
        <f t="shared" si="41"/>
        <v>8.8541176470588248E-2</v>
      </c>
      <c r="N651" s="3">
        <v>0.39228260869565224</v>
      </c>
      <c r="O651" s="3">
        <v>0</v>
      </c>
      <c r="P651" s="3">
        <f t="shared" si="42"/>
        <v>0.39228260869565224</v>
      </c>
      <c r="Q651" s="3">
        <f t="shared" si="43"/>
        <v>6.5321266968325804E-3</v>
      </c>
    </row>
    <row r="652" spans="1:17" x14ac:dyDescent="0.3">
      <c r="A652" t="s">
        <v>32</v>
      </c>
      <c r="B652" t="s">
        <v>1189</v>
      </c>
      <c r="C652" t="s">
        <v>510</v>
      </c>
      <c r="D652" t="s">
        <v>61</v>
      </c>
      <c r="E652" s="3">
        <v>92.315217391304344</v>
      </c>
      <c r="F652" s="3">
        <v>5.5652173913043477</v>
      </c>
      <c r="G652" s="3">
        <v>0.2608695652173913</v>
      </c>
      <c r="H652" s="3">
        <v>0.52663043478260885</v>
      </c>
      <c r="I652" s="3">
        <v>1.2282608695652173</v>
      </c>
      <c r="J652" s="3">
        <v>4.7346739130434772</v>
      </c>
      <c r="K652" s="3">
        <v>0</v>
      </c>
      <c r="L652" s="3">
        <f t="shared" si="40"/>
        <v>4.7346739130434772</v>
      </c>
      <c r="M652" s="3">
        <f t="shared" si="41"/>
        <v>5.1288119627928876E-2</v>
      </c>
      <c r="N652" s="3">
        <v>5.5652173913043477</v>
      </c>
      <c r="O652" s="3">
        <v>0</v>
      </c>
      <c r="P652" s="3">
        <f t="shared" si="42"/>
        <v>5.5652173913043477</v>
      </c>
      <c r="Q652" s="3">
        <f t="shared" si="43"/>
        <v>6.0284940539267633E-2</v>
      </c>
    </row>
    <row r="653" spans="1:17" x14ac:dyDescent="0.3">
      <c r="A653" t="s">
        <v>32</v>
      </c>
      <c r="B653" t="s">
        <v>1190</v>
      </c>
      <c r="C653" t="s">
        <v>840</v>
      </c>
      <c r="D653" t="s">
        <v>61</v>
      </c>
      <c r="E653" s="3">
        <v>101.85869565217391</v>
      </c>
      <c r="F653" s="3">
        <v>5.2173913043478262</v>
      </c>
      <c r="G653" s="3">
        <v>0.39130434782608697</v>
      </c>
      <c r="H653" s="3">
        <v>0.36956521739130432</v>
      </c>
      <c r="I653" s="3">
        <v>1.1521739130434783</v>
      </c>
      <c r="J653" s="3">
        <v>4.2709782608695681</v>
      </c>
      <c r="K653" s="3">
        <v>0.30152173913043478</v>
      </c>
      <c r="L653" s="3">
        <f t="shared" si="40"/>
        <v>4.5725000000000033</v>
      </c>
      <c r="M653" s="3">
        <f t="shared" si="41"/>
        <v>4.489061999786579E-2</v>
      </c>
      <c r="N653" s="3">
        <v>5.5652173913043477</v>
      </c>
      <c r="O653" s="3">
        <v>0</v>
      </c>
      <c r="P653" s="3">
        <f t="shared" si="42"/>
        <v>5.5652173913043477</v>
      </c>
      <c r="Q653" s="3">
        <f t="shared" si="43"/>
        <v>5.4636644968519901E-2</v>
      </c>
    </row>
    <row r="654" spans="1:17" x14ac:dyDescent="0.3">
      <c r="A654" t="s">
        <v>32</v>
      </c>
      <c r="B654" t="s">
        <v>1191</v>
      </c>
      <c r="C654" t="s">
        <v>1192</v>
      </c>
      <c r="D654" t="s">
        <v>202</v>
      </c>
      <c r="E654" s="3">
        <v>67.760869565217391</v>
      </c>
      <c r="F654" s="3">
        <v>5.5652173913043477</v>
      </c>
      <c r="G654" s="3">
        <v>0</v>
      </c>
      <c r="H654" s="3">
        <v>0</v>
      </c>
      <c r="I654" s="3">
        <v>0</v>
      </c>
      <c r="J654" s="3">
        <v>9.208369565217394</v>
      </c>
      <c r="K654" s="3">
        <v>0</v>
      </c>
      <c r="L654" s="3">
        <f t="shared" si="40"/>
        <v>9.208369565217394</v>
      </c>
      <c r="M654" s="3">
        <f t="shared" si="41"/>
        <v>0.13589509143407127</v>
      </c>
      <c r="N654" s="3">
        <v>0</v>
      </c>
      <c r="O654" s="3">
        <v>4.2051086956521733</v>
      </c>
      <c r="P654" s="3">
        <f t="shared" si="42"/>
        <v>4.2051086956521733</v>
      </c>
      <c r="Q654" s="3">
        <f t="shared" si="43"/>
        <v>6.2058068655758733E-2</v>
      </c>
    </row>
    <row r="655" spans="1:17" x14ac:dyDescent="0.3">
      <c r="A655" t="s">
        <v>32</v>
      </c>
      <c r="B655" t="s">
        <v>1193</v>
      </c>
      <c r="C655" t="s">
        <v>1194</v>
      </c>
      <c r="D655" t="s">
        <v>649</v>
      </c>
      <c r="E655" s="3">
        <v>80.815217391304344</v>
      </c>
      <c r="F655" s="3">
        <v>5.5652173913043477</v>
      </c>
      <c r="G655" s="3">
        <v>3.2608695652173912E-2</v>
      </c>
      <c r="H655" s="3">
        <v>0.14673913043478262</v>
      </c>
      <c r="I655" s="3">
        <v>0.68478260869565222</v>
      </c>
      <c r="J655" s="3">
        <v>0</v>
      </c>
      <c r="K655" s="3">
        <v>0</v>
      </c>
      <c r="L655" s="3">
        <f t="shared" si="40"/>
        <v>0</v>
      </c>
      <c r="M655" s="3">
        <f t="shared" si="41"/>
        <v>0</v>
      </c>
      <c r="N655" s="3">
        <v>5.5652173913043477</v>
      </c>
      <c r="O655" s="3">
        <v>0</v>
      </c>
      <c r="P655" s="3">
        <f t="shared" si="42"/>
        <v>5.5652173913043477</v>
      </c>
      <c r="Q655" s="3">
        <f t="shared" si="43"/>
        <v>6.8863483523873573E-2</v>
      </c>
    </row>
    <row r="656" spans="1:17" x14ac:dyDescent="0.3">
      <c r="A656" t="s">
        <v>32</v>
      </c>
      <c r="B656" t="s">
        <v>1195</v>
      </c>
      <c r="C656" t="s">
        <v>111</v>
      </c>
      <c r="D656" t="s">
        <v>73</v>
      </c>
      <c r="E656" s="3">
        <v>53.206521739130437</v>
      </c>
      <c r="F656" s="3">
        <v>5.4782608695652177</v>
      </c>
      <c r="G656" s="3">
        <v>0.49499999999999977</v>
      </c>
      <c r="H656" s="3">
        <v>0.35054347826086957</v>
      </c>
      <c r="I656" s="3">
        <v>0.96739130434782605</v>
      </c>
      <c r="J656" s="3">
        <v>4.3715217391304355</v>
      </c>
      <c r="K656" s="3">
        <v>0</v>
      </c>
      <c r="L656" s="3">
        <f t="shared" si="40"/>
        <v>4.3715217391304355</v>
      </c>
      <c r="M656" s="3">
        <f t="shared" si="41"/>
        <v>8.2161389172625138E-2</v>
      </c>
      <c r="N656" s="3">
        <v>2.3788043478260872</v>
      </c>
      <c r="O656" s="3">
        <v>1.0395652173913046</v>
      </c>
      <c r="P656" s="3">
        <f t="shared" si="42"/>
        <v>3.4183695652173918</v>
      </c>
      <c r="Q656" s="3">
        <f t="shared" si="43"/>
        <v>6.4247191011235966E-2</v>
      </c>
    </row>
    <row r="657" spans="1:17" x14ac:dyDescent="0.3">
      <c r="A657" t="s">
        <v>32</v>
      </c>
      <c r="B657" t="s">
        <v>1196</v>
      </c>
      <c r="C657" t="s">
        <v>87</v>
      </c>
      <c r="D657" t="s">
        <v>88</v>
      </c>
      <c r="E657" s="3">
        <v>107.34782608695652</v>
      </c>
      <c r="F657" s="3">
        <v>5.2173913043478262</v>
      </c>
      <c r="G657" s="3">
        <v>3.2608695652173912E-2</v>
      </c>
      <c r="H657" s="3">
        <v>0.42391304347826086</v>
      </c>
      <c r="I657" s="3">
        <v>0.71739130434782605</v>
      </c>
      <c r="J657" s="3">
        <v>5.5043478260869572</v>
      </c>
      <c r="K657" s="3">
        <v>0</v>
      </c>
      <c r="L657" s="3">
        <f t="shared" si="40"/>
        <v>5.5043478260869572</v>
      </c>
      <c r="M657" s="3">
        <f t="shared" si="41"/>
        <v>5.1275820170109364E-2</v>
      </c>
      <c r="N657" s="3">
        <v>5.4782608695652177</v>
      </c>
      <c r="O657" s="3">
        <v>0</v>
      </c>
      <c r="P657" s="3">
        <f t="shared" si="42"/>
        <v>5.4782608695652177</v>
      </c>
      <c r="Q657" s="3">
        <f t="shared" si="43"/>
        <v>5.1032806804374248E-2</v>
      </c>
    </row>
    <row r="658" spans="1:17" x14ac:dyDescent="0.3">
      <c r="A658" t="s">
        <v>32</v>
      </c>
      <c r="B658" t="s">
        <v>1197</v>
      </c>
      <c r="C658" t="s">
        <v>111</v>
      </c>
      <c r="D658" t="s">
        <v>73</v>
      </c>
      <c r="E658" s="3">
        <v>44.141304347826086</v>
      </c>
      <c r="F658" s="3">
        <v>5.5652173913043477</v>
      </c>
      <c r="G658" s="3">
        <v>0</v>
      </c>
      <c r="H658" s="3">
        <v>0</v>
      </c>
      <c r="I658" s="3">
        <v>0</v>
      </c>
      <c r="J658" s="3">
        <v>5.5652173913043477</v>
      </c>
      <c r="K658" s="3">
        <v>0</v>
      </c>
      <c r="L658" s="3">
        <f t="shared" si="40"/>
        <v>5.5652173913043477</v>
      </c>
      <c r="M658" s="3">
        <f t="shared" si="41"/>
        <v>0.1260773208569318</v>
      </c>
      <c r="N658" s="3">
        <v>5.5652173913043477</v>
      </c>
      <c r="O658" s="3">
        <v>0</v>
      </c>
      <c r="P658" s="3">
        <f t="shared" si="42"/>
        <v>5.5652173913043477</v>
      </c>
      <c r="Q658" s="3">
        <f t="shared" si="43"/>
        <v>0.1260773208569318</v>
      </c>
    </row>
    <row r="659" spans="1:17" x14ac:dyDescent="0.3">
      <c r="A659" t="s">
        <v>32</v>
      </c>
      <c r="B659" t="s">
        <v>1198</v>
      </c>
      <c r="C659" t="s">
        <v>40</v>
      </c>
      <c r="D659" t="s">
        <v>41</v>
      </c>
      <c r="E659" s="3">
        <v>21.793478260869566</v>
      </c>
      <c r="F659" s="3">
        <v>6</v>
      </c>
      <c r="G659" s="3">
        <v>0</v>
      </c>
      <c r="H659" s="3">
        <v>0</v>
      </c>
      <c r="I659" s="3">
        <v>0.36956521739130432</v>
      </c>
      <c r="J659" s="3">
        <v>1.7463043478260867</v>
      </c>
      <c r="K659" s="3">
        <v>1.8618478260869566</v>
      </c>
      <c r="L659" s="3">
        <f t="shared" si="40"/>
        <v>3.6081521739130435</v>
      </c>
      <c r="M659" s="3">
        <f t="shared" si="41"/>
        <v>0.16556109725685786</v>
      </c>
      <c r="N659" s="3">
        <v>5.5652173913043477</v>
      </c>
      <c r="O659" s="3">
        <v>0</v>
      </c>
      <c r="P659" s="3">
        <f t="shared" si="42"/>
        <v>5.5652173913043477</v>
      </c>
      <c r="Q659" s="3">
        <f t="shared" si="43"/>
        <v>0.25536159600997504</v>
      </c>
    </row>
    <row r="660" spans="1:17" x14ac:dyDescent="0.3">
      <c r="A660" t="s">
        <v>32</v>
      </c>
      <c r="B660" t="s">
        <v>1199</v>
      </c>
      <c r="C660" t="s">
        <v>1200</v>
      </c>
      <c r="D660" t="s">
        <v>70</v>
      </c>
      <c r="E660" s="3">
        <v>59.739130434782609</v>
      </c>
      <c r="F660" s="3">
        <v>5.1304347826086953</v>
      </c>
      <c r="G660" s="3">
        <v>0.19565217391304349</v>
      </c>
      <c r="H660" s="3">
        <v>0.31945652173913047</v>
      </c>
      <c r="I660" s="3">
        <v>0.73913043478260865</v>
      </c>
      <c r="J660" s="3">
        <v>0</v>
      </c>
      <c r="K660" s="3">
        <v>0</v>
      </c>
      <c r="L660" s="3">
        <f t="shared" si="40"/>
        <v>0</v>
      </c>
      <c r="M660" s="3">
        <f t="shared" si="41"/>
        <v>0</v>
      </c>
      <c r="N660" s="3">
        <v>2.347826086956522</v>
      </c>
      <c r="O660" s="3">
        <v>0</v>
      </c>
      <c r="P660" s="3">
        <f t="shared" si="42"/>
        <v>2.347826086956522</v>
      </c>
      <c r="Q660" s="3">
        <f t="shared" si="43"/>
        <v>3.9301310043668124E-2</v>
      </c>
    </row>
    <row r="661" spans="1:17" x14ac:dyDescent="0.3">
      <c r="A661" t="s">
        <v>32</v>
      </c>
      <c r="B661" t="s">
        <v>1201</v>
      </c>
      <c r="C661" t="s">
        <v>1202</v>
      </c>
      <c r="D661" t="s">
        <v>135</v>
      </c>
      <c r="E661" s="3">
        <v>50.184782608695649</v>
      </c>
      <c r="F661" s="3">
        <v>6.0978260869565215</v>
      </c>
      <c r="G661" s="3">
        <v>0</v>
      </c>
      <c r="H661" s="3">
        <v>0</v>
      </c>
      <c r="I661" s="3">
        <v>0.2608695652173913</v>
      </c>
      <c r="J661" s="3">
        <v>5.0363043478260883</v>
      </c>
      <c r="K661" s="3">
        <v>0</v>
      </c>
      <c r="L661" s="3">
        <f t="shared" si="40"/>
        <v>5.0363043478260883</v>
      </c>
      <c r="M661" s="3">
        <f t="shared" si="41"/>
        <v>0.1003552090101798</v>
      </c>
      <c r="N661" s="3">
        <v>3.8394565217391308</v>
      </c>
      <c r="O661" s="3">
        <v>0</v>
      </c>
      <c r="P661" s="3">
        <f t="shared" si="42"/>
        <v>3.8394565217391308</v>
      </c>
      <c r="Q661" s="3">
        <f t="shared" si="43"/>
        <v>7.6506389430366056E-2</v>
      </c>
    </row>
    <row r="662" spans="1:17" x14ac:dyDescent="0.3">
      <c r="A662" t="s">
        <v>32</v>
      </c>
      <c r="B662" t="s">
        <v>1203</v>
      </c>
      <c r="C662" t="s">
        <v>773</v>
      </c>
      <c r="D662" t="s">
        <v>587</v>
      </c>
      <c r="E662" s="3">
        <v>70.934782608695656</v>
      </c>
      <c r="F662" s="3">
        <v>6.0978260869565215</v>
      </c>
      <c r="G662" s="3">
        <v>0</v>
      </c>
      <c r="H662" s="3">
        <v>0</v>
      </c>
      <c r="I662" s="3">
        <v>0.44565217391304346</v>
      </c>
      <c r="J662" s="3">
        <v>5.6663043478260864</v>
      </c>
      <c r="K662" s="3">
        <v>5.4559782608695642</v>
      </c>
      <c r="L662" s="3">
        <f t="shared" si="40"/>
        <v>11.122282608695651</v>
      </c>
      <c r="M662" s="3">
        <f t="shared" si="41"/>
        <v>0.15679589334967817</v>
      </c>
      <c r="N662" s="3">
        <v>5.134239130434783</v>
      </c>
      <c r="O662" s="3">
        <v>0</v>
      </c>
      <c r="P662" s="3">
        <f t="shared" si="42"/>
        <v>5.134239130434783</v>
      </c>
      <c r="Q662" s="3">
        <f t="shared" si="43"/>
        <v>7.237971192154459E-2</v>
      </c>
    </row>
    <row r="663" spans="1:17" x14ac:dyDescent="0.3">
      <c r="A663" t="s">
        <v>32</v>
      </c>
      <c r="B663" t="s">
        <v>1204</v>
      </c>
      <c r="C663" t="s">
        <v>1205</v>
      </c>
      <c r="D663" t="s">
        <v>408</v>
      </c>
      <c r="E663" s="3">
        <v>65.630434782608702</v>
      </c>
      <c r="F663" s="3">
        <v>5.3913043478260869</v>
      </c>
      <c r="G663" s="3">
        <v>6.5217391304347824E-2</v>
      </c>
      <c r="H663" s="3">
        <v>0.13043478260869565</v>
      </c>
      <c r="I663" s="3">
        <v>0.42391304347826086</v>
      </c>
      <c r="J663" s="3">
        <v>0</v>
      </c>
      <c r="K663" s="3">
        <v>0</v>
      </c>
      <c r="L663" s="3">
        <f t="shared" si="40"/>
        <v>0</v>
      </c>
      <c r="M663" s="3">
        <f t="shared" si="41"/>
        <v>0</v>
      </c>
      <c r="N663" s="3">
        <v>5.2173913043478262</v>
      </c>
      <c r="O663" s="3">
        <v>0</v>
      </c>
      <c r="P663" s="3">
        <f t="shared" si="42"/>
        <v>5.2173913043478262</v>
      </c>
      <c r="Q663" s="3">
        <f t="shared" si="43"/>
        <v>7.9496522027161301E-2</v>
      </c>
    </row>
    <row r="664" spans="1:17" x14ac:dyDescent="0.3">
      <c r="A664" t="s">
        <v>32</v>
      </c>
      <c r="B664" t="s">
        <v>1206</v>
      </c>
      <c r="C664" t="s">
        <v>1207</v>
      </c>
      <c r="D664" t="s">
        <v>1208</v>
      </c>
      <c r="E664" s="3">
        <v>43.641304347826086</v>
      </c>
      <c r="F664" s="3">
        <v>5.1739130434782608</v>
      </c>
      <c r="G664" s="3">
        <v>4.3478260869565216E-2</v>
      </c>
      <c r="H664" s="3">
        <v>0.19565217391304349</v>
      </c>
      <c r="I664" s="3">
        <v>0.20652173913043478</v>
      </c>
      <c r="J664" s="3">
        <v>5.6378260869565224</v>
      </c>
      <c r="K664" s="3">
        <v>0</v>
      </c>
      <c r="L664" s="3">
        <f t="shared" si="40"/>
        <v>5.6378260869565224</v>
      </c>
      <c r="M664" s="3">
        <f t="shared" si="41"/>
        <v>0.12918555417185557</v>
      </c>
      <c r="N664" s="3">
        <v>0.18206521739130435</v>
      </c>
      <c r="O664" s="3">
        <v>0</v>
      </c>
      <c r="P664" s="3">
        <f t="shared" si="42"/>
        <v>0.18206521739130435</v>
      </c>
      <c r="Q664" s="3">
        <f t="shared" si="43"/>
        <v>4.1718555417185558E-3</v>
      </c>
    </row>
    <row r="665" spans="1:17" x14ac:dyDescent="0.3">
      <c r="A665" t="s">
        <v>32</v>
      </c>
      <c r="B665" t="s">
        <v>1209</v>
      </c>
      <c r="C665" t="s">
        <v>1131</v>
      </c>
      <c r="D665" t="s">
        <v>1132</v>
      </c>
      <c r="E665" s="3">
        <v>83.032608695652172</v>
      </c>
      <c r="F665" s="3">
        <v>5.2173913043478262</v>
      </c>
      <c r="G665" s="3">
        <v>3.5652173913043477</v>
      </c>
      <c r="H665" s="3">
        <v>8.6956521739130432E-2</v>
      </c>
      <c r="I665" s="3">
        <v>0.52173913043478259</v>
      </c>
      <c r="J665" s="3">
        <v>5.5333695652173915</v>
      </c>
      <c r="K665" s="3">
        <v>0</v>
      </c>
      <c r="L665" s="3">
        <f t="shared" si="40"/>
        <v>5.5333695652173915</v>
      </c>
      <c r="M665" s="3">
        <f t="shared" si="41"/>
        <v>6.6640921586595112E-2</v>
      </c>
      <c r="N665" s="3">
        <v>2.1834782608695651</v>
      </c>
      <c r="O665" s="3">
        <v>0.43478260869565216</v>
      </c>
      <c r="P665" s="3">
        <f t="shared" si="42"/>
        <v>2.6182608695652174</v>
      </c>
      <c r="Q665" s="3">
        <f t="shared" si="43"/>
        <v>3.1532923157481345E-2</v>
      </c>
    </row>
    <row r="666" spans="1:17" x14ac:dyDescent="0.3">
      <c r="A666" t="s">
        <v>32</v>
      </c>
      <c r="B666" t="s">
        <v>1210</v>
      </c>
      <c r="C666" t="s">
        <v>374</v>
      </c>
      <c r="D666" t="s">
        <v>41</v>
      </c>
      <c r="E666" s="3">
        <v>81.923913043478265</v>
      </c>
      <c r="F666" s="3">
        <v>4.8695652173913047</v>
      </c>
      <c r="G666" s="3">
        <v>0</v>
      </c>
      <c r="H666" s="3">
        <v>0.12228260869565218</v>
      </c>
      <c r="I666" s="3">
        <v>0.73913043478260865</v>
      </c>
      <c r="J666" s="3">
        <v>0</v>
      </c>
      <c r="K666" s="3">
        <v>0</v>
      </c>
      <c r="L666" s="3">
        <f t="shared" si="40"/>
        <v>0</v>
      </c>
      <c r="M666" s="3">
        <f t="shared" si="41"/>
        <v>0</v>
      </c>
      <c r="N666" s="3">
        <v>5.3043478260869561</v>
      </c>
      <c r="O666" s="3">
        <v>0</v>
      </c>
      <c r="P666" s="3">
        <f t="shared" si="42"/>
        <v>5.3043478260869561</v>
      </c>
      <c r="Q666" s="3">
        <f t="shared" si="43"/>
        <v>6.4747246915218243E-2</v>
      </c>
    </row>
    <row r="667" spans="1:17" x14ac:dyDescent="0.3">
      <c r="A667" t="s">
        <v>32</v>
      </c>
      <c r="B667" t="s">
        <v>1211</v>
      </c>
      <c r="C667" t="s">
        <v>465</v>
      </c>
      <c r="D667" t="s">
        <v>466</v>
      </c>
      <c r="E667" s="3">
        <v>52.760869565217391</v>
      </c>
      <c r="F667" s="3">
        <v>5.5652173913043477</v>
      </c>
      <c r="G667" s="3">
        <v>0.2152173913043478</v>
      </c>
      <c r="H667" s="3">
        <v>0.35402173913043478</v>
      </c>
      <c r="I667" s="3">
        <v>0.73913043478260865</v>
      </c>
      <c r="J667" s="3">
        <v>0</v>
      </c>
      <c r="K667" s="3">
        <v>0</v>
      </c>
      <c r="L667" s="3">
        <f t="shared" si="40"/>
        <v>0</v>
      </c>
      <c r="M667" s="3">
        <f t="shared" si="41"/>
        <v>0</v>
      </c>
      <c r="N667" s="3">
        <v>0</v>
      </c>
      <c r="O667" s="3">
        <v>5.1440217391304346</v>
      </c>
      <c r="P667" s="3">
        <f t="shared" si="42"/>
        <v>5.1440217391304346</v>
      </c>
      <c r="Q667" s="3">
        <f t="shared" si="43"/>
        <v>9.7496909765142151E-2</v>
      </c>
    </row>
    <row r="668" spans="1:17" x14ac:dyDescent="0.3">
      <c r="A668" t="s">
        <v>32</v>
      </c>
      <c r="B668" t="s">
        <v>1212</v>
      </c>
      <c r="C668" t="s">
        <v>250</v>
      </c>
      <c r="D668" t="s">
        <v>251</v>
      </c>
      <c r="E668" s="3">
        <v>46.945652173913047</v>
      </c>
      <c r="F668" s="3">
        <v>6.0978260869565215</v>
      </c>
      <c r="G668" s="3">
        <v>0</v>
      </c>
      <c r="H668" s="3">
        <v>0.2608695652173913</v>
      </c>
      <c r="I668" s="3">
        <v>0.2608695652173913</v>
      </c>
      <c r="J668" s="3">
        <v>4.2691304347826087</v>
      </c>
      <c r="K668" s="3">
        <v>0</v>
      </c>
      <c r="L668" s="3">
        <f t="shared" si="40"/>
        <v>4.2691304347826087</v>
      </c>
      <c r="M668" s="3">
        <f t="shared" si="41"/>
        <v>9.0937717064135212E-2</v>
      </c>
      <c r="N668" s="3">
        <v>5.0336956521739129</v>
      </c>
      <c r="O668" s="3">
        <v>0</v>
      </c>
      <c r="P668" s="3">
        <f t="shared" si="42"/>
        <v>5.0336956521739129</v>
      </c>
      <c r="Q668" s="3">
        <f t="shared" si="43"/>
        <v>0.10722389442000461</v>
      </c>
    </row>
    <row r="669" spans="1:17" x14ac:dyDescent="0.3">
      <c r="A669" t="s">
        <v>32</v>
      </c>
      <c r="B669" t="s">
        <v>1213</v>
      </c>
      <c r="C669" t="s">
        <v>129</v>
      </c>
      <c r="D669" t="s">
        <v>130</v>
      </c>
      <c r="E669" s="3">
        <v>109.65217391304348</v>
      </c>
      <c r="F669" s="3">
        <v>5.2282608695652177</v>
      </c>
      <c r="G669" s="3">
        <v>0.66304347826086951</v>
      </c>
      <c r="H669" s="3">
        <v>0.4630434782608695</v>
      </c>
      <c r="I669" s="3">
        <v>1.7173913043478262</v>
      </c>
      <c r="J669" s="3">
        <v>5.4247826086956517</v>
      </c>
      <c r="K669" s="3">
        <v>0</v>
      </c>
      <c r="L669" s="3">
        <f t="shared" si="40"/>
        <v>5.4247826086956517</v>
      </c>
      <c r="M669" s="3">
        <f t="shared" si="41"/>
        <v>4.9472640761300549E-2</v>
      </c>
      <c r="N669" s="3">
        <v>3.3586956521739131</v>
      </c>
      <c r="O669" s="3">
        <v>0</v>
      </c>
      <c r="P669" s="3">
        <f t="shared" si="42"/>
        <v>3.3586956521739131</v>
      </c>
      <c r="Q669" s="3">
        <f t="shared" si="43"/>
        <v>3.0630452022204598E-2</v>
      </c>
    </row>
    <row r="670" spans="1:17" x14ac:dyDescent="0.3">
      <c r="A670" t="s">
        <v>32</v>
      </c>
      <c r="B670" t="s">
        <v>1214</v>
      </c>
      <c r="C670" t="s">
        <v>126</v>
      </c>
      <c r="D670" t="s">
        <v>127</v>
      </c>
      <c r="E670" s="3">
        <v>76.423913043478265</v>
      </c>
      <c r="F670" s="3">
        <v>4.4347826086956523</v>
      </c>
      <c r="G670" s="3">
        <v>0.19891304347826089</v>
      </c>
      <c r="H670" s="3">
        <v>0.690217391304348</v>
      </c>
      <c r="I670" s="3">
        <v>1.3804347826086956</v>
      </c>
      <c r="J670" s="3">
        <v>0</v>
      </c>
      <c r="K670" s="3">
        <v>0</v>
      </c>
      <c r="L670" s="3">
        <f t="shared" si="40"/>
        <v>0</v>
      </c>
      <c r="M670" s="3">
        <f t="shared" si="41"/>
        <v>0</v>
      </c>
      <c r="N670" s="3">
        <v>0</v>
      </c>
      <c r="O670" s="3">
        <v>5.3043478260869561</v>
      </c>
      <c r="P670" s="3">
        <f t="shared" si="42"/>
        <v>5.3043478260869561</v>
      </c>
      <c r="Q670" s="3">
        <f t="shared" si="43"/>
        <v>6.9406912245768726E-2</v>
      </c>
    </row>
    <row r="671" spans="1:17" x14ac:dyDescent="0.3">
      <c r="A671" t="s">
        <v>32</v>
      </c>
      <c r="B671" t="s">
        <v>1215</v>
      </c>
      <c r="C671" t="s">
        <v>1216</v>
      </c>
      <c r="D671" t="s">
        <v>130</v>
      </c>
      <c r="E671" s="3">
        <v>97.304347826086953</v>
      </c>
      <c r="F671" s="3">
        <v>5.6521739130434785</v>
      </c>
      <c r="G671" s="3">
        <v>0.65217391304347827</v>
      </c>
      <c r="H671" s="3">
        <v>0</v>
      </c>
      <c r="I671" s="3">
        <v>1.6304347826086956</v>
      </c>
      <c r="J671" s="3">
        <v>5.6521739130434785</v>
      </c>
      <c r="K671" s="3">
        <v>3.8306521739130432</v>
      </c>
      <c r="L671" s="3">
        <f t="shared" si="40"/>
        <v>9.4828260869565213</v>
      </c>
      <c r="M671" s="3">
        <f t="shared" si="41"/>
        <v>9.7455317247542445E-2</v>
      </c>
      <c r="N671" s="3">
        <v>5.2173913043478262</v>
      </c>
      <c r="O671" s="3">
        <v>0</v>
      </c>
      <c r="P671" s="3">
        <f t="shared" si="42"/>
        <v>5.2173913043478262</v>
      </c>
      <c r="Q671" s="3">
        <f t="shared" si="43"/>
        <v>5.3619302949061663E-2</v>
      </c>
    </row>
    <row r="672" spans="1:17" x14ac:dyDescent="0.3">
      <c r="A672" t="s">
        <v>32</v>
      </c>
      <c r="B672" t="s">
        <v>1217</v>
      </c>
      <c r="C672" t="s">
        <v>547</v>
      </c>
      <c r="D672" t="s">
        <v>41</v>
      </c>
      <c r="E672" s="3">
        <v>123.01086956521739</v>
      </c>
      <c r="F672" s="3">
        <v>0</v>
      </c>
      <c r="G672" s="3">
        <v>0</v>
      </c>
      <c r="H672" s="3">
        <v>0</v>
      </c>
      <c r="I672" s="3">
        <v>0.52173913043478259</v>
      </c>
      <c r="J672" s="3">
        <v>11.745652173913046</v>
      </c>
      <c r="K672" s="3">
        <v>0</v>
      </c>
      <c r="L672" s="3">
        <f t="shared" si="40"/>
        <v>11.745652173913046</v>
      </c>
      <c r="M672" s="3">
        <f t="shared" si="41"/>
        <v>9.548466908191218E-2</v>
      </c>
      <c r="N672" s="3">
        <v>5.7391304347826084</v>
      </c>
      <c r="O672" s="3">
        <v>0</v>
      </c>
      <c r="P672" s="3">
        <f t="shared" si="42"/>
        <v>5.7391304347826084</v>
      </c>
      <c r="Q672" s="3">
        <f t="shared" si="43"/>
        <v>4.6655474065565077E-2</v>
      </c>
    </row>
    <row r="673" spans="1:17" x14ac:dyDescent="0.3">
      <c r="A673" t="s">
        <v>32</v>
      </c>
      <c r="B673" t="s">
        <v>1218</v>
      </c>
      <c r="C673" t="s">
        <v>269</v>
      </c>
      <c r="D673" t="s">
        <v>270</v>
      </c>
      <c r="E673" s="3">
        <v>106.8695652173913</v>
      </c>
      <c r="F673" s="3">
        <v>5.5652173913043477</v>
      </c>
      <c r="G673" s="3">
        <v>1.0434782608695652</v>
      </c>
      <c r="H673" s="3">
        <v>0</v>
      </c>
      <c r="I673" s="3">
        <v>1.6847826086956521</v>
      </c>
      <c r="J673" s="3">
        <v>5.5815217391304346</v>
      </c>
      <c r="K673" s="3">
        <v>10.470108695652174</v>
      </c>
      <c r="L673" s="3">
        <f t="shared" si="40"/>
        <v>16.051630434782609</v>
      </c>
      <c r="M673" s="3">
        <f t="shared" si="41"/>
        <v>0.15019833197721727</v>
      </c>
      <c r="N673" s="3">
        <v>5.1304347826086953</v>
      </c>
      <c r="O673" s="3">
        <v>0</v>
      </c>
      <c r="P673" s="3">
        <f t="shared" si="42"/>
        <v>5.1304347826086953</v>
      </c>
      <c r="Q673" s="3">
        <f t="shared" si="43"/>
        <v>4.800650935720098E-2</v>
      </c>
    </row>
    <row r="674" spans="1:17" x14ac:dyDescent="0.3">
      <c r="A674" t="s">
        <v>32</v>
      </c>
      <c r="B674" t="s">
        <v>1219</v>
      </c>
      <c r="C674" t="s">
        <v>60</v>
      </c>
      <c r="D674" t="s">
        <v>61</v>
      </c>
      <c r="E674" s="3">
        <v>107.08695652173913</v>
      </c>
      <c r="F674" s="3">
        <v>3.9130434782608696</v>
      </c>
      <c r="G674" s="3">
        <v>0.65217391304347827</v>
      </c>
      <c r="H674" s="3">
        <v>0</v>
      </c>
      <c r="I674" s="3">
        <v>1.1847826086956521</v>
      </c>
      <c r="J674" s="3">
        <v>5.5597826086956523</v>
      </c>
      <c r="K674" s="3">
        <v>4.9266304347826084</v>
      </c>
      <c r="L674" s="3">
        <f t="shared" si="40"/>
        <v>10.486413043478262</v>
      </c>
      <c r="M674" s="3">
        <f t="shared" si="41"/>
        <v>9.7924279334145367E-2</v>
      </c>
      <c r="N674" s="3">
        <v>5.5652173913043477</v>
      </c>
      <c r="O674" s="3">
        <v>0</v>
      </c>
      <c r="P674" s="3">
        <f t="shared" si="42"/>
        <v>5.5652173913043477</v>
      </c>
      <c r="Q674" s="3">
        <f t="shared" si="43"/>
        <v>5.1969143321153065E-2</v>
      </c>
    </row>
    <row r="675" spans="1:17" x14ac:dyDescent="0.3">
      <c r="A675" t="s">
        <v>32</v>
      </c>
      <c r="B675" t="s">
        <v>1220</v>
      </c>
      <c r="C675" t="s">
        <v>60</v>
      </c>
      <c r="D675" t="s">
        <v>61</v>
      </c>
      <c r="E675" s="3">
        <v>109.09782608695652</v>
      </c>
      <c r="F675" s="3">
        <v>5.5652173913043477</v>
      </c>
      <c r="G675" s="3">
        <v>0.84782608695652173</v>
      </c>
      <c r="H675" s="3">
        <v>0</v>
      </c>
      <c r="I675" s="3">
        <v>1.1195652173913044</v>
      </c>
      <c r="J675" s="3">
        <v>5.3913043478260869</v>
      </c>
      <c r="K675" s="3">
        <v>7.9076086956521738</v>
      </c>
      <c r="L675" s="3">
        <f t="shared" si="40"/>
        <v>13.298913043478262</v>
      </c>
      <c r="M675" s="3">
        <f t="shared" si="41"/>
        <v>0.12189897379695129</v>
      </c>
      <c r="N675" s="3">
        <v>5.2173913043478262</v>
      </c>
      <c r="O675" s="3">
        <v>0</v>
      </c>
      <c r="P675" s="3">
        <f t="shared" si="42"/>
        <v>5.2173913043478262</v>
      </c>
      <c r="Q675" s="3">
        <f t="shared" si="43"/>
        <v>4.7823054697618814E-2</v>
      </c>
    </row>
    <row r="676" spans="1:17" x14ac:dyDescent="0.3">
      <c r="A676" t="s">
        <v>32</v>
      </c>
      <c r="B676" t="s">
        <v>1221</v>
      </c>
      <c r="C676" t="s">
        <v>510</v>
      </c>
      <c r="D676" t="s">
        <v>61</v>
      </c>
      <c r="E676" s="3">
        <v>100.67391304347827</v>
      </c>
      <c r="F676" s="3">
        <v>5.5652173913043477</v>
      </c>
      <c r="G676" s="3">
        <v>0.32608695652173914</v>
      </c>
      <c r="H676" s="3">
        <v>0</v>
      </c>
      <c r="I676" s="3">
        <v>1.0869565217391304</v>
      </c>
      <c r="J676" s="3">
        <v>5.5652173913043477</v>
      </c>
      <c r="K676" s="3">
        <v>4.7146739130434785</v>
      </c>
      <c r="L676" s="3">
        <f t="shared" si="40"/>
        <v>10.279891304347826</v>
      </c>
      <c r="M676" s="3">
        <f t="shared" si="41"/>
        <v>0.10211077521053767</v>
      </c>
      <c r="N676" s="3">
        <v>4.4211956521739131</v>
      </c>
      <c r="O676" s="3">
        <v>0.28532608695652173</v>
      </c>
      <c r="P676" s="3">
        <f t="shared" si="42"/>
        <v>4.7065217391304346</v>
      </c>
      <c r="Q676" s="3">
        <f t="shared" si="43"/>
        <v>4.6750161952062184E-2</v>
      </c>
    </row>
    <row r="677" spans="1:17" x14ac:dyDescent="0.3">
      <c r="A677" t="s">
        <v>32</v>
      </c>
      <c r="B677" t="s">
        <v>1222</v>
      </c>
      <c r="C677" t="s">
        <v>172</v>
      </c>
      <c r="D677" t="s">
        <v>38</v>
      </c>
      <c r="E677" s="3">
        <v>86.445652173913047</v>
      </c>
      <c r="F677" s="3">
        <v>5.0434782608695654</v>
      </c>
      <c r="G677" s="3">
        <v>0.97826086956521741</v>
      </c>
      <c r="H677" s="3">
        <v>0</v>
      </c>
      <c r="I677" s="3">
        <v>1.173913043478261</v>
      </c>
      <c r="J677" s="3">
        <v>5.3097826086956523</v>
      </c>
      <c r="K677" s="3">
        <v>0</v>
      </c>
      <c r="L677" s="3">
        <f t="shared" si="40"/>
        <v>5.3097826086956523</v>
      </c>
      <c r="M677" s="3">
        <f t="shared" si="41"/>
        <v>6.1423362253237773E-2</v>
      </c>
      <c r="N677" s="3">
        <v>3.347826086956522</v>
      </c>
      <c r="O677" s="3">
        <v>0</v>
      </c>
      <c r="P677" s="3">
        <f t="shared" si="42"/>
        <v>3.347826086956522</v>
      </c>
      <c r="Q677" s="3">
        <f t="shared" si="43"/>
        <v>3.8727524204702629E-2</v>
      </c>
    </row>
    <row r="678" spans="1:17" x14ac:dyDescent="0.3">
      <c r="A678" t="s">
        <v>32</v>
      </c>
      <c r="B678" t="s">
        <v>1223</v>
      </c>
      <c r="C678" t="s">
        <v>358</v>
      </c>
      <c r="D678" t="s">
        <v>238</v>
      </c>
      <c r="E678" s="3">
        <v>115.55434782608695</v>
      </c>
      <c r="F678" s="3">
        <v>5.2173913043478262</v>
      </c>
      <c r="G678" s="3">
        <v>0.97826086956521741</v>
      </c>
      <c r="H678" s="3">
        <v>0</v>
      </c>
      <c r="I678" s="3">
        <v>1.7934782608695652</v>
      </c>
      <c r="J678" s="3">
        <v>5.2663043478260869</v>
      </c>
      <c r="K678" s="3">
        <v>5.7173913043478262</v>
      </c>
      <c r="L678" s="3">
        <f t="shared" si="40"/>
        <v>10.983695652173914</v>
      </c>
      <c r="M678" s="3">
        <f t="shared" si="41"/>
        <v>9.5052205813187851E-2</v>
      </c>
      <c r="N678" s="3">
        <v>5.3913043478260869</v>
      </c>
      <c r="O678" s="3">
        <v>0</v>
      </c>
      <c r="P678" s="3">
        <f t="shared" si="42"/>
        <v>5.3913043478260869</v>
      </c>
      <c r="Q678" s="3">
        <f t="shared" si="43"/>
        <v>4.6656006020129807E-2</v>
      </c>
    </row>
    <row r="679" spans="1:17" x14ac:dyDescent="0.3">
      <c r="A679" t="s">
        <v>32</v>
      </c>
      <c r="B679" t="s">
        <v>1224</v>
      </c>
      <c r="C679" t="s">
        <v>60</v>
      </c>
      <c r="D679" t="s">
        <v>61</v>
      </c>
      <c r="E679" s="3">
        <v>107.94565217391305</v>
      </c>
      <c r="F679" s="3">
        <v>5.5652173913043477</v>
      </c>
      <c r="G679" s="3">
        <v>0.65217391304347827</v>
      </c>
      <c r="H679" s="3">
        <v>0</v>
      </c>
      <c r="I679" s="3">
        <v>1.9456521739130435</v>
      </c>
      <c r="J679" s="3">
        <v>5.2391304347826084</v>
      </c>
      <c r="K679" s="3">
        <v>6.0625</v>
      </c>
      <c r="L679" s="3">
        <f t="shared" si="40"/>
        <v>11.301630434782609</v>
      </c>
      <c r="M679" s="3">
        <f t="shared" si="41"/>
        <v>0.10469741214379216</v>
      </c>
      <c r="N679" s="3">
        <v>3.3913043478260869</v>
      </c>
      <c r="O679" s="3">
        <v>0</v>
      </c>
      <c r="P679" s="3">
        <f t="shared" si="42"/>
        <v>3.3913043478260869</v>
      </c>
      <c r="Q679" s="3">
        <f t="shared" si="43"/>
        <v>3.1416775752693582E-2</v>
      </c>
    </row>
    <row r="680" spans="1:17" x14ac:dyDescent="0.3">
      <c r="A680" t="s">
        <v>32</v>
      </c>
      <c r="B680" t="s">
        <v>1225</v>
      </c>
      <c r="C680" t="s">
        <v>1226</v>
      </c>
      <c r="D680" t="s">
        <v>270</v>
      </c>
      <c r="E680" s="3">
        <v>129.33695652173913</v>
      </c>
      <c r="F680" s="3">
        <v>5.5652173913043477</v>
      </c>
      <c r="G680" s="3">
        <v>0.84782608695652173</v>
      </c>
      <c r="H680" s="3">
        <v>0</v>
      </c>
      <c r="I680" s="3">
        <v>1.923913043478261</v>
      </c>
      <c r="J680" s="3">
        <v>4.7391304347826084</v>
      </c>
      <c r="K680" s="3">
        <v>22.769021739130434</v>
      </c>
      <c r="L680" s="3">
        <f t="shared" si="40"/>
        <v>27.508152173913043</v>
      </c>
      <c r="M680" s="3">
        <f t="shared" si="41"/>
        <v>0.21268593999495755</v>
      </c>
      <c r="N680" s="3">
        <v>4.7826086956521738</v>
      </c>
      <c r="O680" s="3">
        <v>5.4510869565217392</v>
      </c>
      <c r="P680" s="3">
        <f t="shared" si="42"/>
        <v>10.233695652173914</v>
      </c>
      <c r="Q680" s="3">
        <f t="shared" si="43"/>
        <v>7.9124296159341134E-2</v>
      </c>
    </row>
    <row r="681" spans="1:17" x14ac:dyDescent="0.3">
      <c r="A681" t="s">
        <v>32</v>
      </c>
      <c r="B681" t="s">
        <v>1227</v>
      </c>
      <c r="C681" t="s">
        <v>742</v>
      </c>
      <c r="D681" t="s">
        <v>61</v>
      </c>
      <c r="E681" s="3">
        <v>102.34782608695652</v>
      </c>
      <c r="F681" s="3">
        <v>5.5652173913043477</v>
      </c>
      <c r="G681" s="3">
        <v>0.52173913043478259</v>
      </c>
      <c r="H681" s="3">
        <v>0</v>
      </c>
      <c r="I681" s="3">
        <v>1.5434782608695652</v>
      </c>
      <c r="J681" s="3">
        <v>4.8619565217391321</v>
      </c>
      <c r="K681" s="3">
        <v>6.4380434782608731</v>
      </c>
      <c r="L681" s="3">
        <f t="shared" si="40"/>
        <v>11.300000000000004</v>
      </c>
      <c r="M681" s="3">
        <f t="shared" si="41"/>
        <v>0.11040781648258288</v>
      </c>
      <c r="N681" s="3">
        <v>5.3043478260869561</v>
      </c>
      <c r="O681" s="3">
        <v>0</v>
      </c>
      <c r="P681" s="3">
        <f t="shared" si="42"/>
        <v>5.3043478260869561</v>
      </c>
      <c r="Q681" s="3">
        <f t="shared" si="43"/>
        <v>5.1826677994902294E-2</v>
      </c>
    </row>
    <row r="682" spans="1:17" x14ac:dyDescent="0.3">
      <c r="A682" t="s">
        <v>32</v>
      </c>
      <c r="B682" t="s">
        <v>1228</v>
      </c>
      <c r="C682" t="s">
        <v>60</v>
      </c>
      <c r="D682" t="s">
        <v>61</v>
      </c>
      <c r="E682" s="3">
        <v>104.93478260869566</v>
      </c>
      <c r="F682" s="3">
        <v>5.2173913043478262</v>
      </c>
      <c r="G682" s="3">
        <v>0.58695652173913049</v>
      </c>
      <c r="H682" s="3">
        <v>0</v>
      </c>
      <c r="I682" s="3">
        <v>1.3369565217391304</v>
      </c>
      <c r="J682" s="3">
        <v>5.4375</v>
      </c>
      <c r="K682" s="3">
        <v>9.1875</v>
      </c>
      <c r="L682" s="3">
        <f t="shared" si="40"/>
        <v>14.625</v>
      </c>
      <c r="M682" s="3">
        <f t="shared" si="41"/>
        <v>0.13937228091982598</v>
      </c>
      <c r="N682" s="3">
        <v>5.0434782608695654</v>
      </c>
      <c r="O682" s="3">
        <v>0</v>
      </c>
      <c r="P682" s="3">
        <f t="shared" si="42"/>
        <v>5.0434782608695654</v>
      </c>
      <c r="Q682" s="3">
        <f t="shared" si="43"/>
        <v>4.806297907603066E-2</v>
      </c>
    </row>
    <row r="683" spans="1:17" x14ac:dyDescent="0.3">
      <c r="A683" t="s">
        <v>32</v>
      </c>
      <c r="B683" t="s">
        <v>1229</v>
      </c>
      <c r="C683" t="s">
        <v>594</v>
      </c>
      <c r="D683" t="s">
        <v>194</v>
      </c>
      <c r="E683" s="3">
        <v>72.532608695652172</v>
      </c>
      <c r="F683" s="3">
        <v>4.2178260869565216</v>
      </c>
      <c r="G683" s="3">
        <v>0</v>
      </c>
      <c r="H683" s="3">
        <v>0</v>
      </c>
      <c r="I683" s="3">
        <v>0.21739130434782608</v>
      </c>
      <c r="J683" s="3">
        <v>5.6518478260869571</v>
      </c>
      <c r="K683" s="3">
        <v>9.6495652173913058</v>
      </c>
      <c r="L683" s="3">
        <f t="shared" si="40"/>
        <v>15.301413043478263</v>
      </c>
      <c r="M683" s="3">
        <f t="shared" si="41"/>
        <v>0.21095908886557774</v>
      </c>
      <c r="N683" s="3">
        <v>0</v>
      </c>
      <c r="O683" s="3">
        <v>5.5652173913043477</v>
      </c>
      <c r="P683" s="3">
        <f t="shared" si="42"/>
        <v>5.5652173913043477</v>
      </c>
      <c r="Q683" s="3">
        <f t="shared" si="43"/>
        <v>7.6727109246216091E-2</v>
      </c>
    </row>
    <row r="684" spans="1:17" x14ac:dyDescent="0.3">
      <c r="A684" t="s">
        <v>32</v>
      </c>
      <c r="B684" t="s">
        <v>1230</v>
      </c>
      <c r="C684" t="s">
        <v>501</v>
      </c>
      <c r="D684" t="s">
        <v>175</v>
      </c>
      <c r="E684" s="3">
        <v>93.358695652173907</v>
      </c>
      <c r="F684" s="3">
        <v>5.3478260869565215</v>
      </c>
      <c r="G684" s="3">
        <v>0.30434782608695654</v>
      </c>
      <c r="H684" s="3">
        <v>0.42934782608695654</v>
      </c>
      <c r="I684" s="3">
        <v>0.64130434782608692</v>
      </c>
      <c r="J684" s="3">
        <v>5.1938043478260862</v>
      </c>
      <c r="K684" s="3">
        <v>3.8622826086956525</v>
      </c>
      <c r="L684" s="3">
        <f t="shared" si="40"/>
        <v>9.0560869565217388</v>
      </c>
      <c r="M684" s="3">
        <f t="shared" si="41"/>
        <v>9.7003143555710797E-2</v>
      </c>
      <c r="N684" s="3">
        <v>4.7180434782608698</v>
      </c>
      <c r="O684" s="3">
        <v>0</v>
      </c>
      <c r="P684" s="3">
        <f t="shared" si="42"/>
        <v>4.7180434782608698</v>
      </c>
      <c r="Q684" s="3">
        <f t="shared" si="43"/>
        <v>5.0536733030620569E-2</v>
      </c>
    </row>
    <row r="685" spans="1:17" x14ac:dyDescent="0.3">
      <c r="A685" t="s">
        <v>32</v>
      </c>
      <c r="B685" t="s">
        <v>1231</v>
      </c>
      <c r="C685" t="s">
        <v>253</v>
      </c>
      <c r="D685" t="s">
        <v>254</v>
      </c>
      <c r="E685" s="3">
        <v>107.97826086956522</v>
      </c>
      <c r="F685" s="3">
        <v>1.9220652173913042</v>
      </c>
      <c r="G685" s="3">
        <v>0</v>
      </c>
      <c r="H685" s="3">
        <v>0</v>
      </c>
      <c r="I685" s="3">
        <v>0</v>
      </c>
      <c r="J685" s="3">
        <v>0</v>
      </c>
      <c r="K685" s="3">
        <v>0</v>
      </c>
      <c r="L685" s="3">
        <f t="shared" si="40"/>
        <v>0</v>
      </c>
      <c r="M685" s="3">
        <f t="shared" si="41"/>
        <v>0</v>
      </c>
      <c r="N685" s="3">
        <v>5.2063043478260855</v>
      </c>
      <c r="O685" s="3">
        <v>0</v>
      </c>
      <c r="P685" s="3">
        <f t="shared" si="42"/>
        <v>5.2063043478260855</v>
      </c>
      <c r="Q685" s="3">
        <f t="shared" si="43"/>
        <v>4.8216227098852413E-2</v>
      </c>
    </row>
    <row r="686" spans="1:17" x14ac:dyDescent="0.3">
      <c r="A686" t="s">
        <v>32</v>
      </c>
      <c r="B686" t="s">
        <v>1232</v>
      </c>
      <c r="C686" t="s">
        <v>105</v>
      </c>
      <c r="D686" t="s">
        <v>106</v>
      </c>
      <c r="E686" s="3">
        <v>74.239130434782609</v>
      </c>
      <c r="F686" s="3">
        <v>11.304782608695627</v>
      </c>
      <c r="G686" s="3">
        <v>0</v>
      </c>
      <c r="H686" s="3">
        <v>0.31521739130434784</v>
      </c>
      <c r="I686" s="3">
        <v>11.673913043478262</v>
      </c>
      <c r="J686" s="3">
        <v>10.746086956521738</v>
      </c>
      <c r="K686" s="3">
        <v>4.9672826086956521</v>
      </c>
      <c r="L686" s="3">
        <f t="shared" si="40"/>
        <v>15.713369565217391</v>
      </c>
      <c r="M686" s="3">
        <f t="shared" si="41"/>
        <v>0.21165885797950221</v>
      </c>
      <c r="N686" s="3">
        <v>10.707499999999992</v>
      </c>
      <c r="O686" s="3">
        <v>0</v>
      </c>
      <c r="P686" s="3">
        <f t="shared" si="42"/>
        <v>10.707499999999992</v>
      </c>
      <c r="Q686" s="3">
        <f t="shared" si="43"/>
        <v>0.144229868228404</v>
      </c>
    </row>
    <row r="687" spans="1:17" x14ac:dyDescent="0.3">
      <c r="A687" t="s">
        <v>32</v>
      </c>
      <c r="B687" t="s">
        <v>1233</v>
      </c>
      <c r="C687" t="s">
        <v>193</v>
      </c>
      <c r="D687" t="s">
        <v>194</v>
      </c>
      <c r="E687" s="3">
        <v>56.978260869565219</v>
      </c>
      <c r="F687" s="3">
        <v>3.3043478260869565</v>
      </c>
      <c r="G687" s="3">
        <v>0</v>
      </c>
      <c r="H687" s="3">
        <v>0.22282608695652173</v>
      </c>
      <c r="I687" s="3">
        <v>0.30434782608695654</v>
      </c>
      <c r="J687" s="3">
        <v>3.957934782608695</v>
      </c>
      <c r="K687" s="3">
        <v>0</v>
      </c>
      <c r="L687" s="3">
        <f t="shared" si="40"/>
        <v>3.957934782608695</v>
      </c>
      <c r="M687" s="3">
        <f t="shared" si="41"/>
        <v>6.9463945059137722E-2</v>
      </c>
      <c r="N687" s="3">
        <v>3.9130434782608696</v>
      </c>
      <c r="O687" s="3">
        <v>0</v>
      </c>
      <c r="P687" s="3">
        <f t="shared" si="42"/>
        <v>3.9130434782608696</v>
      </c>
      <c r="Q687" s="3">
        <f t="shared" si="43"/>
        <v>6.8676077832888205E-2</v>
      </c>
    </row>
    <row r="688" spans="1:17" x14ac:dyDescent="0.3">
      <c r="A688" t="s">
        <v>32</v>
      </c>
      <c r="B688" t="s">
        <v>1234</v>
      </c>
      <c r="C688" t="s">
        <v>113</v>
      </c>
      <c r="D688" t="s">
        <v>73</v>
      </c>
      <c r="E688" s="3">
        <v>153.83695652173913</v>
      </c>
      <c r="F688" s="3">
        <v>5.5652173913043477</v>
      </c>
      <c r="G688" s="3">
        <v>1.1358695652173914</v>
      </c>
      <c r="H688" s="3">
        <v>2.717391304347826E-3</v>
      </c>
      <c r="I688" s="3">
        <v>0</v>
      </c>
      <c r="J688" s="3">
        <v>5.0901086956521757</v>
      </c>
      <c r="K688" s="3">
        <v>5.5799999999999992</v>
      </c>
      <c r="L688" s="3">
        <f t="shared" si="40"/>
        <v>10.670108695652175</v>
      </c>
      <c r="M688" s="3">
        <f t="shared" si="41"/>
        <v>6.9359853034692304E-2</v>
      </c>
      <c r="N688" s="3">
        <v>5.4122826086956506</v>
      </c>
      <c r="O688" s="3">
        <v>5.2305434782608708</v>
      </c>
      <c r="P688" s="3">
        <f t="shared" si="42"/>
        <v>10.642826086956521</v>
      </c>
      <c r="Q688" s="3">
        <f t="shared" si="43"/>
        <v>6.9182505475870834E-2</v>
      </c>
    </row>
    <row r="689" spans="1:17" x14ac:dyDescent="0.3">
      <c r="A689" t="s">
        <v>32</v>
      </c>
      <c r="B689" t="s">
        <v>1235</v>
      </c>
      <c r="C689" t="s">
        <v>1236</v>
      </c>
      <c r="D689" t="s">
        <v>1237</v>
      </c>
      <c r="E689" s="3">
        <v>38.434782608695649</v>
      </c>
      <c r="F689" s="3">
        <v>5.0269565217391303</v>
      </c>
      <c r="G689" s="3">
        <v>0.12119565217391305</v>
      </c>
      <c r="H689" s="3">
        <v>0.18478260869565216</v>
      </c>
      <c r="I689" s="3">
        <v>0</v>
      </c>
      <c r="J689" s="3">
        <v>4.8168478260869554</v>
      </c>
      <c r="K689" s="3">
        <v>1.3941304347826089</v>
      </c>
      <c r="L689" s="3">
        <f t="shared" si="40"/>
        <v>6.2109782608695641</v>
      </c>
      <c r="M689" s="3">
        <f t="shared" si="41"/>
        <v>0.16159785067873303</v>
      </c>
      <c r="N689" s="3">
        <v>5.9782608695652176E-2</v>
      </c>
      <c r="O689" s="3">
        <v>0</v>
      </c>
      <c r="P689" s="3">
        <f t="shared" si="42"/>
        <v>5.9782608695652176E-2</v>
      </c>
      <c r="Q689" s="3">
        <f t="shared" si="43"/>
        <v>1.5554298642533938E-3</v>
      </c>
    </row>
    <row r="690" spans="1:17" x14ac:dyDescent="0.3">
      <c r="A690" t="s">
        <v>32</v>
      </c>
      <c r="B690" t="s">
        <v>1238</v>
      </c>
      <c r="C690" t="s">
        <v>63</v>
      </c>
      <c r="D690" t="s">
        <v>46</v>
      </c>
      <c r="E690" s="3">
        <v>78.543478260869563</v>
      </c>
      <c r="F690" s="3">
        <v>5.7391304347826084</v>
      </c>
      <c r="G690" s="3">
        <v>0</v>
      </c>
      <c r="H690" s="3">
        <v>0</v>
      </c>
      <c r="I690" s="3">
        <v>0.17391304347826086</v>
      </c>
      <c r="J690" s="3">
        <v>5.3913043478260869</v>
      </c>
      <c r="K690" s="3">
        <v>1.6356521739130436</v>
      </c>
      <c r="L690" s="3">
        <f t="shared" si="40"/>
        <v>7.0269565217391303</v>
      </c>
      <c r="M690" s="3">
        <f t="shared" si="41"/>
        <v>8.9465817879878215E-2</v>
      </c>
      <c r="N690" s="3">
        <v>0</v>
      </c>
      <c r="O690" s="3">
        <v>5.0434782608695654</v>
      </c>
      <c r="P690" s="3">
        <f t="shared" si="42"/>
        <v>5.0434782608695654</v>
      </c>
      <c r="Q690" s="3">
        <f t="shared" si="43"/>
        <v>6.4212565734846391E-2</v>
      </c>
    </row>
    <row r="691" spans="1:17" x14ac:dyDescent="0.3">
      <c r="A691" t="s">
        <v>32</v>
      </c>
      <c r="B691" t="s">
        <v>1239</v>
      </c>
      <c r="C691" t="s">
        <v>303</v>
      </c>
      <c r="D691" t="s">
        <v>304</v>
      </c>
      <c r="E691" s="3">
        <v>62.445652173913047</v>
      </c>
      <c r="F691" s="3">
        <v>5.0434782608695654</v>
      </c>
      <c r="G691" s="3">
        <v>0.47826086956521741</v>
      </c>
      <c r="H691" s="3">
        <v>0.35869565217391303</v>
      </c>
      <c r="I691" s="3">
        <v>0.53260869565217395</v>
      </c>
      <c r="J691" s="3">
        <v>4.4347826086956523</v>
      </c>
      <c r="K691" s="3">
        <v>0</v>
      </c>
      <c r="L691" s="3">
        <f t="shared" si="40"/>
        <v>4.4347826086956523</v>
      </c>
      <c r="M691" s="3">
        <f t="shared" si="41"/>
        <v>7.1018276762402091E-2</v>
      </c>
      <c r="N691" s="3">
        <v>4.9565217391304346</v>
      </c>
      <c r="O691" s="3">
        <v>0</v>
      </c>
      <c r="P691" s="3">
        <f t="shared" si="42"/>
        <v>4.9565217391304346</v>
      </c>
      <c r="Q691" s="3">
        <f t="shared" si="43"/>
        <v>7.9373368146214096E-2</v>
      </c>
    </row>
    <row r="692" spans="1:17" x14ac:dyDescent="0.3">
      <c r="A692" t="s">
        <v>32</v>
      </c>
      <c r="B692" t="s">
        <v>1240</v>
      </c>
      <c r="C692" t="s">
        <v>1241</v>
      </c>
      <c r="D692" t="s">
        <v>440</v>
      </c>
      <c r="E692" s="3">
        <v>65.5</v>
      </c>
      <c r="F692" s="3">
        <v>5.6523913043478187</v>
      </c>
      <c r="G692" s="3">
        <v>0</v>
      </c>
      <c r="H692" s="3">
        <v>0.2608695652173913</v>
      </c>
      <c r="I692" s="3">
        <v>21.217391304347824</v>
      </c>
      <c r="J692" s="3">
        <v>6.0153260869565193</v>
      </c>
      <c r="K692" s="3">
        <v>5.6060869565217386</v>
      </c>
      <c r="L692" s="3">
        <f t="shared" si="40"/>
        <v>11.621413043478258</v>
      </c>
      <c r="M692" s="3">
        <f t="shared" si="41"/>
        <v>0.17742615333554593</v>
      </c>
      <c r="N692" s="3">
        <v>5.6274999999999986</v>
      </c>
      <c r="O692" s="3">
        <v>0</v>
      </c>
      <c r="P692" s="3">
        <f t="shared" si="42"/>
        <v>5.6274999999999986</v>
      </c>
      <c r="Q692" s="3">
        <f t="shared" si="43"/>
        <v>8.5916030534351123E-2</v>
      </c>
    </row>
    <row r="693" spans="1:17" x14ac:dyDescent="0.3">
      <c r="A693" t="s">
        <v>32</v>
      </c>
      <c r="B693" t="s">
        <v>1242</v>
      </c>
      <c r="C693" t="s">
        <v>204</v>
      </c>
      <c r="D693" t="s">
        <v>205</v>
      </c>
      <c r="E693" s="3">
        <v>85.184782608695656</v>
      </c>
      <c r="F693" s="3">
        <v>0</v>
      </c>
      <c r="G693" s="3">
        <v>0.46195652173913043</v>
      </c>
      <c r="H693" s="3">
        <v>0.5</v>
      </c>
      <c r="I693" s="3">
        <v>0.72826086956521741</v>
      </c>
      <c r="J693" s="3">
        <v>4.9447826086956539</v>
      </c>
      <c r="K693" s="3">
        <v>4.8568478260869563</v>
      </c>
      <c r="L693" s="3">
        <f t="shared" si="40"/>
        <v>9.8016304347826093</v>
      </c>
      <c r="M693" s="3">
        <f t="shared" si="41"/>
        <v>0.1150631619242057</v>
      </c>
      <c r="N693" s="3">
        <v>2.7117391304347827</v>
      </c>
      <c r="O693" s="3">
        <v>0</v>
      </c>
      <c r="P693" s="3">
        <f t="shared" si="42"/>
        <v>2.7117391304347827</v>
      </c>
      <c r="Q693" s="3">
        <f t="shared" si="43"/>
        <v>3.183360979966824E-2</v>
      </c>
    </row>
    <row r="694" spans="1:17" x14ac:dyDescent="0.3">
      <c r="A694" t="s">
        <v>32</v>
      </c>
      <c r="B694" t="s">
        <v>1242</v>
      </c>
      <c r="C694" t="s">
        <v>369</v>
      </c>
      <c r="D694" t="s">
        <v>370</v>
      </c>
      <c r="E694" s="3">
        <v>93.336956521739125</v>
      </c>
      <c r="F694" s="3">
        <v>5.0434782608695654</v>
      </c>
      <c r="G694" s="3">
        <v>0</v>
      </c>
      <c r="H694" s="3">
        <v>0.48097826086956524</v>
      </c>
      <c r="I694" s="3">
        <v>0</v>
      </c>
      <c r="J694" s="3">
        <v>4.6693478260869563</v>
      </c>
      <c r="K694" s="3">
        <v>4.7754347826086958</v>
      </c>
      <c r="L694" s="3">
        <f t="shared" si="40"/>
        <v>9.4447826086956521</v>
      </c>
      <c r="M694" s="3">
        <f t="shared" si="41"/>
        <v>0.10119017118900664</v>
      </c>
      <c r="N694" s="3">
        <v>5.1304347826086953</v>
      </c>
      <c r="O694" s="3">
        <v>0</v>
      </c>
      <c r="P694" s="3">
        <f t="shared" si="42"/>
        <v>5.1304347826086953</v>
      </c>
      <c r="Q694" s="3">
        <f t="shared" si="43"/>
        <v>5.4966810294631421E-2</v>
      </c>
    </row>
    <row r="695" spans="1:17" x14ac:dyDescent="0.3">
      <c r="A695" t="s">
        <v>32</v>
      </c>
      <c r="B695" t="s">
        <v>1243</v>
      </c>
      <c r="C695" t="s">
        <v>60</v>
      </c>
      <c r="D695" t="s">
        <v>61</v>
      </c>
      <c r="E695" s="3">
        <v>28.565217391304348</v>
      </c>
      <c r="F695" s="3">
        <v>9.8260869565217384</v>
      </c>
      <c r="G695" s="3">
        <v>0.27173913043478259</v>
      </c>
      <c r="H695" s="3">
        <v>0.88913043478260856</v>
      </c>
      <c r="I695" s="3">
        <v>1.1304347826086956</v>
      </c>
      <c r="J695" s="3">
        <v>6.1576086956521738</v>
      </c>
      <c r="K695" s="3">
        <v>0</v>
      </c>
      <c r="L695" s="3">
        <f t="shared" si="40"/>
        <v>6.1576086956521738</v>
      </c>
      <c r="M695" s="3">
        <f t="shared" si="41"/>
        <v>0.21556316590563165</v>
      </c>
      <c r="N695" s="3">
        <v>0</v>
      </c>
      <c r="O695" s="3">
        <v>0</v>
      </c>
      <c r="P695" s="3">
        <f t="shared" si="42"/>
        <v>0</v>
      </c>
      <c r="Q695" s="3">
        <f t="shared" si="43"/>
        <v>0</v>
      </c>
    </row>
    <row r="696" spans="1:17" x14ac:dyDescent="0.3">
      <c r="A696" t="s">
        <v>32</v>
      </c>
      <c r="B696" t="s">
        <v>1244</v>
      </c>
      <c r="C696" t="s">
        <v>191</v>
      </c>
      <c r="D696" t="s">
        <v>73</v>
      </c>
      <c r="E696" s="3">
        <v>89.413043478260875</v>
      </c>
      <c r="F696" s="3">
        <v>0</v>
      </c>
      <c r="G696" s="3">
        <v>0</v>
      </c>
      <c r="H696" s="3">
        <v>0</v>
      </c>
      <c r="I696" s="3">
        <v>0</v>
      </c>
      <c r="J696" s="3">
        <v>0</v>
      </c>
      <c r="K696" s="3">
        <v>0</v>
      </c>
      <c r="L696" s="3">
        <f t="shared" si="40"/>
        <v>0</v>
      </c>
      <c r="M696" s="3">
        <f t="shared" si="41"/>
        <v>0</v>
      </c>
      <c r="N696" s="3">
        <v>0</v>
      </c>
      <c r="O696" s="3">
        <v>5.5652173913043477</v>
      </c>
      <c r="P696" s="3">
        <f t="shared" si="42"/>
        <v>5.5652173913043477</v>
      </c>
      <c r="Q696" s="3">
        <f t="shared" si="43"/>
        <v>6.2241672744955012E-2</v>
      </c>
    </row>
    <row r="697" spans="1:17" x14ac:dyDescent="0.3">
      <c r="A697" t="s">
        <v>32</v>
      </c>
      <c r="B697" t="s">
        <v>1245</v>
      </c>
      <c r="C697" t="s">
        <v>338</v>
      </c>
      <c r="D697" t="s">
        <v>339</v>
      </c>
      <c r="E697" s="3">
        <v>109.71739130434783</v>
      </c>
      <c r="F697" s="3">
        <v>5.5652173913043477</v>
      </c>
      <c r="G697" s="3">
        <v>0</v>
      </c>
      <c r="H697" s="3">
        <v>0</v>
      </c>
      <c r="I697" s="3">
        <v>0</v>
      </c>
      <c r="J697" s="3">
        <v>15.569239130434781</v>
      </c>
      <c r="K697" s="3">
        <v>0</v>
      </c>
      <c r="L697" s="3">
        <f t="shared" si="40"/>
        <v>15.569239130434781</v>
      </c>
      <c r="M697" s="3">
        <f t="shared" si="41"/>
        <v>0.14190311075886664</v>
      </c>
      <c r="N697" s="3">
        <v>0</v>
      </c>
      <c r="O697" s="3">
        <v>6.3993478260869567</v>
      </c>
      <c r="P697" s="3">
        <f t="shared" si="42"/>
        <v>6.3993478260869567</v>
      </c>
      <c r="Q697" s="3">
        <f t="shared" si="43"/>
        <v>5.8325738062215179E-2</v>
      </c>
    </row>
    <row r="698" spans="1:17" x14ac:dyDescent="0.3">
      <c r="A698" t="s">
        <v>32</v>
      </c>
      <c r="B698" t="s">
        <v>1246</v>
      </c>
      <c r="C698" t="s">
        <v>182</v>
      </c>
      <c r="D698" t="s">
        <v>61</v>
      </c>
      <c r="E698" s="3">
        <v>89.152173913043484</v>
      </c>
      <c r="F698" s="3">
        <v>5.1304347826086953</v>
      </c>
      <c r="G698" s="3">
        <v>0.12717391304347825</v>
      </c>
      <c r="H698" s="3">
        <v>0.52989130434782605</v>
      </c>
      <c r="I698" s="3">
        <v>1.4782608695652173</v>
      </c>
      <c r="J698" s="3">
        <v>0</v>
      </c>
      <c r="K698" s="3">
        <v>0</v>
      </c>
      <c r="L698" s="3">
        <f t="shared" si="40"/>
        <v>0</v>
      </c>
      <c r="M698" s="3">
        <f t="shared" si="41"/>
        <v>0</v>
      </c>
      <c r="N698" s="3">
        <v>0</v>
      </c>
      <c r="O698" s="3">
        <v>4.9565217391304346</v>
      </c>
      <c r="P698" s="3">
        <f t="shared" si="42"/>
        <v>4.9565217391304346</v>
      </c>
      <c r="Q698" s="3">
        <f t="shared" si="43"/>
        <v>5.5596196049743959E-2</v>
      </c>
    </row>
    <row r="699" spans="1:17" x14ac:dyDescent="0.3">
      <c r="A699" t="s">
        <v>32</v>
      </c>
      <c r="B699" t="s">
        <v>1247</v>
      </c>
      <c r="C699" t="s">
        <v>60</v>
      </c>
      <c r="D699" t="s">
        <v>61</v>
      </c>
      <c r="E699" s="3">
        <v>58.945652173913047</v>
      </c>
      <c r="F699" s="3">
        <v>6.9829347826086963</v>
      </c>
      <c r="G699" s="3">
        <v>0</v>
      </c>
      <c r="H699" s="3">
        <v>0</v>
      </c>
      <c r="I699" s="3">
        <v>0</v>
      </c>
      <c r="J699" s="3">
        <v>0</v>
      </c>
      <c r="K699" s="3">
        <v>0</v>
      </c>
      <c r="L699" s="3">
        <f t="shared" si="40"/>
        <v>0</v>
      </c>
      <c r="M699" s="3">
        <f t="shared" si="41"/>
        <v>0</v>
      </c>
      <c r="N699" s="3">
        <v>5.4369565217391296</v>
      </c>
      <c r="O699" s="3">
        <v>0</v>
      </c>
      <c r="P699" s="3">
        <f t="shared" si="42"/>
        <v>5.4369565217391296</v>
      </c>
      <c r="Q699" s="3">
        <f t="shared" si="43"/>
        <v>9.2236769315876807E-2</v>
      </c>
    </row>
    <row r="700" spans="1:17" x14ac:dyDescent="0.3">
      <c r="A700" t="s">
        <v>32</v>
      </c>
      <c r="B700" t="s">
        <v>1248</v>
      </c>
      <c r="C700" t="s">
        <v>63</v>
      </c>
      <c r="D700" t="s">
        <v>46</v>
      </c>
      <c r="E700" s="3">
        <v>40.141304347826086</v>
      </c>
      <c r="F700" s="3">
        <v>15.571195652173927</v>
      </c>
      <c r="G700" s="3">
        <v>0</v>
      </c>
      <c r="H700" s="3">
        <v>0.38315217391304357</v>
      </c>
      <c r="I700" s="3">
        <v>0.29347826086956524</v>
      </c>
      <c r="J700" s="3">
        <v>5.6440217391304346</v>
      </c>
      <c r="K700" s="3">
        <v>3.0788043478260869</v>
      </c>
      <c r="L700" s="3">
        <f t="shared" si="40"/>
        <v>8.7228260869565215</v>
      </c>
      <c r="M700" s="3">
        <f t="shared" si="41"/>
        <v>0.21730300568643379</v>
      </c>
      <c r="N700" s="3">
        <v>4.9673913043478262</v>
      </c>
      <c r="O700" s="3">
        <v>1.5978260869565217</v>
      </c>
      <c r="P700" s="3">
        <f t="shared" si="42"/>
        <v>6.5652173913043477</v>
      </c>
      <c r="Q700" s="3">
        <f t="shared" si="43"/>
        <v>0.16355266720823178</v>
      </c>
    </row>
    <row r="701" spans="1:17" x14ac:dyDescent="0.3">
      <c r="A701" t="s">
        <v>32</v>
      </c>
      <c r="B701" t="s">
        <v>1249</v>
      </c>
      <c r="C701" t="s">
        <v>416</v>
      </c>
      <c r="D701" t="s">
        <v>417</v>
      </c>
      <c r="E701" s="3">
        <v>49.543478260869563</v>
      </c>
      <c r="F701" s="3">
        <v>5.3913043478260869</v>
      </c>
      <c r="G701" s="3">
        <v>0.26413043478260867</v>
      </c>
      <c r="H701" s="3">
        <v>0.29619565217391303</v>
      </c>
      <c r="I701" s="3">
        <v>0.52173913043478259</v>
      </c>
      <c r="J701" s="3">
        <v>0</v>
      </c>
      <c r="K701" s="3">
        <v>0</v>
      </c>
      <c r="L701" s="3">
        <f t="shared" si="40"/>
        <v>0</v>
      </c>
      <c r="M701" s="3">
        <f t="shared" si="41"/>
        <v>0</v>
      </c>
      <c r="N701" s="3">
        <v>3.2173913043478262</v>
      </c>
      <c r="O701" s="3">
        <v>0</v>
      </c>
      <c r="P701" s="3">
        <f t="shared" si="42"/>
        <v>3.2173913043478262</v>
      </c>
      <c r="Q701" s="3">
        <f t="shared" si="43"/>
        <v>6.4940763492759984E-2</v>
      </c>
    </row>
    <row r="702" spans="1:17" x14ac:dyDescent="0.3">
      <c r="A702" t="s">
        <v>32</v>
      </c>
      <c r="B702" t="s">
        <v>1250</v>
      </c>
      <c r="C702" t="s">
        <v>40</v>
      </c>
      <c r="D702" t="s">
        <v>41</v>
      </c>
      <c r="E702" s="3">
        <v>36.195652173913047</v>
      </c>
      <c r="F702" s="3">
        <v>4.2260869565217378</v>
      </c>
      <c r="G702" s="3">
        <v>0</v>
      </c>
      <c r="H702" s="3">
        <v>0</v>
      </c>
      <c r="I702" s="3">
        <v>0</v>
      </c>
      <c r="J702" s="3">
        <v>0</v>
      </c>
      <c r="K702" s="3">
        <v>0</v>
      </c>
      <c r="L702" s="3">
        <f t="shared" si="40"/>
        <v>0</v>
      </c>
      <c r="M702" s="3">
        <f t="shared" si="41"/>
        <v>0</v>
      </c>
      <c r="N702" s="3">
        <v>0</v>
      </c>
      <c r="O702" s="3">
        <v>0.83695652173913049</v>
      </c>
      <c r="P702" s="3">
        <f t="shared" si="42"/>
        <v>0.83695652173913049</v>
      </c>
      <c r="Q702" s="3">
        <f t="shared" si="43"/>
        <v>2.3123123123123122E-2</v>
      </c>
    </row>
    <row r="703" spans="1:17" x14ac:dyDescent="0.3">
      <c r="A703" t="s">
        <v>32</v>
      </c>
      <c r="B703" t="s">
        <v>1251</v>
      </c>
      <c r="C703" t="s">
        <v>1252</v>
      </c>
      <c r="D703" t="s">
        <v>1253</v>
      </c>
      <c r="E703" s="3">
        <v>123.3804347826087</v>
      </c>
      <c r="F703" s="3">
        <v>0</v>
      </c>
      <c r="G703" s="3">
        <v>0</v>
      </c>
      <c r="H703" s="3">
        <v>0</v>
      </c>
      <c r="I703" s="3">
        <v>0.5</v>
      </c>
      <c r="J703" s="3">
        <v>4.593369565217392</v>
      </c>
      <c r="K703" s="3">
        <v>23.132826086956516</v>
      </c>
      <c r="L703" s="3">
        <f t="shared" si="40"/>
        <v>27.726195652173907</v>
      </c>
      <c r="M703" s="3">
        <f t="shared" si="41"/>
        <v>0.2247211699409743</v>
      </c>
      <c r="N703" s="3">
        <v>0.57510869565217393</v>
      </c>
      <c r="O703" s="3">
        <v>0</v>
      </c>
      <c r="P703" s="3">
        <f t="shared" si="42"/>
        <v>0.57510869565217393</v>
      </c>
      <c r="Q703" s="3">
        <f t="shared" si="43"/>
        <v>4.6612633248171963E-3</v>
      </c>
    </row>
    <row r="704" spans="1:17" x14ac:dyDescent="0.3">
      <c r="A704" t="s">
        <v>32</v>
      </c>
      <c r="B704" t="s">
        <v>1254</v>
      </c>
      <c r="C704" t="s">
        <v>87</v>
      </c>
      <c r="D704" t="s">
        <v>88</v>
      </c>
      <c r="E704" s="3">
        <v>104.59782608695652</v>
      </c>
      <c r="F704" s="3">
        <v>5.4782608695652177</v>
      </c>
      <c r="G704" s="3">
        <v>6.5217391304347824E-2</v>
      </c>
      <c r="H704" s="3">
        <v>0.43478260869565216</v>
      </c>
      <c r="I704" s="3">
        <v>1.1304347826086956</v>
      </c>
      <c r="J704" s="3">
        <v>5.5848913043478259</v>
      </c>
      <c r="K704" s="3">
        <v>0</v>
      </c>
      <c r="L704" s="3">
        <f t="shared" si="40"/>
        <v>5.5848913043478259</v>
      </c>
      <c r="M704" s="3">
        <f t="shared" si="41"/>
        <v>5.3393951990023905E-2</v>
      </c>
      <c r="N704" s="3">
        <v>5.3913043478260869</v>
      </c>
      <c r="O704" s="3">
        <v>0</v>
      </c>
      <c r="P704" s="3">
        <f t="shared" si="42"/>
        <v>5.3913043478260869</v>
      </c>
      <c r="Q704" s="3">
        <f t="shared" si="43"/>
        <v>5.1543177803179886E-2</v>
      </c>
    </row>
    <row r="705" spans="1:17" x14ac:dyDescent="0.3">
      <c r="A705" t="s">
        <v>32</v>
      </c>
      <c r="B705" t="s">
        <v>1255</v>
      </c>
      <c r="C705" t="s">
        <v>1256</v>
      </c>
      <c r="D705" t="s">
        <v>73</v>
      </c>
      <c r="E705" s="3">
        <v>40.554347826086953</v>
      </c>
      <c r="F705" s="3">
        <v>5.5380434782608692</v>
      </c>
      <c r="G705" s="3">
        <v>0.20456521739130434</v>
      </c>
      <c r="H705" s="3">
        <v>0.20652173913043478</v>
      </c>
      <c r="I705" s="3">
        <v>0.32608695652173914</v>
      </c>
      <c r="J705" s="3">
        <v>0</v>
      </c>
      <c r="K705" s="3">
        <v>0</v>
      </c>
      <c r="L705" s="3">
        <f t="shared" si="40"/>
        <v>0</v>
      </c>
      <c r="M705" s="3">
        <f t="shared" si="41"/>
        <v>0</v>
      </c>
      <c r="N705" s="3">
        <v>2.1739130434782608E-2</v>
      </c>
      <c r="O705" s="3">
        <v>0</v>
      </c>
      <c r="P705" s="3">
        <f t="shared" si="42"/>
        <v>2.1739130434782608E-2</v>
      </c>
      <c r="Q705" s="3">
        <f t="shared" si="43"/>
        <v>5.3604931653712141E-4</v>
      </c>
    </row>
    <row r="706" spans="1:17" x14ac:dyDescent="0.3">
      <c r="A706" t="s">
        <v>32</v>
      </c>
      <c r="B706" t="s">
        <v>1257</v>
      </c>
      <c r="C706" t="s">
        <v>694</v>
      </c>
      <c r="D706" t="s">
        <v>695</v>
      </c>
      <c r="E706" s="3">
        <v>80.434782608695656</v>
      </c>
      <c r="F706" s="3">
        <v>0</v>
      </c>
      <c r="G706" s="3">
        <v>0</v>
      </c>
      <c r="H706" s="3">
        <v>0</v>
      </c>
      <c r="I706" s="3">
        <v>0.52173913043478259</v>
      </c>
      <c r="J706" s="3">
        <v>2.3951086956521741</v>
      </c>
      <c r="K706" s="3">
        <v>0</v>
      </c>
      <c r="L706" s="3">
        <f t="shared" ref="L706:L769" si="44">SUM(J706,K706)</f>
        <v>2.3951086956521741</v>
      </c>
      <c r="M706" s="3">
        <f t="shared" ref="M706:M769" si="45">L706/E706</f>
        <v>2.9777027027027028E-2</v>
      </c>
      <c r="N706" s="3">
        <v>0.14130434782608695</v>
      </c>
      <c r="O706" s="3">
        <v>0</v>
      </c>
      <c r="P706" s="3">
        <f t="shared" ref="P706:P769" si="46">SUM(N706,O706)</f>
        <v>0.14130434782608695</v>
      </c>
      <c r="Q706" s="3">
        <f t="shared" ref="Q706:Q769" si="47">P706/E706</f>
        <v>1.7567567567567566E-3</v>
      </c>
    </row>
    <row r="707" spans="1:17" x14ac:dyDescent="0.3">
      <c r="A707" t="s">
        <v>32</v>
      </c>
      <c r="B707" t="s">
        <v>1258</v>
      </c>
      <c r="C707" t="s">
        <v>1259</v>
      </c>
      <c r="D707" t="s">
        <v>1260</v>
      </c>
      <c r="E707" s="3">
        <v>9.4130434782608692</v>
      </c>
      <c r="F707" s="3">
        <v>5.1366304347826084</v>
      </c>
      <c r="G707" s="3">
        <v>0</v>
      </c>
      <c r="H707" s="3">
        <v>0</v>
      </c>
      <c r="I707" s="3">
        <v>8</v>
      </c>
      <c r="J707" s="3">
        <v>0</v>
      </c>
      <c r="K707" s="3">
        <v>0</v>
      </c>
      <c r="L707" s="3">
        <f t="shared" si="44"/>
        <v>0</v>
      </c>
      <c r="M707" s="3">
        <f t="shared" si="45"/>
        <v>0</v>
      </c>
      <c r="N707" s="3">
        <v>0</v>
      </c>
      <c r="O707" s="3">
        <v>0</v>
      </c>
      <c r="P707" s="3">
        <f t="shared" si="46"/>
        <v>0</v>
      </c>
      <c r="Q707" s="3">
        <f t="shared" si="47"/>
        <v>0</v>
      </c>
    </row>
    <row r="708" spans="1:17" x14ac:dyDescent="0.3">
      <c r="A708" t="s">
        <v>32</v>
      </c>
      <c r="B708" t="s">
        <v>1261</v>
      </c>
      <c r="C708" t="s">
        <v>113</v>
      </c>
      <c r="D708" t="s">
        <v>73</v>
      </c>
      <c r="E708" s="3">
        <v>70.478260869565219</v>
      </c>
      <c r="F708" s="3">
        <v>5.5217391304347823</v>
      </c>
      <c r="G708" s="3">
        <v>0</v>
      </c>
      <c r="H708" s="3">
        <v>0</v>
      </c>
      <c r="I708" s="3">
        <v>0</v>
      </c>
      <c r="J708" s="3">
        <v>9.5963043478260825</v>
      </c>
      <c r="K708" s="3">
        <v>0</v>
      </c>
      <c r="L708" s="3">
        <f t="shared" si="44"/>
        <v>9.5963043478260825</v>
      </c>
      <c r="M708" s="3">
        <f t="shared" si="45"/>
        <v>0.1361597779148673</v>
      </c>
      <c r="N708" s="3">
        <v>0</v>
      </c>
      <c r="O708" s="3">
        <v>5.6521739130434785</v>
      </c>
      <c r="P708" s="3">
        <f t="shared" si="46"/>
        <v>5.6521739130434785</v>
      </c>
      <c r="Q708" s="3">
        <f t="shared" si="47"/>
        <v>8.019740900678593E-2</v>
      </c>
    </row>
    <row r="709" spans="1:17" x14ac:dyDescent="0.3">
      <c r="A709" t="s">
        <v>32</v>
      </c>
      <c r="B709" t="s">
        <v>1262</v>
      </c>
      <c r="C709" t="s">
        <v>1263</v>
      </c>
      <c r="D709" t="s">
        <v>1264</v>
      </c>
      <c r="E709" s="3">
        <v>64.858695652173907</v>
      </c>
      <c r="F709" s="3">
        <v>4.7826086956521738</v>
      </c>
      <c r="G709" s="3">
        <v>0</v>
      </c>
      <c r="H709" s="3">
        <v>0</v>
      </c>
      <c r="I709" s="3">
        <v>0</v>
      </c>
      <c r="J709" s="3">
        <v>4.7078260869565209</v>
      </c>
      <c r="K709" s="3">
        <v>5.2320652173913036</v>
      </c>
      <c r="L709" s="3">
        <f t="shared" si="44"/>
        <v>9.9398913043478245</v>
      </c>
      <c r="M709" s="3">
        <f t="shared" si="45"/>
        <v>0.15325456678397853</v>
      </c>
      <c r="N709" s="3">
        <v>4.9923913043478265</v>
      </c>
      <c r="O709" s="3">
        <v>0</v>
      </c>
      <c r="P709" s="3">
        <f t="shared" si="46"/>
        <v>4.9923913043478265</v>
      </c>
      <c r="Q709" s="3">
        <f t="shared" si="47"/>
        <v>7.6973353443941697E-2</v>
      </c>
    </row>
    <row r="710" spans="1:17" x14ac:dyDescent="0.3">
      <c r="A710" t="s">
        <v>32</v>
      </c>
      <c r="B710" t="s">
        <v>1265</v>
      </c>
      <c r="C710" t="s">
        <v>1266</v>
      </c>
      <c r="D710" t="s">
        <v>130</v>
      </c>
      <c r="E710" s="3">
        <v>71.108695652173907</v>
      </c>
      <c r="F710" s="3">
        <v>5.217282608695653</v>
      </c>
      <c r="G710" s="3">
        <v>0.13043478260869565</v>
      </c>
      <c r="H710" s="3">
        <v>0</v>
      </c>
      <c r="I710" s="3">
        <v>0.83695652173913049</v>
      </c>
      <c r="J710" s="3">
        <v>4.8086956521739115</v>
      </c>
      <c r="K710" s="3">
        <v>0</v>
      </c>
      <c r="L710" s="3">
        <f t="shared" si="44"/>
        <v>4.8086956521739115</v>
      </c>
      <c r="M710" s="3">
        <f t="shared" si="45"/>
        <v>6.7624579639254029E-2</v>
      </c>
      <c r="N710" s="3">
        <v>0</v>
      </c>
      <c r="O710" s="3">
        <v>5.3043478260869561</v>
      </c>
      <c r="P710" s="3">
        <f t="shared" si="46"/>
        <v>5.3043478260869561</v>
      </c>
      <c r="Q710" s="3">
        <f t="shared" si="47"/>
        <v>7.4594925099358E-2</v>
      </c>
    </row>
    <row r="711" spans="1:17" x14ac:dyDescent="0.3">
      <c r="A711" t="s">
        <v>32</v>
      </c>
      <c r="B711" t="s">
        <v>1267</v>
      </c>
      <c r="C711" t="s">
        <v>1266</v>
      </c>
      <c r="D711" t="s">
        <v>130</v>
      </c>
      <c r="E711" s="3">
        <v>138.14130434782609</v>
      </c>
      <c r="F711" s="3">
        <v>0</v>
      </c>
      <c r="G711" s="3">
        <v>0</v>
      </c>
      <c r="H711" s="3">
        <v>0</v>
      </c>
      <c r="I711" s="3">
        <v>0.34782608695652173</v>
      </c>
      <c r="J711" s="3">
        <v>5.1930434782608694</v>
      </c>
      <c r="K711" s="3">
        <v>14.271847826086955</v>
      </c>
      <c r="L711" s="3">
        <f t="shared" si="44"/>
        <v>19.464891304347823</v>
      </c>
      <c r="M711" s="3">
        <f t="shared" si="45"/>
        <v>0.14090565740813593</v>
      </c>
      <c r="N711" s="3">
        <v>5.3971739130434768</v>
      </c>
      <c r="O711" s="3">
        <v>0</v>
      </c>
      <c r="P711" s="3">
        <f t="shared" si="46"/>
        <v>5.3971739130434768</v>
      </c>
      <c r="Q711" s="3">
        <f t="shared" si="47"/>
        <v>3.906995042882995E-2</v>
      </c>
    </row>
    <row r="712" spans="1:17" x14ac:dyDescent="0.3">
      <c r="A712" t="s">
        <v>32</v>
      </c>
      <c r="B712" t="s">
        <v>1268</v>
      </c>
      <c r="C712" t="s">
        <v>187</v>
      </c>
      <c r="D712" t="s">
        <v>188</v>
      </c>
      <c r="E712" s="3">
        <v>113.06521739130434</v>
      </c>
      <c r="F712" s="3">
        <v>5.5652173913043477</v>
      </c>
      <c r="G712" s="3">
        <v>0</v>
      </c>
      <c r="H712" s="3">
        <v>0.53532608695652173</v>
      </c>
      <c r="I712" s="3">
        <v>0</v>
      </c>
      <c r="J712" s="3">
        <v>4.9085869565217388</v>
      </c>
      <c r="K712" s="3">
        <v>13.671956521739132</v>
      </c>
      <c r="L712" s="3">
        <f t="shared" si="44"/>
        <v>18.580543478260871</v>
      </c>
      <c r="M712" s="3">
        <f t="shared" si="45"/>
        <v>0.1643347433185926</v>
      </c>
      <c r="N712" s="3">
        <v>4.4769565217391305</v>
      </c>
      <c r="O712" s="3">
        <v>0</v>
      </c>
      <c r="P712" s="3">
        <f t="shared" si="46"/>
        <v>4.4769565217391305</v>
      </c>
      <c r="Q712" s="3">
        <f t="shared" si="47"/>
        <v>3.9596231493943472E-2</v>
      </c>
    </row>
    <row r="713" spans="1:17" x14ac:dyDescent="0.3">
      <c r="A713" t="s">
        <v>32</v>
      </c>
      <c r="B713" t="s">
        <v>1269</v>
      </c>
      <c r="C713" t="s">
        <v>494</v>
      </c>
      <c r="D713" t="s">
        <v>289</v>
      </c>
      <c r="E713" s="3">
        <v>55.391304347826086</v>
      </c>
      <c r="F713" s="3">
        <v>0</v>
      </c>
      <c r="G713" s="3">
        <v>0</v>
      </c>
      <c r="H713" s="3">
        <v>0</v>
      </c>
      <c r="I713" s="3">
        <v>0</v>
      </c>
      <c r="J713" s="3">
        <v>0</v>
      </c>
      <c r="K713" s="3">
        <v>0</v>
      </c>
      <c r="L713" s="3">
        <f t="shared" si="44"/>
        <v>0</v>
      </c>
      <c r="M713" s="3">
        <f t="shared" si="45"/>
        <v>0</v>
      </c>
      <c r="N713" s="3">
        <v>0</v>
      </c>
      <c r="O713" s="3">
        <v>0</v>
      </c>
      <c r="P713" s="3">
        <f t="shared" si="46"/>
        <v>0</v>
      </c>
      <c r="Q713" s="3">
        <f t="shared" si="47"/>
        <v>0</v>
      </c>
    </row>
    <row r="714" spans="1:17" x14ac:dyDescent="0.3">
      <c r="A714" t="s">
        <v>32</v>
      </c>
      <c r="B714" t="s">
        <v>1270</v>
      </c>
      <c r="C714" t="s">
        <v>1271</v>
      </c>
      <c r="D714" t="s">
        <v>944</v>
      </c>
      <c r="E714" s="3">
        <v>73.902173913043484</v>
      </c>
      <c r="F714" s="3">
        <v>4.9565217391304346</v>
      </c>
      <c r="G714" s="3">
        <v>0.19565217391304349</v>
      </c>
      <c r="H714" s="3">
        <v>0.53489130434782606</v>
      </c>
      <c r="I714" s="3">
        <v>0.96739130434782605</v>
      </c>
      <c r="J714" s="3">
        <v>0</v>
      </c>
      <c r="K714" s="3">
        <v>0</v>
      </c>
      <c r="L714" s="3">
        <f t="shared" si="44"/>
        <v>0</v>
      </c>
      <c r="M714" s="3">
        <f t="shared" si="45"/>
        <v>0</v>
      </c>
      <c r="N714" s="3">
        <v>5.4021739130434785</v>
      </c>
      <c r="O714" s="3">
        <v>0</v>
      </c>
      <c r="P714" s="3">
        <f t="shared" si="46"/>
        <v>5.4021739130434785</v>
      </c>
      <c r="Q714" s="3">
        <f t="shared" si="47"/>
        <v>7.3098985144874243E-2</v>
      </c>
    </row>
    <row r="715" spans="1:17" x14ac:dyDescent="0.3">
      <c r="A715" t="s">
        <v>32</v>
      </c>
      <c r="B715" t="s">
        <v>1272</v>
      </c>
      <c r="C715" t="s">
        <v>662</v>
      </c>
      <c r="D715" t="s">
        <v>663</v>
      </c>
      <c r="E715" s="3">
        <v>67.413043478260875</v>
      </c>
      <c r="F715" s="3">
        <v>5.9010869565217403</v>
      </c>
      <c r="G715" s="3">
        <v>0</v>
      </c>
      <c r="H715" s="3">
        <v>0</v>
      </c>
      <c r="I715" s="3">
        <v>0</v>
      </c>
      <c r="J715" s="3">
        <v>0</v>
      </c>
      <c r="K715" s="3">
        <v>0</v>
      </c>
      <c r="L715" s="3">
        <f t="shared" si="44"/>
        <v>0</v>
      </c>
      <c r="M715" s="3">
        <f t="shared" si="45"/>
        <v>0</v>
      </c>
      <c r="N715" s="3">
        <v>5.4023913043478275</v>
      </c>
      <c r="O715" s="3">
        <v>0</v>
      </c>
      <c r="P715" s="3">
        <f t="shared" si="46"/>
        <v>5.4023913043478275</v>
      </c>
      <c r="Q715" s="3">
        <f t="shared" si="47"/>
        <v>8.013866494679138E-2</v>
      </c>
    </row>
    <row r="716" spans="1:17" x14ac:dyDescent="0.3">
      <c r="A716" t="s">
        <v>32</v>
      </c>
      <c r="B716" t="s">
        <v>1273</v>
      </c>
      <c r="C716" t="s">
        <v>1274</v>
      </c>
      <c r="D716" t="s">
        <v>474</v>
      </c>
      <c r="E716" s="3">
        <v>66.695652173913047</v>
      </c>
      <c r="F716" s="3">
        <v>0</v>
      </c>
      <c r="G716" s="3">
        <v>0</v>
      </c>
      <c r="H716" s="3">
        <v>0</v>
      </c>
      <c r="I716" s="3">
        <v>0</v>
      </c>
      <c r="J716" s="3">
        <v>4.5782608695652183</v>
      </c>
      <c r="K716" s="3">
        <v>6.4989130434782627</v>
      </c>
      <c r="L716" s="3">
        <f t="shared" si="44"/>
        <v>11.077173913043481</v>
      </c>
      <c r="M716" s="3">
        <f t="shared" si="45"/>
        <v>0.1660853976531943</v>
      </c>
      <c r="N716" s="3">
        <v>5.3351086956521749</v>
      </c>
      <c r="O716" s="3">
        <v>0</v>
      </c>
      <c r="P716" s="3">
        <f t="shared" si="46"/>
        <v>5.3351086956521749</v>
      </c>
      <c r="Q716" s="3">
        <f t="shared" si="47"/>
        <v>7.9991851368970024E-2</v>
      </c>
    </row>
    <row r="717" spans="1:17" x14ac:dyDescent="0.3">
      <c r="A717" t="s">
        <v>32</v>
      </c>
      <c r="B717" t="s">
        <v>1275</v>
      </c>
      <c r="C717" t="s">
        <v>1276</v>
      </c>
      <c r="D717" t="s">
        <v>270</v>
      </c>
      <c r="E717" s="3">
        <v>77.815217391304344</v>
      </c>
      <c r="F717" s="3">
        <v>4.7282608695652177</v>
      </c>
      <c r="G717" s="3">
        <v>0</v>
      </c>
      <c r="H717" s="3">
        <v>0.43478260869565216</v>
      </c>
      <c r="I717" s="3">
        <v>0.60869565217391308</v>
      </c>
      <c r="J717" s="3">
        <v>4.9809782608695654</v>
      </c>
      <c r="K717" s="3">
        <v>4.1168478260869561</v>
      </c>
      <c r="L717" s="3">
        <f t="shared" si="44"/>
        <v>9.0978260869565215</v>
      </c>
      <c r="M717" s="3">
        <f t="shared" si="45"/>
        <v>0.11691577035898869</v>
      </c>
      <c r="N717" s="3">
        <v>4.6956521739130439</v>
      </c>
      <c r="O717" s="3">
        <v>0</v>
      </c>
      <c r="P717" s="3">
        <f t="shared" si="46"/>
        <v>4.6956521739130439</v>
      </c>
      <c r="Q717" s="3">
        <f t="shared" si="47"/>
        <v>6.0343623411090945E-2</v>
      </c>
    </row>
    <row r="718" spans="1:17" x14ac:dyDescent="0.3">
      <c r="A718" t="s">
        <v>32</v>
      </c>
      <c r="B718" t="s">
        <v>1277</v>
      </c>
      <c r="C718" t="s">
        <v>301</v>
      </c>
      <c r="D718" t="s">
        <v>100</v>
      </c>
      <c r="E718" s="3">
        <v>69.945652173913047</v>
      </c>
      <c r="F718" s="3">
        <v>6.3478260869565215</v>
      </c>
      <c r="G718" s="3">
        <v>0.35869565217391303</v>
      </c>
      <c r="H718" s="3">
        <v>0.22282608695652173</v>
      </c>
      <c r="I718" s="3">
        <v>0.31521739130434784</v>
      </c>
      <c r="J718" s="3">
        <v>4.8886956521739133</v>
      </c>
      <c r="K718" s="3">
        <v>0</v>
      </c>
      <c r="L718" s="3">
        <f t="shared" si="44"/>
        <v>4.8886956521739133</v>
      </c>
      <c r="M718" s="3">
        <f t="shared" si="45"/>
        <v>6.9892773892773888E-2</v>
      </c>
      <c r="N718" s="3">
        <v>4.9565217391304346</v>
      </c>
      <c r="O718" s="3">
        <v>0</v>
      </c>
      <c r="P718" s="3">
        <f t="shared" si="46"/>
        <v>4.9565217391304346</v>
      </c>
      <c r="Q718" s="3">
        <f t="shared" si="47"/>
        <v>7.0862470862470855E-2</v>
      </c>
    </row>
    <row r="719" spans="1:17" x14ac:dyDescent="0.3">
      <c r="A719" t="s">
        <v>32</v>
      </c>
      <c r="B719" t="s">
        <v>1278</v>
      </c>
      <c r="C719" t="s">
        <v>253</v>
      </c>
      <c r="D719" t="s">
        <v>254</v>
      </c>
      <c r="E719" s="3">
        <v>59.336956521739133</v>
      </c>
      <c r="F719" s="3">
        <v>5.5652173913043477</v>
      </c>
      <c r="G719" s="3">
        <v>0</v>
      </c>
      <c r="H719" s="3">
        <v>0</v>
      </c>
      <c r="I719" s="3">
        <v>0</v>
      </c>
      <c r="J719" s="3">
        <v>5.1289130434782626</v>
      </c>
      <c r="K719" s="3">
        <v>0</v>
      </c>
      <c r="L719" s="3">
        <f t="shared" si="44"/>
        <v>5.1289130434782626</v>
      </c>
      <c r="M719" s="3">
        <f t="shared" si="45"/>
        <v>8.6437076387616801E-2</v>
      </c>
      <c r="N719" s="3">
        <v>0</v>
      </c>
      <c r="O719" s="3">
        <v>5.5652173913043477</v>
      </c>
      <c r="P719" s="3">
        <f t="shared" si="46"/>
        <v>5.5652173913043477</v>
      </c>
      <c r="Q719" s="3">
        <f t="shared" si="47"/>
        <v>9.3790071441655978E-2</v>
      </c>
    </row>
    <row r="720" spans="1:17" x14ac:dyDescent="0.3">
      <c r="A720" t="s">
        <v>32</v>
      </c>
      <c r="B720" t="s">
        <v>1279</v>
      </c>
      <c r="C720" t="s">
        <v>338</v>
      </c>
      <c r="D720" t="s">
        <v>339</v>
      </c>
      <c r="E720" s="3">
        <v>40.326086956521742</v>
      </c>
      <c r="F720" s="3">
        <v>5.7391304347826084</v>
      </c>
      <c r="G720" s="3">
        <v>0.2608695652173913</v>
      </c>
      <c r="H720" s="3">
        <v>0.47010869565217389</v>
      </c>
      <c r="I720" s="3">
        <v>1.3152173913043479</v>
      </c>
      <c r="J720" s="3">
        <v>6.1443478260869551</v>
      </c>
      <c r="K720" s="3">
        <v>0</v>
      </c>
      <c r="L720" s="3">
        <f t="shared" si="44"/>
        <v>6.1443478260869551</v>
      </c>
      <c r="M720" s="3">
        <f t="shared" si="45"/>
        <v>0.15236657681940696</v>
      </c>
      <c r="N720" s="3">
        <v>5.7391304347826084</v>
      </c>
      <c r="O720" s="3">
        <v>0</v>
      </c>
      <c r="P720" s="3">
        <f t="shared" si="46"/>
        <v>5.7391304347826084</v>
      </c>
      <c r="Q720" s="3">
        <f t="shared" si="47"/>
        <v>0.14231805929919136</v>
      </c>
    </row>
    <row r="721" spans="1:17" x14ac:dyDescent="0.3">
      <c r="A721" t="s">
        <v>32</v>
      </c>
      <c r="B721" t="s">
        <v>1280</v>
      </c>
      <c r="C721" t="s">
        <v>648</v>
      </c>
      <c r="D721" t="s">
        <v>649</v>
      </c>
      <c r="E721" s="3">
        <v>82.141304347826093</v>
      </c>
      <c r="F721" s="3">
        <v>5.5652173913043477</v>
      </c>
      <c r="G721" s="3">
        <v>0.49499999999999977</v>
      </c>
      <c r="H721" s="3">
        <v>0.26630434782608697</v>
      </c>
      <c r="I721" s="3">
        <v>0.80434782608695654</v>
      </c>
      <c r="J721" s="3">
        <v>4.7945652173913045</v>
      </c>
      <c r="K721" s="3">
        <v>0</v>
      </c>
      <c r="L721" s="3">
        <f t="shared" si="44"/>
        <v>4.7945652173913045</v>
      </c>
      <c r="M721" s="3">
        <f t="shared" si="45"/>
        <v>5.8369723435225618E-2</v>
      </c>
      <c r="N721" s="3">
        <v>4.8752173913043491</v>
      </c>
      <c r="O721" s="3">
        <v>0</v>
      </c>
      <c r="P721" s="3">
        <f t="shared" si="46"/>
        <v>4.8752173913043491</v>
      </c>
      <c r="Q721" s="3">
        <f t="shared" si="47"/>
        <v>5.9351594548101107E-2</v>
      </c>
    </row>
    <row r="722" spans="1:17" x14ac:dyDescent="0.3">
      <c r="A722" t="s">
        <v>32</v>
      </c>
      <c r="B722" t="s">
        <v>1281</v>
      </c>
      <c r="C722" t="s">
        <v>1282</v>
      </c>
      <c r="D722" t="s">
        <v>1283</v>
      </c>
      <c r="E722" s="3">
        <v>51.478260869565219</v>
      </c>
      <c r="F722" s="3">
        <v>5.2173913043478262</v>
      </c>
      <c r="G722" s="3">
        <v>0</v>
      </c>
      <c r="H722" s="3">
        <v>0</v>
      </c>
      <c r="I722" s="3">
        <v>0</v>
      </c>
      <c r="J722" s="3">
        <v>5.3494565217391292</v>
      </c>
      <c r="K722" s="3">
        <v>0</v>
      </c>
      <c r="L722" s="3">
        <f t="shared" si="44"/>
        <v>5.3494565217391292</v>
      </c>
      <c r="M722" s="3">
        <f t="shared" si="45"/>
        <v>0.10391680743243241</v>
      </c>
      <c r="N722" s="3">
        <v>0</v>
      </c>
      <c r="O722" s="3">
        <v>3.2635869565217397</v>
      </c>
      <c r="P722" s="3">
        <f t="shared" si="46"/>
        <v>3.2635869565217397</v>
      </c>
      <c r="Q722" s="3">
        <f t="shared" si="47"/>
        <v>6.3397381756756771E-2</v>
      </c>
    </row>
    <row r="723" spans="1:17" x14ac:dyDescent="0.3">
      <c r="A723" t="s">
        <v>32</v>
      </c>
      <c r="B723" t="s">
        <v>1284</v>
      </c>
      <c r="C723" t="s">
        <v>1285</v>
      </c>
      <c r="D723" t="s">
        <v>1286</v>
      </c>
      <c r="E723" s="3">
        <v>81.673913043478265</v>
      </c>
      <c r="F723" s="3">
        <v>4.2391304347826084</v>
      </c>
      <c r="G723" s="3">
        <v>8.6956521739130432E-2</v>
      </c>
      <c r="H723" s="3">
        <v>0.2608695652173913</v>
      </c>
      <c r="I723" s="3">
        <v>0.13043478260869565</v>
      </c>
      <c r="J723" s="3">
        <v>5.2255434782608692</v>
      </c>
      <c r="K723" s="3">
        <v>0</v>
      </c>
      <c r="L723" s="3">
        <f t="shared" si="44"/>
        <v>5.2255434782608692</v>
      </c>
      <c r="M723" s="3">
        <f t="shared" si="45"/>
        <v>6.3980569603406964E-2</v>
      </c>
      <c r="N723" s="3">
        <v>5.2472826086956523</v>
      </c>
      <c r="O723" s="3">
        <v>0</v>
      </c>
      <c r="P723" s="3">
        <f t="shared" si="46"/>
        <v>5.2472826086956523</v>
      </c>
      <c r="Q723" s="3">
        <f t="shared" si="47"/>
        <v>6.4246739419749802E-2</v>
      </c>
    </row>
    <row r="724" spans="1:17" x14ac:dyDescent="0.3">
      <c r="A724" t="s">
        <v>32</v>
      </c>
      <c r="B724" t="s">
        <v>1287</v>
      </c>
      <c r="C724" t="s">
        <v>668</v>
      </c>
      <c r="D724" t="s">
        <v>218</v>
      </c>
      <c r="E724" s="3">
        <v>82.880434782608702</v>
      </c>
      <c r="F724" s="3">
        <v>5.6630434782608692</v>
      </c>
      <c r="G724" s="3">
        <v>0</v>
      </c>
      <c r="H724" s="3">
        <v>0.42934782608695654</v>
      </c>
      <c r="I724" s="3">
        <v>1.3369565217391304</v>
      </c>
      <c r="J724" s="3">
        <v>4.7585869565217411</v>
      </c>
      <c r="K724" s="3">
        <v>0</v>
      </c>
      <c r="L724" s="3">
        <f t="shared" si="44"/>
        <v>4.7585869565217411</v>
      </c>
      <c r="M724" s="3">
        <f t="shared" si="45"/>
        <v>5.7415081967213136E-2</v>
      </c>
      <c r="N724" s="3">
        <v>5.7391304347826084</v>
      </c>
      <c r="O724" s="3">
        <v>0</v>
      </c>
      <c r="P724" s="3">
        <f t="shared" si="46"/>
        <v>5.7391304347826084</v>
      </c>
      <c r="Q724" s="3">
        <f t="shared" si="47"/>
        <v>6.9245901639344257E-2</v>
      </c>
    </row>
    <row r="725" spans="1:17" x14ac:dyDescent="0.3">
      <c r="A725" t="s">
        <v>32</v>
      </c>
      <c r="B725" t="s">
        <v>1288</v>
      </c>
      <c r="C725" t="s">
        <v>645</v>
      </c>
      <c r="D725" t="s">
        <v>646</v>
      </c>
      <c r="E725" s="3">
        <v>78.086956521739125</v>
      </c>
      <c r="F725" s="3">
        <v>5.5652173913043477</v>
      </c>
      <c r="G725" s="3">
        <v>0.31304347826086959</v>
      </c>
      <c r="H725" s="3">
        <v>0.58043478260869585</v>
      </c>
      <c r="I725" s="3">
        <v>1.1413043478260869</v>
      </c>
      <c r="J725" s="3">
        <v>0</v>
      </c>
      <c r="K725" s="3">
        <v>0</v>
      </c>
      <c r="L725" s="3">
        <f t="shared" si="44"/>
        <v>0</v>
      </c>
      <c r="M725" s="3">
        <f t="shared" si="45"/>
        <v>0</v>
      </c>
      <c r="N725" s="3">
        <v>5.3043478260869561</v>
      </c>
      <c r="O725" s="3">
        <v>0</v>
      </c>
      <c r="P725" s="3">
        <f t="shared" si="46"/>
        <v>5.3043478260869561</v>
      </c>
      <c r="Q725" s="3">
        <f t="shared" si="47"/>
        <v>6.7928730512249444E-2</v>
      </c>
    </row>
    <row r="726" spans="1:17" x14ac:dyDescent="0.3">
      <c r="A726" t="s">
        <v>32</v>
      </c>
      <c r="B726" t="s">
        <v>1289</v>
      </c>
      <c r="C726" t="s">
        <v>43</v>
      </c>
      <c r="D726" t="s">
        <v>41</v>
      </c>
      <c r="E726" s="3">
        <v>97.239130434782609</v>
      </c>
      <c r="F726" s="3">
        <v>5.5652173913043477</v>
      </c>
      <c r="G726" s="3">
        <v>0.21739130434782608</v>
      </c>
      <c r="H726" s="3">
        <v>0.39130434782608697</v>
      </c>
      <c r="I726" s="3">
        <v>0</v>
      </c>
      <c r="J726" s="3">
        <v>5.0745652173913047</v>
      </c>
      <c r="K726" s="3">
        <v>0</v>
      </c>
      <c r="L726" s="3">
        <f t="shared" si="44"/>
        <v>5.0745652173913047</v>
      </c>
      <c r="M726" s="3">
        <f t="shared" si="45"/>
        <v>5.2186452045606978E-2</v>
      </c>
      <c r="N726" s="3">
        <v>5.5057608695652167</v>
      </c>
      <c r="O726" s="3">
        <v>0</v>
      </c>
      <c r="P726" s="3">
        <f t="shared" si="46"/>
        <v>5.5057608695652167</v>
      </c>
      <c r="Q726" s="3">
        <f t="shared" si="47"/>
        <v>5.6620836127878375E-2</v>
      </c>
    </row>
    <row r="727" spans="1:17" x14ac:dyDescent="0.3">
      <c r="A727" t="s">
        <v>32</v>
      </c>
      <c r="B727" t="s">
        <v>1290</v>
      </c>
      <c r="C727" t="s">
        <v>84</v>
      </c>
      <c r="D727" t="s">
        <v>85</v>
      </c>
      <c r="E727" s="3">
        <v>70.489130434782609</v>
      </c>
      <c r="F727" s="3">
        <v>5.7391304347826084</v>
      </c>
      <c r="G727" s="3">
        <v>0</v>
      </c>
      <c r="H727" s="3">
        <v>0</v>
      </c>
      <c r="I727" s="3">
        <v>0</v>
      </c>
      <c r="J727" s="3">
        <v>5.25</v>
      </c>
      <c r="K727" s="3">
        <v>3.4130434782608696</v>
      </c>
      <c r="L727" s="3">
        <f t="shared" si="44"/>
        <v>8.6630434782608692</v>
      </c>
      <c r="M727" s="3">
        <f t="shared" si="45"/>
        <v>0.12289899768696992</v>
      </c>
      <c r="N727" s="3">
        <v>0</v>
      </c>
      <c r="O727" s="3">
        <v>0</v>
      </c>
      <c r="P727" s="3">
        <f t="shared" si="46"/>
        <v>0</v>
      </c>
      <c r="Q727" s="3">
        <f t="shared" si="47"/>
        <v>0</v>
      </c>
    </row>
    <row r="728" spans="1:17" x14ac:dyDescent="0.3">
      <c r="A728" t="s">
        <v>32</v>
      </c>
      <c r="B728" t="s">
        <v>1291</v>
      </c>
      <c r="C728" t="s">
        <v>1292</v>
      </c>
      <c r="D728" t="s">
        <v>1293</v>
      </c>
      <c r="E728" s="3">
        <v>124.81521739130434</v>
      </c>
      <c r="F728" s="3">
        <v>0</v>
      </c>
      <c r="G728" s="3">
        <v>0</v>
      </c>
      <c r="H728" s="3">
        <v>0</v>
      </c>
      <c r="I728" s="3">
        <v>0.69565217391304346</v>
      </c>
      <c r="J728" s="3">
        <v>5.4336956521739124</v>
      </c>
      <c r="K728" s="3">
        <v>10.411413043478252</v>
      </c>
      <c r="L728" s="3">
        <f t="shared" si="44"/>
        <v>15.845108695652165</v>
      </c>
      <c r="M728" s="3">
        <f t="shared" si="45"/>
        <v>0.12694853261342848</v>
      </c>
      <c r="N728" s="3">
        <v>7.0191304347826096</v>
      </c>
      <c r="O728" s="3">
        <v>0</v>
      </c>
      <c r="P728" s="3">
        <f t="shared" si="46"/>
        <v>7.0191304347826096</v>
      </c>
      <c r="Q728" s="3">
        <f t="shared" si="47"/>
        <v>5.6236175215536019E-2</v>
      </c>
    </row>
    <row r="729" spans="1:17" x14ac:dyDescent="0.3">
      <c r="A729" t="s">
        <v>32</v>
      </c>
      <c r="B729" t="s">
        <v>1294</v>
      </c>
      <c r="C729" t="s">
        <v>1295</v>
      </c>
      <c r="D729" t="s">
        <v>1296</v>
      </c>
      <c r="E729" s="3">
        <v>34.673913043478258</v>
      </c>
      <c r="F729" s="3">
        <v>1.736413043478261</v>
      </c>
      <c r="G729" s="3">
        <v>0.2608695652173913</v>
      </c>
      <c r="H729" s="3">
        <v>0.2608695652173913</v>
      </c>
      <c r="I729" s="3">
        <v>0.2608695652173913</v>
      </c>
      <c r="J729" s="3">
        <v>5.1331521739130439</v>
      </c>
      <c r="K729" s="3">
        <v>0</v>
      </c>
      <c r="L729" s="3">
        <f t="shared" si="44"/>
        <v>5.1331521739130439</v>
      </c>
      <c r="M729" s="3">
        <f t="shared" si="45"/>
        <v>0.1480407523510972</v>
      </c>
      <c r="N729" s="3">
        <v>0.2608695652173913</v>
      </c>
      <c r="O729" s="3">
        <v>0</v>
      </c>
      <c r="P729" s="3">
        <f t="shared" si="46"/>
        <v>0.2608695652173913</v>
      </c>
      <c r="Q729" s="3">
        <f t="shared" si="47"/>
        <v>7.5235109717868339E-3</v>
      </c>
    </row>
    <row r="730" spans="1:17" x14ac:dyDescent="0.3">
      <c r="A730" t="s">
        <v>32</v>
      </c>
      <c r="B730" t="s">
        <v>1297</v>
      </c>
      <c r="C730" t="s">
        <v>1298</v>
      </c>
      <c r="D730" t="s">
        <v>1299</v>
      </c>
      <c r="E730" s="3">
        <v>31.586956521739129</v>
      </c>
      <c r="F730" s="3">
        <v>5.4782608695652177</v>
      </c>
      <c r="G730" s="3">
        <v>0.49499999999999977</v>
      </c>
      <c r="H730" s="3">
        <v>0.17391304347826086</v>
      </c>
      <c r="I730" s="3">
        <v>0.36956521739130432</v>
      </c>
      <c r="J730" s="3">
        <v>4.7572826086956521</v>
      </c>
      <c r="K730" s="3">
        <v>0</v>
      </c>
      <c r="L730" s="3">
        <f t="shared" si="44"/>
        <v>4.7572826086956521</v>
      </c>
      <c r="M730" s="3">
        <f t="shared" si="45"/>
        <v>0.15060908465244321</v>
      </c>
      <c r="N730" s="3">
        <v>1.7429347826086956</v>
      </c>
      <c r="O730" s="3">
        <v>0</v>
      </c>
      <c r="P730" s="3">
        <f t="shared" si="46"/>
        <v>1.7429347826086956</v>
      </c>
      <c r="Q730" s="3">
        <f t="shared" si="47"/>
        <v>5.5178940123881623E-2</v>
      </c>
    </row>
    <row r="731" spans="1:17" x14ac:dyDescent="0.3">
      <c r="A731" t="s">
        <v>32</v>
      </c>
      <c r="B731" t="s">
        <v>1300</v>
      </c>
      <c r="C731" t="s">
        <v>1301</v>
      </c>
      <c r="D731" t="s">
        <v>615</v>
      </c>
      <c r="E731" s="3">
        <v>39.663043478260867</v>
      </c>
      <c r="F731" s="3">
        <v>5.2173913043478262</v>
      </c>
      <c r="G731" s="3">
        <v>0.28260869565217389</v>
      </c>
      <c r="H731" s="3">
        <v>0.13043478260869565</v>
      </c>
      <c r="I731" s="3">
        <v>0.2391304347826087</v>
      </c>
      <c r="J731" s="3">
        <v>5.3155434782608699</v>
      </c>
      <c r="K731" s="3">
        <v>5.9193478260869572</v>
      </c>
      <c r="L731" s="3">
        <f t="shared" si="44"/>
        <v>11.234891304347826</v>
      </c>
      <c r="M731" s="3">
        <f t="shared" si="45"/>
        <v>0.28325842696629216</v>
      </c>
      <c r="N731" s="3">
        <v>0.26739130434782604</v>
      </c>
      <c r="O731" s="3">
        <v>0</v>
      </c>
      <c r="P731" s="3">
        <f t="shared" si="46"/>
        <v>0.26739130434782604</v>
      </c>
      <c r="Q731" s="3">
        <f t="shared" si="47"/>
        <v>6.7415730337078645E-3</v>
      </c>
    </row>
    <row r="732" spans="1:17" x14ac:dyDescent="0.3">
      <c r="A732" t="s">
        <v>32</v>
      </c>
      <c r="B732" t="s">
        <v>1302</v>
      </c>
      <c r="C732" t="s">
        <v>1303</v>
      </c>
      <c r="D732" t="s">
        <v>38</v>
      </c>
      <c r="E732" s="3">
        <v>154.64130434782609</v>
      </c>
      <c r="F732" s="3">
        <v>10.782608695652174</v>
      </c>
      <c r="G732" s="3">
        <v>0</v>
      </c>
      <c r="H732" s="3">
        <v>0.15489130434782608</v>
      </c>
      <c r="I732" s="3">
        <v>0.69565217391304346</v>
      </c>
      <c r="J732" s="3">
        <v>0</v>
      </c>
      <c r="K732" s="3">
        <v>0</v>
      </c>
      <c r="L732" s="3">
        <f t="shared" si="44"/>
        <v>0</v>
      </c>
      <c r="M732" s="3">
        <f t="shared" si="45"/>
        <v>0</v>
      </c>
      <c r="N732" s="3">
        <v>0</v>
      </c>
      <c r="O732" s="3">
        <v>10.782608695652174</v>
      </c>
      <c r="P732" s="3">
        <f t="shared" si="46"/>
        <v>10.782608695652174</v>
      </c>
      <c r="Q732" s="3">
        <f t="shared" si="47"/>
        <v>6.9726576228298309E-2</v>
      </c>
    </row>
    <row r="733" spans="1:17" x14ac:dyDescent="0.3">
      <c r="A733" t="s">
        <v>32</v>
      </c>
      <c r="B733" t="s">
        <v>1304</v>
      </c>
      <c r="C733" t="s">
        <v>1285</v>
      </c>
      <c r="D733" t="s">
        <v>1286</v>
      </c>
      <c r="E733" s="3">
        <v>90.989130434782609</v>
      </c>
      <c r="F733" s="3">
        <v>5.5652173913043477</v>
      </c>
      <c r="G733" s="3">
        <v>0</v>
      </c>
      <c r="H733" s="3">
        <v>0.40217391304347827</v>
      </c>
      <c r="I733" s="3">
        <v>1.1956521739130435</v>
      </c>
      <c r="J733" s="3">
        <v>7.3736956521739101</v>
      </c>
      <c r="K733" s="3">
        <v>4.7527173913043486</v>
      </c>
      <c r="L733" s="3">
        <f t="shared" si="44"/>
        <v>12.126413043478259</v>
      </c>
      <c r="M733" s="3">
        <f t="shared" si="45"/>
        <v>0.1332732051128897</v>
      </c>
      <c r="N733" s="3">
        <v>0.70217391304347831</v>
      </c>
      <c r="O733" s="3">
        <v>5.7348913043478236</v>
      </c>
      <c r="P733" s="3">
        <f t="shared" si="46"/>
        <v>6.4370652173913019</v>
      </c>
      <c r="Q733" s="3">
        <f t="shared" si="47"/>
        <v>7.0745430653446392E-2</v>
      </c>
    </row>
    <row r="734" spans="1:17" x14ac:dyDescent="0.3">
      <c r="A734" t="s">
        <v>32</v>
      </c>
      <c r="B734" t="s">
        <v>1305</v>
      </c>
      <c r="C734" t="s">
        <v>1306</v>
      </c>
      <c r="D734" t="s">
        <v>1109</v>
      </c>
      <c r="E734" s="3">
        <v>28.858695652173914</v>
      </c>
      <c r="F734" s="3">
        <v>4.3478260869565215</v>
      </c>
      <c r="G734" s="3">
        <v>0.49499999999999977</v>
      </c>
      <c r="H734" s="3">
        <v>0.10869565217391304</v>
      </c>
      <c r="I734" s="3">
        <v>0.34782608695652173</v>
      </c>
      <c r="J734" s="3">
        <v>4.7545652173913036</v>
      </c>
      <c r="K734" s="3">
        <v>0</v>
      </c>
      <c r="L734" s="3">
        <f t="shared" si="44"/>
        <v>4.7545652173913036</v>
      </c>
      <c r="M734" s="3">
        <f t="shared" si="45"/>
        <v>0.16475329566854988</v>
      </c>
      <c r="N734" s="3">
        <v>0</v>
      </c>
      <c r="O734" s="3">
        <v>0</v>
      </c>
      <c r="P734" s="3">
        <f t="shared" si="46"/>
        <v>0</v>
      </c>
      <c r="Q734" s="3">
        <f t="shared" si="47"/>
        <v>0</v>
      </c>
    </row>
    <row r="735" spans="1:17" x14ac:dyDescent="0.3">
      <c r="A735" t="s">
        <v>32</v>
      </c>
      <c r="B735" t="s">
        <v>1307</v>
      </c>
      <c r="C735" t="s">
        <v>40</v>
      </c>
      <c r="D735" t="s">
        <v>41</v>
      </c>
      <c r="E735" s="3">
        <v>118.91304347826087</v>
      </c>
      <c r="F735" s="3">
        <v>8.3478260869565215</v>
      </c>
      <c r="G735" s="3">
        <v>0</v>
      </c>
      <c r="H735" s="3">
        <v>0</v>
      </c>
      <c r="I735" s="3">
        <v>10.608695652173912</v>
      </c>
      <c r="J735" s="3">
        <v>7.0407608695652177</v>
      </c>
      <c r="K735" s="3">
        <v>29.752717391304348</v>
      </c>
      <c r="L735" s="3">
        <f t="shared" si="44"/>
        <v>36.793478260869563</v>
      </c>
      <c r="M735" s="3">
        <f t="shared" si="45"/>
        <v>0.30941499085923213</v>
      </c>
      <c r="N735" s="3">
        <v>7.0434782608695654</v>
      </c>
      <c r="O735" s="3">
        <v>3.4782608695652173</v>
      </c>
      <c r="P735" s="3">
        <f t="shared" si="46"/>
        <v>10.521739130434783</v>
      </c>
      <c r="Q735" s="3">
        <f t="shared" si="47"/>
        <v>8.8482632541133463E-2</v>
      </c>
    </row>
    <row r="736" spans="1:17" x14ac:dyDescent="0.3">
      <c r="A736" t="s">
        <v>32</v>
      </c>
      <c r="B736" t="s">
        <v>1308</v>
      </c>
      <c r="C736" t="s">
        <v>37</v>
      </c>
      <c r="D736" t="s">
        <v>289</v>
      </c>
      <c r="E736" s="3">
        <v>86.913043478260875</v>
      </c>
      <c r="F736" s="3">
        <v>13.529891304347826</v>
      </c>
      <c r="G736" s="3">
        <v>0</v>
      </c>
      <c r="H736" s="3">
        <v>0</v>
      </c>
      <c r="I736" s="3">
        <v>0</v>
      </c>
      <c r="J736" s="3">
        <v>6.2336956521739131</v>
      </c>
      <c r="K736" s="3">
        <v>2.4048913043478262</v>
      </c>
      <c r="L736" s="3">
        <f t="shared" si="44"/>
        <v>8.6385869565217384</v>
      </c>
      <c r="M736" s="3">
        <f t="shared" si="45"/>
        <v>9.9393446723361673E-2</v>
      </c>
      <c r="N736" s="3">
        <v>5.4701086956521738</v>
      </c>
      <c r="O736" s="3">
        <v>0</v>
      </c>
      <c r="P736" s="3">
        <f t="shared" si="46"/>
        <v>5.4701086956521738</v>
      </c>
      <c r="Q736" s="3">
        <f t="shared" si="47"/>
        <v>6.2937718859429712E-2</v>
      </c>
    </row>
    <row r="737" spans="1:17" x14ac:dyDescent="0.3">
      <c r="A737" t="s">
        <v>32</v>
      </c>
      <c r="B737" t="s">
        <v>1309</v>
      </c>
      <c r="C737" t="s">
        <v>63</v>
      </c>
      <c r="D737" t="s">
        <v>46</v>
      </c>
      <c r="E737" s="3">
        <v>85.5</v>
      </c>
      <c r="F737" s="3">
        <v>5.6005434782608692</v>
      </c>
      <c r="G737" s="3">
        <v>0.2608695652173913</v>
      </c>
      <c r="H737" s="3">
        <v>0.73586956521739122</v>
      </c>
      <c r="I737" s="3">
        <v>7.0108695652173916</v>
      </c>
      <c r="J737" s="3">
        <v>5.4021739130434785</v>
      </c>
      <c r="K737" s="3">
        <v>9.7472826086956523</v>
      </c>
      <c r="L737" s="3">
        <f t="shared" si="44"/>
        <v>15.149456521739131</v>
      </c>
      <c r="M737" s="3">
        <f t="shared" si="45"/>
        <v>0.177186625985253</v>
      </c>
      <c r="N737" s="3">
        <v>5.3423913043478262</v>
      </c>
      <c r="O737" s="3">
        <v>0</v>
      </c>
      <c r="P737" s="3">
        <f t="shared" si="46"/>
        <v>5.3423913043478262</v>
      </c>
      <c r="Q737" s="3">
        <f t="shared" si="47"/>
        <v>6.2484108822781589E-2</v>
      </c>
    </row>
    <row r="738" spans="1:17" x14ac:dyDescent="0.3">
      <c r="A738" t="s">
        <v>32</v>
      </c>
      <c r="B738" t="s">
        <v>1310</v>
      </c>
      <c r="C738" t="s">
        <v>54</v>
      </c>
      <c r="D738" t="s">
        <v>55</v>
      </c>
      <c r="E738" s="3">
        <v>50.554347826086953</v>
      </c>
      <c r="F738" s="3">
        <v>5.2173913043478262</v>
      </c>
      <c r="G738" s="3">
        <v>0</v>
      </c>
      <c r="H738" s="3">
        <v>0</v>
      </c>
      <c r="I738" s="3">
        <v>0.69565217391304346</v>
      </c>
      <c r="J738" s="3">
        <v>3.9611956521739127</v>
      </c>
      <c r="K738" s="3">
        <v>0</v>
      </c>
      <c r="L738" s="3">
        <f t="shared" si="44"/>
        <v>3.9611956521739127</v>
      </c>
      <c r="M738" s="3">
        <f t="shared" si="45"/>
        <v>7.835519243173511E-2</v>
      </c>
      <c r="N738" s="3">
        <v>3.2630434782608688</v>
      </c>
      <c r="O738" s="3">
        <v>0</v>
      </c>
      <c r="P738" s="3">
        <f t="shared" si="46"/>
        <v>3.2630434782608688</v>
      </c>
      <c r="Q738" s="3">
        <f t="shared" si="47"/>
        <v>6.4545259084067927E-2</v>
      </c>
    </row>
    <row r="739" spans="1:17" x14ac:dyDescent="0.3">
      <c r="A739" t="s">
        <v>32</v>
      </c>
      <c r="B739" t="s">
        <v>1311</v>
      </c>
      <c r="C739" t="s">
        <v>253</v>
      </c>
      <c r="D739" t="s">
        <v>254</v>
      </c>
      <c r="E739" s="3">
        <v>100.23913043478261</v>
      </c>
      <c r="F739" s="3">
        <v>1.7744565217391304</v>
      </c>
      <c r="G739" s="3">
        <v>0</v>
      </c>
      <c r="H739" s="3">
        <v>0</v>
      </c>
      <c r="I739" s="3">
        <v>0</v>
      </c>
      <c r="J739" s="3">
        <v>0</v>
      </c>
      <c r="K739" s="3">
        <v>0</v>
      </c>
      <c r="L739" s="3">
        <f t="shared" si="44"/>
        <v>0</v>
      </c>
      <c r="M739" s="3">
        <f t="shared" si="45"/>
        <v>0</v>
      </c>
      <c r="N739" s="3">
        <v>1.6195652173913044</v>
      </c>
      <c r="O739" s="3">
        <v>0</v>
      </c>
      <c r="P739" s="3">
        <f t="shared" si="46"/>
        <v>1.6195652173913044</v>
      </c>
      <c r="Q739" s="3">
        <f t="shared" si="47"/>
        <v>1.6157015831706791E-2</v>
      </c>
    </row>
    <row r="740" spans="1:17" x14ac:dyDescent="0.3">
      <c r="A740" t="s">
        <v>32</v>
      </c>
      <c r="B740" t="s">
        <v>1312</v>
      </c>
      <c r="C740" t="s">
        <v>505</v>
      </c>
      <c r="D740" t="s">
        <v>506</v>
      </c>
      <c r="E740" s="3">
        <v>93.413043478260875</v>
      </c>
      <c r="F740" s="3">
        <v>4.9728260869565215</v>
      </c>
      <c r="G740" s="3">
        <v>1.7608695652173914</v>
      </c>
      <c r="H740" s="3">
        <v>0.4891304347826087</v>
      </c>
      <c r="I740" s="3">
        <v>6.2717391304347823</v>
      </c>
      <c r="J740" s="3">
        <v>5.6983695652173916</v>
      </c>
      <c r="K740" s="3">
        <v>0</v>
      </c>
      <c r="L740" s="3">
        <f t="shared" si="44"/>
        <v>5.6983695652173916</v>
      </c>
      <c r="M740" s="3">
        <f t="shared" si="45"/>
        <v>6.1001861764021413E-2</v>
      </c>
      <c r="N740" s="3">
        <v>5.2173913043478262</v>
      </c>
      <c r="O740" s="3">
        <v>0</v>
      </c>
      <c r="P740" s="3">
        <f t="shared" si="46"/>
        <v>5.2173913043478262</v>
      </c>
      <c r="Q740" s="3">
        <f t="shared" si="47"/>
        <v>5.5852920642308589E-2</v>
      </c>
    </row>
    <row r="741" spans="1:17" x14ac:dyDescent="0.3">
      <c r="A741" t="s">
        <v>32</v>
      </c>
      <c r="B741" t="s">
        <v>1313</v>
      </c>
      <c r="C741" t="s">
        <v>129</v>
      </c>
      <c r="D741" t="s">
        <v>130</v>
      </c>
      <c r="E741" s="3">
        <v>39.739130434782609</v>
      </c>
      <c r="F741" s="3">
        <v>5.2173913043478262</v>
      </c>
      <c r="G741" s="3">
        <v>0.53260869565217395</v>
      </c>
      <c r="H741" s="3">
        <v>0.22434782608695655</v>
      </c>
      <c r="I741" s="3">
        <v>0.43478260869565216</v>
      </c>
      <c r="J741" s="3">
        <v>10.091304347826092</v>
      </c>
      <c r="K741" s="3">
        <v>1.5467391304347824</v>
      </c>
      <c r="L741" s="3">
        <f t="shared" si="44"/>
        <v>11.638043478260874</v>
      </c>
      <c r="M741" s="3">
        <f t="shared" si="45"/>
        <v>0.29286105032822768</v>
      </c>
      <c r="N741" s="3">
        <v>5.2173913043478262</v>
      </c>
      <c r="O741" s="3">
        <v>0</v>
      </c>
      <c r="P741" s="3">
        <f t="shared" si="46"/>
        <v>5.2173913043478262</v>
      </c>
      <c r="Q741" s="3">
        <f t="shared" si="47"/>
        <v>0.13129102844638948</v>
      </c>
    </row>
    <row r="742" spans="1:17" x14ac:dyDescent="0.3">
      <c r="A742" t="s">
        <v>32</v>
      </c>
      <c r="B742" t="s">
        <v>1314</v>
      </c>
      <c r="C742" t="s">
        <v>1315</v>
      </c>
      <c r="D742" t="s">
        <v>516</v>
      </c>
      <c r="E742" s="3">
        <v>38.217391304347828</v>
      </c>
      <c r="F742" s="3">
        <v>4.8913043478260872E-2</v>
      </c>
      <c r="G742" s="3">
        <v>0</v>
      </c>
      <c r="H742" s="3">
        <v>0</v>
      </c>
      <c r="I742" s="3">
        <v>2.4239130434782608</v>
      </c>
      <c r="J742" s="3">
        <v>3.4452173913043476</v>
      </c>
      <c r="K742" s="3">
        <v>0.53413043478260869</v>
      </c>
      <c r="L742" s="3">
        <f t="shared" si="44"/>
        <v>3.9793478260869564</v>
      </c>
      <c r="M742" s="3">
        <f t="shared" si="45"/>
        <v>0.1041240045506257</v>
      </c>
      <c r="N742" s="3">
        <v>0.59336956521739126</v>
      </c>
      <c r="O742" s="3">
        <v>0.12228260869565218</v>
      </c>
      <c r="P742" s="3">
        <f t="shared" si="46"/>
        <v>0.71565217391304348</v>
      </c>
      <c r="Q742" s="3">
        <f t="shared" si="47"/>
        <v>1.8725824800910125E-2</v>
      </c>
    </row>
    <row r="743" spans="1:17" x14ac:dyDescent="0.3">
      <c r="A743" t="s">
        <v>32</v>
      </c>
      <c r="B743" t="s">
        <v>1316</v>
      </c>
      <c r="C743" t="s">
        <v>1317</v>
      </c>
      <c r="D743" t="s">
        <v>289</v>
      </c>
      <c r="E743" s="3">
        <v>40.097826086956523</v>
      </c>
      <c r="F743" s="3">
        <v>4.5217391304347823</v>
      </c>
      <c r="G743" s="3">
        <v>2.1739130434782608E-2</v>
      </c>
      <c r="H743" s="3">
        <v>0.34673913043478261</v>
      </c>
      <c r="I743" s="3">
        <v>5.2173913043478262</v>
      </c>
      <c r="J743" s="3">
        <v>2.7923913043478263</v>
      </c>
      <c r="K743" s="3">
        <v>0</v>
      </c>
      <c r="L743" s="3">
        <f t="shared" si="44"/>
        <v>2.7923913043478263</v>
      </c>
      <c r="M743" s="3">
        <f t="shared" si="45"/>
        <v>6.9639468690702089E-2</v>
      </c>
      <c r="N743" s="3">
        <v>5.3043478260869561</v>
      </c>
      <c r="O743" s="3">
        <v>0</v>
      </c>
      <c r="P743" s="3">
        <f t="shared" si="46"/>
        <v>5.3043478260869561</v>
      </c>
      <c r="Q743" s="3">
        <f t="shared" si="47"/>
        <v>0.13228517213336946</v>
      </c>
    </row>
    <row r="744" spans="1:17" x14ac:dyDescent="0.3">
      <c r="A744" t="s">
        <v>32</v>
      </c>
      <c r="B744" t="s">
        <v>1318</v>
      </c>
      <c r="C744" t="s">
        <v>1319</v>
      </c>
      <c r="D744" t="s">
        <v>380</v>
      </c>
      <c r="E744" s="3">
        <v>32.717391304347828</v>
      </c>
      <c r="F744" s="3">
        <v>5.7391304347826084</v>
      </c>
      <c r="G744" s="3">
        <v>8.6956521739130432E-2</v>
      </c>
      <c r="H744" s="3">
        <v>0.14130434782608695</v>
      </c>
      <c r="I744" s="3">
        <v>0.2608695652173913</v>
      </c>
      <c r="J744" s="3">
        <v>0.98380434782608683</v>
      </c>
      <c r="K744" s="3">
        <v>3.3366304347826086</v>
      </c>
      <c r="L744" s="3">
        <f t="shared" si="44"/>
        <v>4.3204347826086957</v>
      </c>
      <c r="M744" s="3">
        <f t="shared" si="45"/>
        <v>0.13205315614617941</v>
      </c>
      <c r="N744" s="3">
        <v>0.55532608695652164</v>
      </c>
      <c r="O744" s="3">
        <v>0</v>
      </c>
      <c r="P744" s="3">
        <f t="shared" si="46"/>
        <v>0.55532608695652164</v>
      </c>
      <c r="Q744" s="3">
        <f t="shared" si="47"/>
        <v>1.6973421926910294E-2</v>
      </c>
    </row>
    <row r="745" spans="1:17" x14ac:dyDescent="0.3">
      <c r="A745" t="s">
        <v>32</v>
      </c>
      <c r="B745" t="s">
        <v>1320</v>
      </c>
      <c r="C745" t="s">
        <v>113</v>
      </c>
      <c r="D745" t="s">
        <v>73</v>
      </c>
      <c r="E745" s="3">
        <v>16.663043478260871</v>
      </c>
      <c r="F745" s="3">
        <v>15.923913043478262</v>
      </c>
      <c r="G745" s="3">
        <v>0</v>
      </c>
      <c r="H745" s="3">
        <v>0</v>
      </c>
      <c r="I745" s="3">
        <v>0</v>
      </c>
      <c r="J745" s="3">
        <v>0</v>
      </c>
      <c r="K745" s="3">
        <v>0</v>
      </c>
      <c r="L745" s="3">
        <f t="shared" si="44"/>
        <v>0</v>
      </c>
      <c r="M745" s="3">
        <f t="shared" si="45"/>
        <v>0</v>
      </c>
      <c r="N745" s="3">
        <v>5.3913043478260869</v>
      </c>
      <c r="O745" s="3">
        <v>0</v>
      </c>
      <c r="P745" s="3">
        <f t="shared" si="46"/>
        <v>5.3913043478260869</v>
      </c>
      <c r="Q745" s="3">
        <f t="shared" si="47"/>
        <v>0.32354859752120024</v>
      </c>
    </row>
    <row r="746" spans="1:17" x14ac:dyDescent="0.3">
      <c r="A746" t="s">
        <v>32</v>
      </c>
      <c r="B746" t="s">
        <v>1321</v>
      </c>
      <c r="C746" t="s">
        <v>129</v>
      </c>
      <c r="D746" t="s">
        <v>194</v>
      </c>
      <c r="E746" s="3">
        <v>37.271739130434781</v>
      </c>
      <c r="F746" s="3">
        <v>10.434782608695652</v>
      </c>
      <c r="G746" s="3">
        <v>0</v>
      </c>
      <c r="H746" s="3">
        <v>0</v>
      </c>
      <c r="I746" s="3">
        <v>0</v>
      </c>
      <c r="J746" s="3">
        <v>0</v>
      </c>
      <c r="K746" s="3">
        <v>0</v>
      </c>
      <c r="L746" s="3">
        <f t="shared" si="44"/>
        <v>0</v>
      </c>
      <c r="M746" s="3">
        <f t="shared" si="45"/>
        <v>0</v>
      </c>
      <c r="N746" s="3">
        <v>12.625434782608695</v>
      </c>
      <c r="O746" s="3">
        <v>0</v>
      </c>
      <c r="P746" s="3">
        <f t="shared" si="46"/>
        <v>12.625434782608695</v>
      </c>
      <c r="Q746" s="3">
        <f t="shared" si="47"/>
        <v>0.33874015748031494</v>
      </c>
    </row>
    <row r="747" spans="1:17" x14ac:dyDescent="0.3">
      <c r="A747" t="s">
        <v>32</v>
      </c>
      <c r="B747" t="s">
        <v>1322</v>
      </c>
      <c r="C747" t="s">
        <v>659</v>
      </c>
      <c r="D747" t="s">
        <v>61</v>
      </c>
      <c r="E747" s="3">
        <v>16.445652173913043</v>
      </c>
      <c r="F747" s="3">
        <v>10.956521739130435</v>
      </c>
      <c r="G747" s="3">
        <v>0</v>
      </c>
      <c r="H747" s="3">
        <v>0</v>
      </c>
      <c r="I747" s="3">
        <v>0</v>
      </c>
      <c r="J747" s="3">
        <v>0</v>
      </c>
      <c r="K747" s="3">
        <v>0</v>
      </c>
      <c r="L747" s="3">
        <f t="shared" si="44"/>
        <v>0</v>
      </c>
      <c r="M747" s="3">
        <f t="shared" si="45"/>
        <v>0</v>
      </c>
      <c r="N747" s="3">
        <v>5.4782608695652177</v>
      </c>
      <c r="O747" s="3">
        <v>0</v>
      </c>
      <c r="P747" s="3">
        <f t="shared" si="46"/>
        <v>5.4782608695652177</v>
      </c>
      <c r="Q747" s="3">
        <f t="shared" si="47"/>
        <v>0.33311302048909452</v>
      </c>
    </row>
    <row r="748" spans="1:17" x14ac:dyDescent="0.3">
      <c r="A748" t="s">
        <v>32</v>
      </c>
      <c r="B748" t="s">
        <v>1323</v>
      </c>
      <c r="C748" t="s">
        <v>1324</v>
      </c>
      <c r="D748" t="s">
        <v>218</v>
      </c>
      <c r="E748" s="3">
        <v>128.70652173913044</v>
      </c>
      <c r="F748" s="3">
        <v>3.3913043478260869</v>
      </c>
      <c r="G748" s="3">
        <v>0.36847826086956526</v>
      </c>
      <c r="H748" s="3">
        <v>0.66847826086956519</v>
      </c>
      <c r="I748" s="3">
        <v>2.097826086956522</v>
      </c>
      <c r="J748" s="3">
        <v>2.2769565217391303</v>
      </c>
      <c r="K748" s="3">
        <v>0</v>
      </c>
      <c r="L748" s="3">
        <f t="shared" si="44"/>
        <v>2.2769565217391303</v>
      </c>
      <c r="M748" s="3">
        <f t="shared" si="45"/>
        <v>1.7691073389071867E-2</v>
      </c>
      <c r="N748" s="3">
        <v>5.0543478260869561</v>
      </c>
      <c r="O748" s="3">
        <v>0</v>
      </c>
      <c r="P748" s="3">
        <f t="shared" si="46"/>
        <v>5.0543478260869561</v>
      </c>
      <c r="Q748" s="3">
        <f t="shared" si="47"/>
        <v>3.9270331897643777E-2</v>
      </c>
    </row>
    <row r="749" spans="1:17" x14ac:dyDescent="0.3">
      <c r="A749" t="s">
        <v>32</v>
      </c>
      <c r="B749" t="s">
        <v>1325</v>
      </c>
      <c r="C749" t="s">
        <v>1326</v>
      </c>
      <c r="D749" t="s">
        <v>1327</v>
      </c>
      <c r="E749" s="3">
        <v>52.369565217391305</v>
      </c>
      <c r="F749" s="3">
        <v>5.5652173913043477</v>
      </c>
      <c r="G749" s="3">
        <v>0.49499999999999977</v>
      </c>
      <c r="H749" s="3">
        <v>0.22826086956521738</v>
      </c>
      <c r="I749" s="3">
        <v>0.54347826086956519</v>
      </c>
      <c r="J749" s="3">
        <v>4.9924999999999997</v>
      </c>
      <c r="K749" s="3">
        <v>3.8633695652173912</v>
      </c>
      <c r="L749" s="3">
        <f t="shared" si="44"/>
        <v>8.8558695652173913</v>
      </c>
      <c r="M749" s="3">
        <f t="shared" si="45"/>
        <v>0.16910336239103363</v>
      </c>
      <c r="N749" s="3">
        <v>0.37956521739130439</v>
      </c>
      <c r="O749" s="3">
        <v>0</v>
      </c>
      <c r="P749" s="3">
        <f t="shared" si="46"/>
        <v>0.37956521739130439</v>
      </c>
      <c r="Q749" s="3">
        <f t="shared" si="47"/>
        <v>7.2478206724782071E-3</v>
      </c>
    </row>
    <row r="750" spans="1:17" x14ac:dyDescent="0.3">
      <c r="A750" t="s">
        <v>32</v>
      </c>
      <c r="B750" t="s">
        <v>1328</v>
      </c>
      <c r="C750" t="s">
        <v>105</v>
      </c>
      <c r="D750" t="s">
        <v>106</v>
      </c>
      <c r="E750" s="3">
        <v>98.021739130434781</v>
      </c>
      <c r="F750" s="3">
        <v>0.86956521739130432</v>
      </c>
      <c r="G750" s="3">
        <v>0.10869565217391304</v>
      </c>
      <c r="H750" s="3">
        <v>0.55434782608695654</v>
      </c>
      <c r="I750" s="3">
        <v>1.2717391304347827</v>
      </c>
      <c r="J750" s="3">
        <v>6.0164130434782619</v>
      </c>
      <c r="K750" s="3">
        <v>0</v>
      </c>
      <c r="L750" s="3">
        <f t="shared" si="44"/>
        <v>6.0164130434782619</v>
      </c>
      <c r="M750" s="3">
        <f t="shared" si="45"/>
        <v>6.1378354402306511E-2</v>
      </c>
      <c r="N750" s="3">
        <v>6.1739130434782608</v>
      </c>
      <c r="O750" s="3">
        <v>0</v>
      </c>
      <c r="P750" s="3">
        <f t="shared" si="46"/>
        <v>6.1739130434782608</v>
      </c>
      <c r="Q750" s="3">
        <f t="shared" si="47"/>
        <v>6.298514082945221E-2</v>
      </c>
    </row>
    <row r="751" spans="1:17" x14ac:dyDescent="0.3">
      <c r="A751" t="s">
        <v>32</v>
      </c>
      <c r="B751" t="s">
        <v>1329</v>
      </c>
      <c r="C751" t="s">
        <v>174</v>
      </c>
      <c r="D751" t="s">
        <v>175</v>
      </c>
      <c r="E751" s="3">
        <v>69.010869565217391</v>
      </c>
      <c r="F751" s="3">
        <v>6.0978260869565215</v>
      </c>
      <c r="G751" s="3">
        <v>0</v>
      </c>
      <c r="H751" s="3">
        <v>0.22282608695652173</v>
      </c>
      <c r="I751" s="3">
        <v>0.54347826086956519</v>
      </c>
      <c r="J751" s="3">
        <v>4.7142391304347822</v>
      </c>
      <c r="K751" s="3">
        <v>0</v>
      </c>
      <c r="L751" s="3">
        <f t="shared" si="44"/>
        <v>4.7142391304347822</v>
      </c>
      <c r="M751" s="3">
        <f t="shared" si="45"/>
        <v>6.8311545125216561E-2</v>
      </c>
      <c r="N751" s="3">
        <v>4.8646739130434762</v>
      </c>
      <c r="O751" s="3">
        <v>0</v>
      </c>
      <c r="P751" s="3">
        <f t="shared" si="46"/>
        <v>4.8646739130434762</v>
      </c>
      <c r="Q751" s="3">
        <f t="shared" si="47"/>
        <v>7.0491415971019031E-2</v>
      </c>
    </row>
    <row r="752" spans="1:17" x14ac:dyDescent="0.3">
      <c r="A752" t="s">
        <v>32</v>
      </c>
      <c r="B752" t="s">
        <v>1330</v>
      </c>
      <c r="C752" t="s">
        <v>620</v>
      </c>
      <c r="D752" t="s">
        <v>482</v>
      </c>
      <c r="E752" s="3">
        <v>61.065217391304351</v>
      </c>
      <c r="F752" s="3">
        <v>5</v>
      </c>
      <c r="G752" s="3">
        <v>0.49499999999999977</v>
      </c>
      <c r="H752" s="3">
        <v>0.23641304347826086</v>
      </c>
      <c r="I752" s="3">
        <v>0.45652173913043476</v>
      </c>
      <c r="J752" s="3">
        <v>4.6895652173913049</v>
      </c>
      <c r="K752" s="3">
        <v>0.10521739130434782</v>
      </c>
      <c r="L752" s="3">
        <f t="shared" si="44"/>
        <v>4.7947826086956526</v>
      </c>
      <c r="M752" s="3">
        <f t="shared" si="45"/>
        <v>7.8519045923816311E-2</v>
      </c>
      <c r="N752" s="3">
        <v>4.8503260869565219</v>
      </c>
      <c r="O752" s="3">
        <v>0</v>
      </c>
      <c r="P752" s="3">
        <f t="shared" si="46"/>
        <v>4.8503260869565219</v>
      </c>
      <c r="Q752" s="3">
        <f t="shared" si="47"/>
        <v>7.9428622285510855E-2</v>
      </c>
    </row>
    <row r="753" spans="1:17" x14ac:dyDescent="0.3">
      <c r="A753" t="s">
        <v>32</v>
      </c>
      <c r="B753" t="s">
        <v>1331</v>
      </c>
      <c r="C753" t="s">
        <v>659</v>
      </c>
      <c r="D753" t="s">
        <v>61</v>
      </c>
      <c r="E753" s="3">
        <v>103.71739130434783</v>
      </c>
      <c r="F753" s="3">
        <v>0</v>
      </c>
      <c r="G753" s="3">
        <v>0</v>
      </c>
      <c r="H753" s="3">
        <v>0</v>
      </c>
      <c r="I753" s="3">
        <v>0</v>
      </c>
      <c r="J753" s="3">
        <v>0</v>
      </c>
      <c r="K753" s="3">
        <v>0</v>
      </c>
      <c r="L753" s="3">
        <f t="shared" si="44"/>
        <v>0</v>
      </c>
      <c r="M753" s="3">
        <f t="shared" si="45"/>
        <v>0</v>
      </c>
      <c r="N753" s="3">
        <v>0</v>
      </c>
      <c r="O753" s="3">
        <v>0</v>
      </c>
      <c r="P753" s="3">
        <f t="shared" si="46"/>
        <v>0</v>
      </c>
      <c r="Q753" s="3">
        <f t="shared" si="47"/>
        <v>0</v>
      </c>
    </row>
    <row r="754" spans="1:17" x14ac:dyDescent="0.3">
      <c r="A754" t="s">
        <v>32</v>
      </c>
      <c r="B754" t="s">
        <v>1332</v>
      </c>
      <c r="C754" t="s">
        <v>63</v>
      </c>
      <c r="D754" t="s">
        <v>46</v>
      </c>
      <c r="E754" s="3">
        <v>106.67391304347827</v>
      </c>
      <c r="F754" s="3">
        <v>0</v>
      </c>
      <c r="G754" s="3">
        <v>0</v>
      </c>
      <c r="H754" s="3">
        <v>0</v>
      </c>
      <c r="I754" s="3">
        <v>0.80434782608695654</v>
      </c>
      <c r="J754" s="3">
        <v>0</v>
      </c>
      <c r="K754" s="3">
        <v>0</v>
      </c>
      <c r="L754" s="3">
        <f t="shared" si="44"/>
        <v>0</v>
      </c>
      <c r="M754" s="3">
        <f t="shared" si="45"/>
        <v>0</v>
      </c>
      <c r="N754" s="3">
        <v>0</v>
      </c>
      <c r="O754" s="3">
        <v>0</v>
      </c>
      <c r="P754" s="3">
        <f t="shared" si="46"/>
        <v>0</v>
      </c>
      <c r="Q754" s="3">
        <f t="shared" si="47"/>
        <v>0</v>
      </c>
    </row>
    <row r="755" spans="1:17" x14ac:dyDescent="0.3">
      <c r="A755" t="s">
        <v>32</v>
      </c>
      <c r="B755" t="s">
        <v>1333</v>
      </c>
      <c r="C755" t="s">
        <v>63</v>
      </c>
      <c r="D755" t="s">
        <v>46</v>
      </c>
      <c r="E755" s="3">
        <v>120.05434782608695</v>
      </c>
      <c r="F755" s="3">
        <v>0</v>
      </c>
      <c r="G755" s="3">
        <v>0.27173913043478259</v>
      </c>
      <c r="H755" s="3">
        <v>0</v>
      </c>
      <c r="I755" s="3">
        <v>1.1956521739130435</v>
      </c>
      <c r="J755" s="3">
        <v>0</v>
      </c>
      <c r="K755" s="3">
        <v>0</v>
      </c>
      <c r="L755" s="3">
        <f t="shared" si="44"/>
        <v>0</v>
      </c>
      <c r="M755" s="3">
        <f t="shared" si="45"/>
        <v>0</v>
      </c>
      <c r="N755" s="3">
        <v>0</v>
      </c>
      <c r="O755" s="3">
        <v>0</v>
      </c>
      <c r="P755" s="3">
        <f t="shared" si="46"/>
        <v>0</v>
      </c>
      <c r="Q755" s="3">
        <f t="shared" si="47"/>
        <v>0</v>
      </c>
    </row>
    <row r="756" spans="1:17" x14ac:dyDescent="0.3">
      <c r="A756" t="s">
        <v>32</v>
      </c>
      <c r="B756" t="s">
        <v>1334</v>
      </c>
      <c r="C756" t="s">
        <v>87</v>
      </c>
      <c r="D756" t="s">
        <v>88</v>
      </c>
      <c r="E756" s="3">
        <v>114.39130434782609</v>
      </c>
      <c r="F756" s="3">
        <v>0</v>
      </c>
      <c r="G756" s="3">
        <v>0</v>
      </c>
      <c r="H756" s="3">
        <v>0</v>
      </c>
      <c r="I756" s="3">
        <v>1.2173913043478262</v>
      </c>
      <c r="J756" s="3">
        <v>0</v>
      </c>
      <c r="K756" s="3">
        <v>0</v>
      </c>
      <c r="L756" s="3">
        <f t="shared" si="44"/>
        <v>0</v>
      </c>
      <c r="M756" s="3">
        <f t="shared" si="45"/>
        <v>0</v>
      </c>
      <c r="N756" s="3">
        <v>0</v>
      </c>
      <c r="O756" s="3">
        <v>0</v>
      </c>
      <c r="P756" s="3">
        <f t="shared" si="46"/>
        <v>0</v>
      </c>
      <c r="Q756" s="3">
        <f t="shared" si="47"/>
        <v>0</v>
      </c>
    </row>
    <row r="757" spans="1:17" x14ac:dyDescent="0.3">
      <c r="A757" t="s">
        <v>32</v>
      </c>
      <c r="B757" t="s">
        <v>1335</v>
      </c>
      <c r="C757" t="s">
        <v>1336</v>
      </c>
      <c r="D757" t="s">
        <v>61</v>
      </c>
      <c r="E757" s="3">
        <v>92.141304347826093</v>
      </c>
      <c r="F757" s="3">
        <v>0</v>
      </c>
      <c r="G757" s="3">
        <v>0</v>
      </c>
      <c r="H757" s="3">
        <v>0</v>
      </c>
      <c r="I757" s="3">
        <v>1.1304347826086956</v>
      </c>
      <c r="J757" s="3">
        <v>0</v>
      </c>
      <c r="K757" s="3">
        <v>0</v>
      </c>
      <c r="L757" s="3">
        <f t="shared" si="44"/>
        <v>0</v>
      </c>
      <c r="M757" s="3">
        <f t="shared" si="45"/>
        <v>0</v>
      </c>
      <c r="N757" s="3">
        <v>0</v>
      </c>
      <c r="O757" s="3">
        <v>0</v>
      </c>
      <c r="P757" s="3">
        <f t="shared" si="46"/>
        <v>0</v>
      </c>
      <c r="Q757" s="3">
        <f t="shared" si="47"/>
        <v>0</v>
      </c>
    </row>
    <row r="758" spans="1:17" x14ac:dyDescent="0.3">
      <c r="A758" t="s">
        <v>32</v>
      </c>
      <c r="B758" t="s">
        <v>1337</v>
      </c>
      <c r="C758" t="s">
        <v>977</v>
      </c>
      <c r="D758" t="s">
        <v>978</v>
      </c>
      <c r="E758" s="3">
        <v>146.34782608695653</v>
      </c>
      <c r="F758" s="3">
        <v>0</v>
      </c>
      <c r="G758" s="3">
        <v>0</v>
      </c>
      <c r="H758" s="3">
        <v>0</v>
      </c>
      <c r="I758" s="3">
        <v>0</v>
      </c>
      <c r="J758" s="3">
        <v>0</v>
      </c>
      <c r="K758" s="3">
        <v>0</v>
      </c>
      <c r="L758" s="3">
        <f t="shared" si="44"/>
        <v>0</v>
      </c>
      <c r="M758" s="3">
        <f t="shared" si="45"/>
        <v>0</v>
      </c>
      <c r="N758" s="3">
        <v>0</v>
      </c>
      <c r="O758" s="3">
        <v>0</v>
      </c>
      <c r="P758" s="3">
        <f t="shared" si="46"/>
        <v>0</v>
      </c>
      <c r="Q758" s="3">
        <f t="shared" si="47"/>
        <v>0</v>
      </c>
    </row>
    <row r="759" spans="1:17" x14ac:dyDescent="0.3">
      <c r="A759" t="s">
        <v>32</v>
      </c>
      <c r="B759" t="s">
        <v>1338</v>
      </c>
      <c r="C759" t="s">
        <v>180</v>
      </c>
      <c r="D759" t="s">
        <v>124</v>
      </c>
      <c r="E759" s="3">
        <v>173.52173913043478</v>
      </c>
      <c r="F759" s="3">
        <v>0</v>
      </c>
      <c r="G759" s="3">
        <v>0</v>
      </c>
      <c r="H759" s="3">
        <v>0</v>
      </c>
      <c r="I759" s="3">
        <v>0</v>
      </c>
      <c r="J759" s="3">
        <v>0</v>
      </c>
      <c r="K759" s="3">
        <v>0</v>
      </c>
      <c r="L759" s="3">
        <f t="shared" si="44"/>
        <v>0</v>
      </c>
      <c r="M759" s="3">
        <f t="shared" si="45"/>
        <v>0</v>
      </c>
      <c r="N759" s="3">
        <v>0</v>
      </c>
      <c r="O759" s="3">
        <v>0</v>
      </c>
      <c r="P759" s="3">
        <f t="shared" si="46"/>
        <v>0</v>
      </c>
      <c r="Q759" s="3">
        <f t="shared" si="47"/>
        <v>0</v>
      </c>
    </row>
    <row r="760" spans="1:17" x14ac:dyDescent="0.3">
      <c r="A760" t="s">
        <v>32</v>
      </c>
      <c r="B760" t="s">
        <v>1339</v>
      </c>
      <c r="C760" t="s">
        <v>1226</v>
      </c>
      <c r="D760" t="s">
        <v>270</v>
      </c>
      <c r="E760" s="3">
        <v>102.1304347826087</v>
      </c>
      <c r="F760" s="3">
        <v>0</v>
      </c>
      <c r="G760" s="3">
        <v>0</v>
      </c>
      <c r="H760" s="3">
        <v>0</v>
      </c>
      <c r="I760" s="3">
        <v>1.1304347826086956</v>
      </c>
      <c r="J760" s="3">
        <v>0</v>
      </c>
      <c r="K760" s="3">
        <v>0</v>
      </c>
      <c r="L760" s="3">
        <f t="shared" si="44"/>
        <v>0</v>
      </c>
      <c r="M760" s="3">
        <f t="shared" si="45"/>
        <v>0</v>
      </c>
      <c r="N760" s="3">
        <v>0</v>
      </c>
      <c r="O760" s="3">
        <v>0</v>
      </c>
      <c r="P760" s="3">
        <f t="shared" si="46"/>
        <v>0</v>
      </c>
      <c r="Q760" s="3">
        <f t="shared" si="47"/>
        <v>0</v>
      </c>
    </row>
    <row r="761" spans="1:17" x14ac:dyDescent="0.3">
      <c r="A761" t="s">
        <v>32</v>
      </c>
      <c r="B761" t="s">
        <v>1340</v>
      </c>
      <c r="C761" t="s">
        <v>505</v>
      </c>
      <c r="D761" t="s">
        <v>506</v>
      </c>
      <c r="E761" s="3">
        <v>86.597826086956516</v>
      </c>
      <c r="F761" s="3">
        <v>0</v>
      </c>
      <c r="G761" s="3">
        <v>0</v>
      </c>
      <c r="H761" s="3">
        <v>0</v>
      </c>
      <c r="I761" s="3">
        <v>0.64130434782608692</v>
      </c>
      <c r="J761" s="3">
        <v>0</v>
      </c>
      <c r="K761" s="3">
        <v>0</v>
      </c>
      <c r="L761" s="3">
        <f t="shared" si="44"/>
        <v>0</v>
      </c>
      <c r="M761" s="3">
        <f t="shared" si="45"/>
        <v>0</v>
      </c>
      <c r="N761" s="3">
        <v>0</v>
      </c>
      <c r="O761" s="3">
        <v>0</v>
      </c>
      <c r="P761" s="3">
        <f t="shared" si="46"/>
        <v>0</v>
      </c>
      <c r="Q761" s="3">
        <f t="shared" si="47"/>
        <v>0</v>
      </c>
    </row>
    <row r="762" spans="1:17" x14ac:dyDescent="0.3">
      <c r="A762" t="s">
        <v>32</v>
      </c>
      <c r="B762" t="s">
        <v>1341</v>
      </c>
      <c r="C762" t="s">
        <v>40</v>
      </c>
      <c r="D762" t="s">
        <v>41</v>
      </c>
      <c r="E762" s="3">
        <v>78.086956521739125</v>
      </c>
      <c r="F762" s="3">
        <v>5.3804347826086953</v>
      </c>
      <c r="G762" s="3">
        <v>1.2173913043478262</v>
      </c>
      <c r="H762" s="3">
        <v>0.42391304347826086</v>
      </c>
      <c r="I762" s="3">
        <v>0.58695652173913049</v>
      </c>
      <c r="J762" s="3">
        <v>4.5625</v>
      </c>
      <c r="K762" s="3">
        <v>0</v>
      </c>
      <c r="L762" s="3">
        <f t="shared" si="44"/>
        <v>4.5625</v>
      </c>
      <c r="M762" s="3">
        <f t="shared" si="45"/>
        <v>5.8428452115812921E-2</v>
      </c>
      <c r="N762" s="3">
        <v>1.7391304347826086</v>
      </c>
      <c r="O762" s="3">
        <v>0</v>
      </c>
      <c r="P762" s="3">
        <f t="shared" si="46"/>
        <v>1.7391304347826086</v>
      </c>
      <c r="Q762" s="3">
        <f t="shared" si="47"/>
        <v>2.2271714922048998E-2</v>
      </c>
    </row>
    <row r="763" spans="1:17" x14ac:dyDescent="0.3">
      <c r="A763" t="s">
        <v>32</v>
      </c>
      <c r="B763" t="s">
        <v>1342</v>
      </c>
      <c r="C763" t="s">
        <v>113</v>
      </c>
      <c r="D763" t="s">
        <v>73</v>
      </c>
      <c r="E763" s="3">
        <v>73.054347826086953</v>
      </c>
      <c r="F763" s="3">
        <v>5.3804347826086953</v>
      </c>
      <c r="G763" s="3">
        <v>0.43478260869565216</v>
      </c>
      <c r="H763" s="3">
        <v>0.44021739130434784</v>
      </c>
      <c r="I763" s="3">
        <v>0.56521739130434778</v>
      </c>
      <c r="J763" s="3">
        <v>4.0456521739130444</v>
      </c>
      <c r="K763" s="3">
        <v>0</v>
      </c>
      <c r="L763" s="3">
        <f t="shared" si="44"/>
        <v>4.0456521739130444</v>
      </c>
      <c r="M763" s="3">
        <f t="shared" si="45"/>
        <v>5.5378663889302203E-2</v>
      </c>
      <c r="N763" s="3">
        <v>2.6956521739130435</v>
      </c>
      <c r="O763" s="3">
        <v>0</v>
      </c>
      <c r="P763" s="3">
        <f t="shared" si="46"/>
        <v>2.6956521739130435</v>
      </c>
      <c r="Q763" s="3">
        <f t="shared" si="47"/>
        <v>3.6899270941824137E-2</v>
      </c>
    </row>
    <row r="764" spans="1:17" x14ac:dyDescent="0.3">
      <c r="A764" t="s">
        <v>32</v>
      </c>
      <c r="B764" t="s">
        <v>1343</v>
      </c>
      <c r="C764" t="s">
        <v>288</v>
      </c>
      <c r="D764" t="s">
        <v>289</v>
      </c>
      <c r="E764" s="3">
        <v>63.260869565217391</v>
      </c>
      <c r="F764" s="3">
        <v>5.7391304347826084</v>
      </c>
      <c r="G764" s="3">
        <v>0.85869565217391308</v>
      </c>
      <c r="H764" s="3">
        <v>0.58695652173913049</v>
      </c>
      <c r="I764" s="3">
        <v>0.86956521739130432</v>
      </c>
      <c r="J764" s="3">
        <v>2.9070652173913034</v>
      </c>
      <c r="K764" s="3">
        <v>0</v>
      </c>
      <c r="L764" s="3">
        <f t="shared" si="44"/>
        <v>2.9070652173913034</v>
      </c>
      <c r="M764" s="3">
        <f t="shared" si="45"/>
        <v>4.5953608247422666E-2</v>
      </c>
      <c r="N764" s="3">
        <v>5.7391304347826084</v>
      </c>
      <c r="O764" s="3">
        <v>0</v>
      </c>
      <c r="P764" s="3">
        <f t="shared" si="46"/>
        <v>5.7391304347826084</v>
      </c>
      <c r="Q764" s="3">
        <f t="shared" si="47"/>
        <v>9.0721649484536079E-2</v>
      </c>
    </row>
    <row r="765" spans="1:17" x14ac:dyDescent="0.3">
      <c r="A765" t="s">
        <v>32</v>
      </c>
      <c r="B765" t="s">
        <v>1344</v>
      </c>
      <c r="C765" t="s">
        <v>785</v>
      </c>
      <c r="D765" t="s">
        <v>138</v>
      </c>
      <c r="E765" s="3">
        <v>77.630434782608702</v>
      </c>
      <c r="F765" s="3">
        <v>1.0597826086956521</v>
      </c>
      <c r="G765" s="3">
        <v>1.576086956521739</v>
      </c>
      <c r="H765" s="3">
        <v>0.86956521739130432</v>
      </c>
      <c r="I765" s="3">
        <v>0.28260869565217389</v>
      </c>
      <c r="J765" s="3">
        <v>4.9836956521739131</v>
      </c>
      <c r="K765" s="3">
        <v>0</v>
      </c>
      <c r="L765" s="3">
        <f t="shared" si="44"/>
        <v>4.9836956521739131</v>
      </c>
      <c r="M765" s="3">
        <f t="shared" si="45"/>
        <v>6.4197703724446928E-2</v>
      </c>
      <c r="N765" s="3">
        <v>1.1867391304347823</v>
      </c>
      <c r="O765" s="3">
        <v>0</v>
      </c>
      <c r="P765" s="3">
        <f t="shared" si="46"/>
        <v>1.1867391304347823</v>
      </c>
      <c r="Q765" s="3">
        <f t="shared" si="47"/>
        <v>1.5287034444133291E-2</v>
      </c>
    </row>
    <row r="766" spans="1:17" x14ac:dyDescent="0.3">
      <c r="A766" t="s">
        <v>32</v>
      </c>
      <c r="B766" t="s">
        <v>1345</v>
      </c>
      <c r="C766" t="s">
        <v>476</v>
      </c>
      <c r="D766" t="s">
        <v>41</v>
      </c>
      <c r="E766" s="3">
        <v>75.989130434782609</v>
      </c>
      <c r="F766" s="3">
        <v>0</v>
      </c>
      <c r="G766" s="3">
        <v>0</v>
      </c>
      <c r="H766" s="3">
        <v>0</v>
      </c>
      <c r="I766" s="3">
        <v>0</v>
      </c>
      <c r="J766" s="3">
        <v>4.941521739130434</v>
      </c>
      <c r="K766" s="3">
        <v>0</v>
      </c>
      <c r="L766" s="3">
        <f t="shared" si="44"/>
        <v>4.941521739130434</v>
      </c>
      <c r="M766" s="3">
        <f t="shared" si="45"/>
        <v>6.5029323415820336E-2</v>
      </c>
      <c r="N766" s="3">
        <v>14.374347826086952</v>
      </c>
      <c r="O766" s="3">
        <v>0</v>
      </c>
      <c r="P766" s="3">
        <f t="shared" si="46"/>
        <v>14.374347826086952</v>
      </c>
      <c r="Q766" s="3">
        <f t="shared" si="47"/>
        <v>0.18916320984122437</v>
      </c>
    </row>
    <row r="767" spans="1:17" x14ac:dyDescent="0.3">
      <c r="A767" t="s">
        <v>32</v>
      </c>
      <c r="B767" t="s">
        <v>1346</v>
      </c>
      <c r="C767" t="s">
        <v>63</v>
      </c>
      <c r="D767" t="s">
        <v>46</v>
      </c>
      <c r="E767" s="3">
        <v>54.434782608695649</v>
      </c>
      <c r="F767" s="3">
        <v>0</v>
      </c>
      <c r="G767" s="3">
        <v>0</v>
      </c>
      <c r="H767" s="3">
        <v>0</v>
      </c>
      <c r="I767" s="3">
        <v>0</v>
      </c>
      <c r="J767" s="3">
        <v>5.2003260869565215</v>
      </c>
      <c r="K767" s="3">
        <v>0</v>
      </c>
      <c r="L767" s="3">
        <f t="shared" si="44"/>
        <v>5.2003260869565215</v>
      </c>
      <c r="M767" s="3">
        <f t="shared" si="45"/>
        <v>9.5533146964856236E-2</v>
      </c>
      <c r="N767" s="3">
        <v>10.741630434782612</v>
      </c>
      <c r="O767" s="3">
        <v>0</v>
      </c>
      <c r="P767" s="3">
        <f t="shared" si="46"/>
        <v>10.741630434782612</v>
      </c>
      <c r="Q767" s="3">
        <f t="shared" si="47"/>
        <v>0.19733027156549529</v>
      </c>
    </row>
    <row r="768" spans="1:17" x14ac:dyDescent="0.3">
      <c r="A768" t="s">
        <v>32</v>
      </c>
      <c r="B768" t="s">
        <v>1347</v>
      </c>
      <c r="C768" t="s">
        <v>694</v>
      </c>
      <c r="D768" t="s">
        <v>695</v>
      </c>
      <c r="E768" s="3">
        <v>59.663043478260867</v>
      </c>
      <c r="F768" s="3">
        <v>5.3913043478260869</v>
      </c>
      <c r="G768" s="3">
        <v>0</v>
      </c>
      <c r="H768" s="3">
        <v>0.14619565217391303</v>
      </c>
      <c r="I768" s="3">
        <v>0.39130434782608697</v>
      </c>
      <c r="J768" s="3">
        <v>0</v>
      </c>
      <c r="K768" s="3">
        <v>0</v>
      </c>
      <c r="L768" s="3">
        <f t="shared" si="44"/>
        <v>0</v>
      </c>
      <c r="M768" s="3">
        <f t="shared" si="45"/>
        <v>0</v>
      </c>
      <c r="N768" s="3">
        <v>5.2173913043478262</v>
      </c>
      <c r="O768" s="3">
        <v>0</v>
      </c>
      <c r="P768" s="3">
        <f t="shared" si="46"/>
        <v>5.2173913043478262</v>
      </c>
      <c r="Q768" s="3">
        <f t="shared" si="47"/>
        <v>8.7447622517762807E-2</v>
      </c>
    </row>
    <row r="769" spans="1:17" x14ac:dyDescent="0.3">
      <c r="A769" t="s">
        <v>32</v>
      </c>
      <c r="B769" t="s">
        <v>1348</v>
      </c>
      <c r="C769" t="s">
        <v>113</v>
      </c>
      <c r="D769" t="s">
        <v>73</v>
      </c>
      <c r="E769" s="3">
        <v>60.206521739130437</v>
      </c>
      <c r="F769" s="3">
        <v>42.857065217391302</v>
      </c>
      <c r="G769" s="3">
        <v>0.30978260869565216</v>
      </c>
      <c r="H769" s="3">
        <v>0.2427173913043478</v>
      </c>
      <c r="I769" s="3">
        <v>1.1847826086956521</v>
      </c>
      <c r="J769" s="3">
        <v>3.9522826086956515</v>
      </c>
      <c r="K769" s="3">
        <v>4.7438043478260861</v>
      </c>
      <c r="L769" s="3">
        <f t="shared" si="44"/>
        <v>8.6960869565217376</v>
      </c>
      <c r="M769" s="3">
        <f t="shared" si="45"/>
        <v>0.14443762411987721</v>
      </c>
      <c r="N769" s="3">
        <v>4.2163043478260862</v>
      </c>
      <c r="O769" s="3">
        <v>0</v>
      </c>
      <c r="P769" s="3">
        <f t="shared" si="46"/>
        <v>4.2163043478260862</v>
      </c>
      <c r="Q769" s="3">
        <f t="shared" si="47"/>
        <v>7.0030691460552436E-2</v>
      </c>
    </row>
    <row r="770" spans="1:17" x14ac:dyDescent="0.3">
      <c r="A770" t="s">
        <v>32</v>
      </c>
      <c r="B770" t="s">
        <v>1349</v>
      </c>
      <c r="C770" t="s">
        <v>1350</v>
      </c>
      <c r="D770" t="s">
        <v>999</v>
      </c>
      <c r="E770" s="3">
        <v>38.510869565217391</v>
      </c>
      <c r="F770" s="3">
        <v>5.5652173913043477</v>
      </c>
      <c r="G770" s="3">
        <v>0</v>
      </c>
      <c r="H770" s="3">
        <v>0</v>
      </c>
      <c r="I770" s="3">
        <v>0</v>
      </c>
      <c r="J770" s="3">
        <v>5.1731521739130422</v>
      </c>
      <c r="K770" s="3">
        <v>0</v>
      </c>
      <c r="L770" s="3">
        <f t="shared" ref="L770:L833" si="48">SUM(J770,K770)</f>
        <v>5.1731521739130422</v>
      </c>
      <c r="M770" s="3">
        <f t="shared" ref="M770:M833" si="49">L770/E770</f>
        <v>0.13432966412644648</v>
      </c>
      <c r="N770" s="3">
        <v>0</v>
      </c>
      <c r="O770" s="3">
        <v>7.880434782608696E-2</v>
      </c>
      <c r="P770" s="3">
        <f t="shared" ref="P770:P833" si="50">SUM(N770,O770)</f>
        <v>7.880434782608696E-2</v>
      </c>
      <c r="Q770" s="3">
        <f t="shared" ref="Q770:Q833" si="51">P770/E770</f>
        <v>2.0462884561106408E-3</v>
      </c>
    </row>
    <row r="771" spans="1:17" x14ac:dyDescent="0.3">
      <c r="A771" t="s">
        <v>32</v>
      </c>
      <c r="B771" t="s">
        <v>1351</v>
      </c>
      <c r="C771" t="s">
        <v>1352</v>
      </c>
      <c r="D771" t="s">
        <v>1353</v>
      </c>
      <c r="E771" s="3">
        <v>61.391304347826086</v>
      </c>
      <c r="F771" s="3">
        <v>5.0434782608695654</v>
      </c>
      <c r="G771" s="3">
        <v>0.11739130434782609</v>
      </c>
      <c r="H771" s="3">
        <v>0.43510869565217392</v>
      </c>
      <c r="I771" s="3">
        <v>0.45652173913043476</v>
      </c>
      <c r="J771" s="3">
        <v>0</v>
      </c>
      <c r="K771" s="3">
        <v>0</v>
      </c>
      <c r="L771" s="3">
        <f t="shared" si="48"/>
        <v>0</v>
      </c>
      <c r="M771" s="3">
        <f t="shared" si="49"/>
        <v>0</v>
      </c>
      <c r="N771" s="3">
        <v>0</v>
      </c>
      <c r="O771" s="3">
        <v>5.3913043478260869</v>
      </c>
      <c r="P771" s="3">
        <f t="shared" si="50"/>
        <v>5.3913043478260869</v>
      </c>
      <c r="Q771" s="3">
        <f t="shared" si="51"/>
        <v>8.7818696883852687E-2</v>
      </c>
    </row>
    <row r="772" spans="1:17" x14ac:dyDescent="0.3">
      <c r="A772" t="s">
        <v>32</v>
      </c>
      <c r="B772" t="s">
        <v>1354</v>
      </c>
      <c r="C772" t="s">
        <v>65</v>
      </c>
      <c r="D772" t="s">
        <v>66</v>
      </c>
      <c r="E772" s="3">
        <v>94.152173913043484</v>
      </c>
      <c r="F772" s="3">
        <v>5.5652173913043477</v>
      </c>
      <c r="G772" s="3">
        <v>0.39130434782608697</v>
      </c>
      <c r="H772" s="3">
        <v>0.95043478260869563</v>
      </c>
      <c r="I772" s="3">
        <v>1.1630434782608696</v>
      </c>
      <c r="J772" s="3">
        <v>0</v>
      </c>
      <c r="K772" s="3">
        <v>0</v>
      </c>
      <c r="L772" s="3">
        <f t="shared" si="48"/>
        <v>0</v>
      </c>
      <c r="M772" s="3">
        <f t="shared" si="49"/>
        <v>0</v>
      </c>
      <c r="N772" s="3">
        <v>5.4782608695652177</v>
      </c>
      <c r="O772" s="3">
        <v>0</v>
      </c>
      <c r="P772" s="3">
        <f t="shared" si="50"/>
        <v>5.4782608695652177</v>
      </c>
      <c r="Q772" s="3">
        <f t="shared" si="51"/>
        <v>5.8185176633571922E-2</v>
      </c>
    </row>
    <row r="773" spans="1:17" x14ac:dyDescent="0.3">
      <c r="A773" t="s">
        <v>32</v>
      </c>
      <c r="B773" t="s">
        <v>1355</v>
      </c>
      <c r="C773" t="s">
        <v>1108</v>
      </c>
      <c r="D773" t="s">
        <v>1109</v>
      </c>
      <c r="E773" s="3">
        <v>82.347826086956516</v>
      </c>
      <c r="F773" s="3">
        <v>5.5652173913043477</v>
      </c>
      <c r="G773" s="3">
        <v>0.2152173913043478</v>
      </c>
      <c r="H773" s="3">
        <v>0.53630434782608705</v>
      </c>
      <c r="I773" s="3">
        <v>0.85869565217391308</v>
      </c>
      <c r="J773" s="3">
        <v>0</v>
      </c>
      <c r="K773" s="3">
        <v>0</v>
      </c>
      <c r="L773" s="3">
        <f t="shared" si="48"/>
        <v>0</v>
      </c>
      <c r="M773" s="3">
        <f t="shared" si="49"/>
        <v>0</v>
      </c>
      <c r="N773" s="3">
        <v>0</v>
      </c>
      <c r="O773" s="3">
        <v>0</v>
      </c>
      <c r="P773" s="3">
        <f t="shared" si="50"/>
        <v>0</v>
      </c>
      <c r="Q773" s="3">
        <f t="shared" si="51"/>
        <v>0</v>
      </c>
    </row>
    <row r="774" spans="1:17" x14ac:dyDescent="0.3">
      <c r="A774" t="s">
        <v>32</v>
      </c>
      <c r="B774" t="s">
        <v>1356</v>
      </c>
      <c r="C774" t="s">
        <v>576</v>
      </c>
      <c r="D774" t="s">
        <v>70</v>
      </c>
      <c r="E774" s="3">
        <v>65.793478260869563</v>
      </c>
      <c r="F774" s="3">
        <v>5.5652173913043477</v>
      </c>
      <c r="G774" s="3">
        <v>0.2478260869565217</v>
      </c>
      <c r="H774" s="3">
        <v>0.39782608695652166</v>
      </c>
      <c r="I774" s="3">
        <v>0.60869565217391308</v>
      </c>
      <c r="J774" s="3">
        <v>0</v>
      </c>
      <c r="K774" s="3">
        <v>0</v>
      </c>
      <c r="L774" s="3">
        <f t="shared" si="48"/>
        <v>0</v>
      </c>
      <c r="M774" s="3">
        <f t="shared" si="49"/>
        <v>0</v>
      </c>
      <c r="N774" s="3">
        <v>4.4347826086956523</v>
      </c>
      <c r="O774" s="3">
        <v>0</v>
      </c>
      <c r="P774" s="3">
        <f t="shared" si="50"/>
        <v>4.4347826086956523</v>
      </c>
      <c r="Q774" s="3">
        <f t="shared" si="51"/>
        <v>6.7404592763918719E-2</v>
      </c>
    </row>
    <row r="775" spans="1:17" x14ac:dyDescent="0.3">
      <c r="A775" t="s">
        <v>32</v>
      </c>
      <c r="B775" t="s">
        <v>1357</v>
      </c>
      <c r="C775" t="s">
        <v>728</v>
      </c>
      <c r="D775" t="s">
        <v>79</v>
      </c>
      <c r="E775" s="3">
        <v>139.71739130434781</v>
      </c>
      <c r="F775" s="3">
        <v>5.2173913043478262</v>
      </c>
      <c r="G775" s="3">
        <v>0.41086956521739126</v>
      </c>
      <c r="H775" s="3">
        <v>0.81978260869565223</v>
      </c>
      <c r="I775" s="3">
        <v>1.826086956521739</v>
      </c>
      <c r="J775" s="3">
        <v>0</v>
      </c>
      <c r="K775" s="3">
        <v>0</v>
      </c>
      <c r="L775" s="3">
        <f t="shared" si="48"/>
        <v>0</v>
      </c>
      <c r="M775" s="3">
        <f t="shared" si="49"/>
        <v>0</v>
      </c>
      <c r="N775" s="3">
        <v>10.260869565217391</v>
      </c>
      <c r="O775" s="3">
        <v>0</v>
      </c>
      <c r="P775" s="3">
        <f t="shared" si="50"/>
        <v>10.260869565217391</v>
      </c>
      <c r="Q775" s="3">
        <f t="shared" si="51"/>
        <v>7.3440174264820288E-2</v>
      </c>
    </row>
    <row r="776" spans="1:17" x14ac:dyDescent="0.3">
      <c r="A776" t="s">
        <v>32</v>
      </c>
      <c r="B776" t="s">
        <v>1358</v>
      </c>
      <c r="C776" t="s">
        <v>1359</v>
      </c>
      <c r="D776" t="s">
        <v>1299</v>
      </c>
      <c r="E776" s="3">
        <v>51.793478260869563</v>
      </c>
      <c r="F776" s="3">
        <v>5.5652173913043477</v>
      </c>
      <c r="G776" s="3">
        <v>0.22826086956521738</v>
      </c>
      <c r="H776" s="3">
        <v>0.5628260869565217</v>
      </c>
      <c r="I776" s="3">
        <v>0.82608695652173914</v>
      </c>
      <c r="J776" s="3">
        <v>0</v>
      </c>
      <c r="K776" s="3">
        <v>0</v>
      </c>
      <c r="L776" s="3">
        <f t="shared" si="48"/>
        <v>0</v>
      </c>
      <c r="M776" s="3">
        <f t="shared" si="49"/>
        <v>0</v>
      </c>
      <c r="N776" s="3">
        <v>3.4483695652173911</v>
      </c>
      <c r="O776" s="3">
        <v>0</v>
      </c>
      <c r="P776" s="3">
        <f t="shared" si="50"/>
        <v>3.4483695652173911</v>
      </c>
      <c r="Q776" s="3">
        <f t="shared" si="51"/>
        <v>6.6579223504721924E-2</v>
      </c>
    </row>
    <row r="777" spans="1:17" x14ac:dyDescent="0.3">
      <c r="A777" t="s">
        <v>32</v>
      </c>
      <c r="B777" t="s">
        <v>1360</v>
      </c>
      <c r="C777" t="s">
        <v>977</v>
      </c>
      <c r="D777" t="s">
        <v>978</v>
      </c>
      <c r="E777" s="3">
        <v>136.79347826086956</v>
      </c>
      <c r="F777" s="3">
        <v>5.3043478260869561</v>
      </c>
      <c r="G777" s="3">
        <v>0.2152173913043478</v>
      </c>
      <c r="H777" s="3">
        <v>0.88489130434782604</v>
      </c>
      <c r="I777" s="3">
        <v>0.93478260869565222</v>
      </c>
      <c r="J777" s="3">
        <v>0</v>
      </c>
      <c r="K777" s="3">
        <v>0</v>
      </c>
      <c r="L777" s="3">
        <f t="shared" si="48"/>
        <v>0</v>
      </c>
      <c r="M777" s="3">
        <f t="shared" si="49"/>
        <v>0</v>
      </c>
      <c r="N777" s="3">
        <v>0</v>
      </c>
      <c r="O777" s="3">
        <v>5.5652173913043477</v>
      </c>
      <c r="P777" s="3">
        <f t="shared" si="50"/>
        <v>5.5652173913043477</v>
      </c>
      <c r="Q777" s="3">
        <f t="shared" si="51"/>
        <v>4.0683353198251886E-2</v>
      </c>
    </row>
    <row r="778" spans="1:17" x14ac:dyDescent="0.3">
      <c r="A778" t="s">
        <v>32</v>
      </c>
      <c r="B778" t="s">
        <v>1361</v>
      </c>
      <c r="C778" t="s">
        <v>69</v>
      </c>
      <c r="D778" t="s">
        <v>70</v>
      </c>
      <c r="E778" s="3">
        <v>84.260869565217391</v>
      </c>
      <c r="F778" s="3">
        <v>5.5652173913043477</v>
      </c>
      <c r="G778" s="3">
        <v>0.14347826086956522</v>
      </c>
      <c r="H778" s="3">
        <v>0.39293478260869569</v>
      </c>
      <c r="I778" s="3">
        <v>0.73913043478260865</v>
      </c>
      <c r="J778" s="3">
        <v>0</v>
      </c>
      <c r="K778" s="3">
        <v>0</v>
      </c>
      <c r="L778" s="3">
        <f t="shared" si="48"/>
        <v>0</v>
      </c>
      <c r="M778" s="3">
        <f t="shared" si="49"/>
        <v>0</v>
      </c>
      <c r="N778" s="3">
        <v>0.20380434782608695</v>
      </c>
      <c r="O778" s="3">
        <v>4.8695652173913047</v>
      </c>
      <c r="P778" s="3">
        <f t="shared" si="50"/>
        <v>5.0733695652173916</v>
      </c>
      <c r="Q778" s="3">
        <f t="shared" si="51"/>
        <v>6.0210268317853463E-2</v>
      </c>
    </row>
    <row r="779" spans="1:17" x14ac:dyDescent="0.3">
      <c r="A779" t="s">
        <v>32</v>
      </c>
      <c r="B779" t="s">
        <v>1362</v>
      </c>
      <c r="C779" t="s">
        <v>1363</v>
      </c>
      <c r="D779" t="s">
        <v>1299</v>
      </c>
      <c r="E779" s="3">
        <v>43.445652173913047</v>
      </c>
      <c r="F779" s="3">
        <v>5.4782608695652177</v>
      </c>
      <c r="G779" s="3">
        <v>0.12717391304347825</v>
      </c>
      <c r="H779" s="3">
        <v>0.37673913043478258</v>
      </c>
      <c r="I779" s="3">
        <v>0.59782608695652173</v>
      </c>
      <c r="J779" s="3">
        <v>0</v>
      </c>
      <c r="K779" s="3">
        <v>0</v>
      </c>
      <c r="L779" s="3">
        <f t="shared" si="48"/>
        <v>0</v>
      </c>
      <c r="M779" s="3">
        <f t="shared" si="49"/>
        <v>0</v>
      </c>
      <c r="N779" s="3">
        <v>0</v>
      </c>
      <c r="O779" s="3">
        <v>0</v>
      </c>
      <c r="P779" s="3">
        <f t="shared" si="50"/>
        <v>0</v>
      </c>
      <c r="Q779" s="3">
        <f t="shared" si="51"/>
        <v>0</v>
      </c>
    </row>
    <row r="780" spans="1:17" x14ac:dyDescent="0.3">
      <c r="A780" t="s">
        <v>32</v>
      </c>
      <c r="B780" t="s">
        <v>1364</v>
      </c>
      <c r="C780" t="s">
        <v>1363</v>
      </c>
      <c r="D780" t="s">
        <v>1299</v>
      </c>
      <c r="E780" s="3">
        <v>74.467391304347828</v>
      </c>
      <c r="F780" s="3">
        <v>5.3913043478260869</v>
      </c>
      <c r="G780" s="3">
        <v>0.20217391304347829</v>
      </c>
      <c r="H780" s="3">
        <v>0.52923913043478266</v>
      </c>
      <c r="I780" s="3">
        <v>0.83695652173913049</v>
      </c>
      <c r="J780" s="3">
        <v>0</v>
      </c>
      <c r="K780" s="3">
        <v>0</v>
      </c>
      <c r="L780" s="3">
        <f t="shared" si="48"/>
        <v>0</v>
      </c>
      <c r="M780" s="3">
        <f t="shared" si="49"/>
        <v>0</v>
      </c>
      <c r="N780" s="3">
        <v>4.7608695652173916</v>
      </c>
      <c r="O780" s="3">
        <v>0</v>
      </c>
      <c r="P780" s="3">
        <f t="shared" si="50"/>
        <v>4.7608695652173916</v>
      </c>
      <c r="Q780" s="3">
        <f t="shared" si="51"/>
        <v>6.393227266092541E-2</v>
      </c>
    </row>
    <row r="781" spans="1:17" x14ac:dyDescent="0.3">
      <c r="A781" t="s">
        <v>32</v>
      </c>
      <c r="B781" t="s">
        <v>1365</v>
      </c>
      <c r="C781" t="s">
        <v>1366</v>
      </c>
      <c r="D781" t="s">
        <v>1367</v>
      </c>
      <c r="E781" s="3">
        <v>72.913043478260875</v>
      </c>
      <c r="F781" s="3">
        <v>5.5652173913043477</v>
      </c>
      <c r="G781" s="3">
        <v>9.7826086956521729E-3</v>
      </c>
      <c r="H781" s="3">
        <v>0.63271739130434801</v>
      </c>
      <c r="I781" s="3">
        <v>0.63043478260869568</v>
      </c>
      <c r="J781" s="3">
        <v>0</v>
      </c>
      <c r="K781" s="3">
        <v>0</v>
      </c>
      <c r="L781" s="3">
        <f t="shared" si="48"/>
        <v>0</v>
      </c>
      <c r="M781" s="3">
        <f t="shared" si="49"/>
        <v>0</v>
      </c>
      <c r="N781" s="3">
        <v>5.3478260869565215</v>
      </c>
      <c r="O781" s="3">
        <v>0</v>
      </c>
      <c r="P781" s="3">
        <f t="shared" si="50"/>
        <v>5.3478260869565215</v>
      </c>
      <c r="Q781" s="3">
        <f t="shared" si="51"/>
        <v>7.3345259391771014E-2</v>
      </c>
    </row>
    <row r="782" spans="1:17" x14ac:dyDescent="0.3">
      <c r="A782" t="s">
        <v>32</v>
      </c>
      <c r="B782" t="s">
        <v>1368</v>
      </c>
      <c r="C782" t="s">
        <v>63</v>
      </c>
      <c r="D782" t="s">
        <v>46</v>
      </c>
      <c r="E782" s="3">
        <v>105.21739130434783</v>
      </c>
      <c r="F782" s="3">
        <v>4.9565217391304346</v>
      </c>
      <c r="G782" s="3">
        <v>0.33260869565217388</v>
      </c>
      <c r="H782" s="3">
        <v>0.81043478260869573</v>
      </c>
      <c r="I782" s="3">
        <v>0.93478260869565222</v>
      </c>
      <c r="J782" s="3">
        <v>0</v>
      </c>
      <c r="K782" s="3">
        <v>0</v>
      </c>
      <c r="L782" s="3">
        <f t="shared" si="48"/>
        <v>0</v>
      </c>
      <c r="M782" s="3">
        <f t="shared" si="49"/>
        <v>0</v>
      </c>
      <c r="N782" s="3">
        <v>0</v>
      </c>
      <c r="O782" s="3">
        <v>5.3913043478260869</v>
      </c>
      <c r="P782" s="3">
        <f t="shared" si="50"/>
        <v>5.3913043478260869</v>
      </c>
      <c r="Q782" s="3">
        <f t="shared" si="51"/>
        <v>5.1239669421487603E-2</v>
      </c>
    </row>
    <row r="783" spans="1:17" x14ac:dyDescent="0.3">
      <c r="A783" t="s">
        <v>32</v>
      </c>
      <c r="B783" t="s">
        <v>1369</v>
      </c>
      <c r="C783" t="s">
        <v>63</v>
      </c>
      <c r="D783" t="s">
        <v>46</v>
      </c>
      <c r="E783" s="3">
        <v>110.65217391304348</v>
      </c>
      <c r="F783" s="3">
        <v>4.9565217391304346</v>
      </c>
      <c r="G783" s="3">
        <v>0.28043478260869564</v>
      </c>
      <c r="H783" s="3">
        <v>0.75065217391304362</v>
      </c>
      <c r="I783" s="3">
        <v>1.3695652173913044</v>
      </c>
      <c r="J783" s="3">
        <v>0</v>
      </c>
      <c r="K783" s="3">
        <v>0</v>
      </c>
      <c r="L783" s="3">
        <f t="shared" si="48"/>
        <v>0</v>
      </c>
      <c r="M783" s="3">
        <f t="shared" si="49"/>
        <v>0</v>
      </c>
      <c r="N783" s="3">
        <v>0</v>
      </c>
      <c r="O783" s="3">
        <v>5.1304347826086953</v>
      </c>
      <c r="P783" s="3">
        <f t="shared" si="50"/>
        <v>5.1304347826086953</v>
      </c>
      <c r="Q783" s="3">
        <f t="shared" si="51"/>
        <v>4.6365422396856579E-2</v>
      </c>
    </row>
    <row r="784" spans="1:17" x14ac:dyDescent="0.3">
      <c r="A784" t="s">
        <v>32</v>
      </c>
      <c r="B784" t="s">
        <v>1370</v>
      </c>
      <c r="C784" t="s">
        <v>382</v>
      </c>
      <c r="D784" t="s">
        <v>383</v>
      </c>
      <c r="E784" s="3">
        <v>86.152173913043484</v>
      </c>
      <c r="F784" s="3">
        <v>5.0434782608695654</v>
      </c>
      <c r="G784" s="3">
        <v>0.32608695652173914</v>
      </c>
      <c r="H784" s="3">
        <v>0.34782608695652173</v>
      </c>
      <c r="I784" s="3">
        <v>0.64130434782608692</v>
      </c>
      <c r="J784" s="3">
        <v>4.8695652173913047</v>
      </c>
      <c r="K784" s="3">
        <v>4.0733695652173916</v>
      </c>
      <c r="L784" s="3">
        <f t="shared" si="48"/>
        <v>8.9429347826086953</v>
      </c>
      <c r="M784" s="3">
        <f t="shared" si="49"/>
        <v>0.10380393641180923</v>
      </c>
      <c r="N784" s="3">
        <v>5.132282608695653</v>
      </c>
      <c r="O784" s="3">
        <v>0</v>
      </c>
      <c r="P784" s="3">
        <f t="shared" si="50"/>
        <v>5.132282608695653</v>
      </c>
      <c r="Q784" s="3">
        <f t="shared" si="51"/>
        <v>5.9572293716881157E-2</v>
      </c>
    </row>
    <row r="785" spans="1:17" x14ac:dyDescent="0.3">
      <c r="A785" t="s">
        <v>32</v>
      </c>
      <c r="B785" t="s">
        <v>1371</v>
      </c>
      <c r="C785" t="s">
        <v>977</v>
      </c>
      <c r="D785" t="s">
        <v>978</v>
      </c>
      <c r="E785" s="3">
        <v>77.543478260869563</v>
      </c>
      <c r="F785" s="3">
        <v>4.8695652173913047</v>
      </c>
      <c r="G785" s="3">
        <v>0.19565217391304349</v>
      </c>
      <c r="H785" s="3">
        <v>0.38760869565217387</v>
      </c>
      <c r="I785" s="3">
        <v>0.78260869565217395</v>
      </c>
      <c r="J785" s="3">
        <v>0</v>
      </c>
      <c r="K785" s="3">
        <v>0</v>
      </c>
      <c r="L785" s="3">
        <f t="shared" si="48"/>
        <v>0</v>
      </c>
      <c r="M785" s="3">
        <f t="shared" si="49"/>
        <v>0</v>
      </c>
      <c r="N785" s="3">
        <v>0</v>
      </c>
      <c r="O785" s="3">
        <v>5.4782608695652177</v>
      </c>
      <c r="P785" s="3">
        <f t="shared" si="50"/>
        <v>5.4782608695652177</v>
      </c>
      <c r="Q785" s="3">
        <f t="shared" si="51"/>
        <v>7.0647603027754427E-2</v>
      </c>
    </row>
    <row r="786" spans="1:17" x14ac:dyDescent="0.3">
      <c r="A786" t="s">
        <v>32</v>
      </c>
      <c r="B786" t="s">
        <v>1372</v>
      </c>
      <c r="C786" t="s">
        <v>129</v>
      </c>
      <c r="D786" t="s">
        <v>130</v>
      </c>
      <c r="E786" s="3">
        <v>104.64130434782609</v>
      </c>
      <c r="F786" s="3">
        <v>5.2173913043478262</v>
      </c>
      <c r="G786" s="3">
        <v>0.84782608695652173</v>
      </c>
      <c r="H786" s="3">
        <v>0.33695652173913043</v>
      </c>
      <c r="I786" s="3">
        <v>0.64130434782608692</v>
      </c>
      <c r="J786" s="3">
        <v>5.5404347826086955</v>
      </c>
      <c r="K786" s="3">
        <v>2.9729347826086956</v>
      </c>
      <c r="L786" s="3">
        <f t="shared" si="48"/>
        <v>8.513369565217392</v>
      </c>
      <c r="M786" s="3">
        <f t="shared" si="49"/>
        <v>8.1357639970915135E-2</v>
      </c>
      <c r="N786" s="3">
        <v>5.1304347826086953</v>
      </c>
      <c r="O786" s="3">
        <v>0</v>
      </c>
      <c r="P786" s="3">
        <f t="shared" si="50"/>
        <v>5.1304347826086953</v>
      </c>
      <c r="Q786" s="3">
        <f t="shared" si="51"/>
        <v>4.902877324192375E-2</v>
      </c>
    </row>
    <row r="787" spans="1:17" x14ac:dyDescent="0.3">
      <c r="A787" t="s">
        <v>32</v>
      </c>
      <c r="B787" t="s">
        <v>1373</v>
      </c>
      <c r="C787" t="s">
        <v>253</v>
      </c>
      <c r="D787" t="s">
        <v>254</v>
      </c>
      <c r="E787" s="3">
        <v>87.673913043478265</v>
      </c>
      <c r="F787" s="3">
        <v>5.1304347826086953</v>
      </c>
      <c r="G787" s="3">
        <v>0.58695652173913049</v>
      </c>
      <c r="H787" s="3">
        <v>0.29347826086956524</v>
      </c>
      <c r="I787" s="3">
        <v>0.60869565217391308</v>
      </c>
      <c r="J787" s="3">
        <v>7.4460869565217438</v>
      </c>
      <c r="K787" s="3">
        <v>0</v>
      </c>
      <c r="L787" s="3">
        <f t="shared" si="48"/>
        <v>7.4460869565217438</v>
      </c>
      <c r="M787" s="3">
        <f t="shared" si="49"/>
        <v>8.492933300272755E-2</v>
      </c>
      <c r="N787" s="3">
        <v>0</v>
      </c>
      <c r="O787" s="3">
        <v>0</v>
      </c>
      <c r="P787" s="3">
        <f t="shared" si="50"/>
        <v>0</v>
      </c>
      <c r="Q787" s="3">
        <f t="shared" si="51"/>
        <v>0</v>
      </c>
    </row>
    <row r="788" spans="1:17" x14ac:dyDescent="0.3">
      <c r="A788" t="s">
        <v>32</v>
      </c>
      <c r="B788" t="s">
        <v>1374</v>
      </c>
      <c r="C788" t="s">
        <v>372</v>
      </c>
      <c r="D788" t="s">
        <v>373</v>
      </c>
      <c r="E788" s="3">
        <v>111.35869565217391</v>
      </c>
      <c r="F788" s="3">
        <v>5.903695652173913</v>
      </c>
      <c r="G788" s="3">
        <v>0</v>
      </c>
      <c r="H788" s="3">
        <v>0</v>
      </c>
      <c r="I788" s="3">
        <v>0</v>
      </c>
      <c r="J788" s="3">
        <v>0</v>
      </c>
      <c r="K788" s="3">
        <v>0</v>
      </c>
      <c r="L788" s="3">
        <f t="shared" si="48"/>
        <v>0</v>
      </c>
      <c r="M788" s="3">
        <f t="shared" si="49"/>
        <v>0</v>
      </c>
      <c r="N788" s="3">
        <v>5.1926086956521731</v>
      </c>
      <c r="O788" s="3">
        <v>3.9864130434782608</v>
      </c>
      <c r="P788" s="3">
        <f t="shared" si="50"/>
        <v>9.1790217391304338</v>
      </c>
      <c r="Q788" s="3">
        <f t="shared" si="51"/>
        <v>8.2427525622254749E-2</v>
      </c>
    </row>
    <row r="789" spans="1:17" x14ac:dyDescent="0.3">
      <c r="A789" t="s">
        <v>32</v>
      </c>
      <c r="B789" t="s">
        <v>1375</v>
      </c>
      <c r="C789" t="s">
        <v>113</v>
      </c>
      <c r="D789" t="s">
        <v>73</v>
      </c>
      <c r="E789" s="3">
        <v>62.228260869565219</v>
      </c>
      <c r="F789" s="3">
        <v>5.7391304347826084</v>
      </c>
      <c r="G789" s="3">
        <v>0.69565217391304346</v>
      </c>
      <c r="H789" s="3">
        <v>0.34782608695652173</v>
      </c>
      <c r="I789" s="3">
        <v>0.35869565217391303</v>
      </c>
      <c r="J789" s="3">
        <v>0</v>
      </c>
      <c r="K789" s="3">
        <v>0</v>
      </c>
      <c r="L789" s="3">
        <f t="shared" si="48"/>
        <v>0</v>
      </c>
      <c r="M789" s="3">
        <f t="shared" si="49"/>
        <v>0</v>
      </c>
      <c r="N789" s="3">
        <v>0.34782608695652173</v>
      </c>
      <c r="O789" s="3">
        <v>16.391739130434786</v>
      </c>
      <c r="P789" s="3">
        <f t="shared" si="50"/>
        <v>16.739565217391309</v>
      </c>
      <c r="Q789" s="3">
        <f t="shared" si="51"/>
        <v>0.26900262008733633</v>
      </c>
    </row>
    <row r="790" spans="1:17" x14ac:dyDescent="0.3">
      <c r="A790" t="s">
        <v>32</v>
      </c>
      <c r="B790" t="s">
        <v>1376</v>
      </c>
      <c r="C790" t="s">
        <v>237</v>
      </c>
      <c r="D790" t="s">
        <v>238</v>
      </c>
      <c r="E790" s="3">
        <v>45.043478260869563</v>
      </c>
      <c r="F790" s="3">
        <v>5.7391304347826084</v>
      </c>
      <c r="G790" s="3">
        <v>0.28804347826086957</v>
      </c>
      <c r="H790" s="3">
        <v>0.31793478260869568</v>
      </c>
      <c r="I790" s="3">
        <v>0.52173913043478259</v>
      </c>
      <c r="J790" s="3">
        <v>5.4375</v>
      </c>
      <c r="K790" s="3">
        <v>0</v>
      </c>
      <c r="L790" s="3">
        <f t="shared" si="48"/>
        <v>5.4375</v>
      </c>
      <c r="M790" s="3">
        <f t="shared" si="49"/>
        <v>0.12071669884169885</v>
      </c>
      <c r="N790" s="3">
        <v>3.1847826086956523</v>
      </c>
      <c r="O790" s="3">
        <v>0</v>
      </c>
      <c r="P790" s="3">
        <f t="shared" si="50"/>
        <v>3.1847826086956523</v>
      </c>
      <c r="Q790" s="3">
        <f t="shared" si="51"/>
        <v>7.0704633204633216E-2</v>
      </c>
    </row>
    <row r="791" spans="1:17" x14ac:dyDescent="0.3">
      <c r="A791" t="s">
        <v>32</v>
      </c>
      <c r="B791" t="s">
        <v>1377</v>
      </c>
      <c r="C791" t="s">
        <v>1378</v>
      </c>
      <c r="D791" t="s">
        <v>490</v>
      </c>
      <c r="E791" s="3">
        <v>95.054347826086953</v>
      </c>
      <c r="F791" s="3">
        <v>10.391304347826088</v>
      </c>
      <c r="G791" s="3">
        <v>0.10869565217391304</v>
      </c>
      <c r="H791" s="3">
        <v>0.41304347826086957</v>
      </c>
      <c r="I791" s="3">
        <v>0</v>
      </c>
      <c r="J791" s="3">
        <v>0</v>
      </c>
      <c r="K791" s="3">
        <v>0</v>
      </c>
      <c r="L791" s="3">
        <f t="shared" si="48"/>
        <v>0</v>
      </c>
      <c r="M791" s="3">
        <f t="shared" si="49"/>
        <v>0</v>
      </c>
      <c r="N791" s="3">
        <v>6.0665217391304322</v>
      </c>
      <c r="O791" s="3">
        <v>0</v>
      </c>
      <c r="P791" s="3">
        <f t="shared" si="50"/>
        <v>6.0665217391304322</v>
      </c>
      <c r="Q791" s="3">
        <f t="shared" si="51"/>
        <v>6.3821612349914209E-2</v>
      </c>
    </row>
    <row r="792" spans="1:17" x14ac:dyDescent="0.3">
      <c r="A792" t="s">
        <v>32</v>
      </c>
      <c r="B792" t="s">
        <v>1379</v>
      </c>
      <c r="C792" t="s">
        <v>505</v>
      </c>
      <c r="D792" t="s">
        <v>506</v>
      </c>
      <c r="E792" s="3">
        <v>79.239130434782609</v>
      </c>
      <c r="F792" s="3">
        <v>4.9565217391304346</v>
      </c>
      <c r="G792" s="3">
        <v>0.4375</v>
      </c>
      <c r="H792" s="3">
        <v>0.35869565217391303</v>
      </c>
      <c r="I792" s="3">
        <v>5.4239130434782608</v>
      </c>
      <c r="J792" s="3">
        <v>5.4150000000000009</v>
      </c>
      <c r="K792" s="3">
        <v>11.28521739130435</v>
      </c>
      <c r="L792" s="3">
        <f t="shared" si="48"/>
        <v>16.700217391304349</v>
      </c>
      <c r="M792" s="3">
        <f t="shared" si="49"/>
        <v>0.21075720164609055</v>
      </c>
      <c r="N792" s="3">
        <v>5.4692391304347838</v>
      </c>
      <c r="O792" s="3">
        <v>0</v>
      </c>
      <c r="P792" s="3">
        <f t="shared" si="50"/>
        <v>5.4692391304347838</v>
      </c>
      <c r="Q792" s="3">
        <f t="shared" si="51"/>
        <v>6.9021947873799741E-2</v>
      </c>
    </row>
    <row r="793" spans="1:17" x14ac:dyDescent="0.3">
      <c r="A793" t="s">
        <v>32</v>
      </c>
      <c r="B793" t="s">
        <v>1380</v>
      </c>
      <c r="C793" t="s">
        <v>431</v>
      </c>
      <c r="D793" t="s">
        <v>82</v>
      </c>
      <c r="E793" s="3">
        <v>68.119565217391298</v>
      </c>
      <c r="F793" s="3">
        <v>4.9565217391304346</v>
      </c>
      <c r="G793" s="3">
        <v>0.39130434782608697</v>
      </c>
      <c r="H793" s="3">
        <v>0.39130434782608697</v>
      </c>
      <c r="I793" s="3">
        <v>4.8695652173913047</v>
      </c>
      <c r="J793" s="3">
        <v>1.2458695652173915</v>
      </c>
      <c r="K793" s="3">
        <v>0.85228260869565231</v>
      </c>
      <c r="L793" s="3">
        <f t="shared" si="48"/>
        <v>2.0981521739130438</v>
      </c>
      <c r="M793" s="3">
        <f t="shared" si="49"/>
        <v>3.0801021222275418E-2</v>
      </c>
      <c r="N793" s="3">
        <v>5.5652173913043477</v>
      </c>
      <c r="O793" s="3">
        <v>0</v>
      </c>
      <c r="P793" s="3">
        <f t="shared" si="50"/>
        <v>5.5652173913043477</v>
      </c>
      <c r="Q793" s="3">
        <f t="shared" si="51"/>
        <v>8.1697782032870592E-2</v>
      </c>
    </row>
    <row r="794" spans="1:17" x14ac:dyDescent="0.3">
      <c r="A794" t="s">
        <v>32</v>
      </c>
      <c r="B794" t="s">
        <v>1381</v>
      </c>
      <c r="C794" t="s">
        <v>1352</v>
      </c>
      <c r="D794" t="s">
        <v>1353</v>
      </c>
      <c r="E794" s="3">
        <v>90.326086956521735</v>
      </c>
      <c r="F794" s="3">
        <v>0</v>
      </c>
      <c r="G794" s="3">
        <v>0</v>
      </c>
      <c r="H794" s="3">
        <v>0</v>
      </c>
      <c r="I794" s="3">
        <v>0.35869565217391303</v>
      </c>
      <c r="J794" s="3">
        <v>4.3233695652173898</v>
      </c>
      <c r="K794" s="3">
        <v>4.5882608695652172</v>
      </c>
      <c r="L794" s="3">
        <f t="shared" si="48"/>
        <v>8.911630434782607</v>
      </c>
      <c r="M794" s="3">
        <f t="shared" si="49"/>
        <v>9.8660649819494572E-2</v>
      </c>
      <c r="N794" s="3">
        <v>5.2864130434782588</v>
      </c>
      <c r="O794" s="3">
        <v>0</v>
      </c>
      <c r="P794" s="3">
        <f t="shared" si="50"/>
        <v>5.2864130434782588</v>
      </c>
      <c r="Q794" s="3">
        <f t="shared" si="51"/>
        <v>5.8525872442839931E-2</v>
      </c>
    </row>
    <row r="795" spans="1:17" x14ac:dyDescent="0.3">
      <c r="A795" t="s">
        <v>32</v>
      </c>
      <c r="B795" t="s">
        <v>1382</v>
      </c>
      <c r="C795" t="s">
        <v>1383</v>
      </c>
      <c r="D795" t="s">
        <v>380</v>
      </c>
      <c r="E795" s="3">
        <v>29.695652173913043</v>
      </c>
      <c r="F795" s="3">
        <v>5.7391304347826084</v>
      </c>
      <c r="G795" s="3">
        <v>1.0869565217391304E-2</v>
      </c>
      <c r="H795" s="3">
        <v>0.10869565217391304</v>
      </c>
      <c r="I795" s="3">
        <v>0.2608695652173913</v>
      </c>
      <c r="J795" s="3">
        <v>5.2470652173913059</v>
      </c>
      <c r="K795" s="3">
        <v>0</v>
      </c>
      <c r="L795" s="3">
        <f t="shared" si="48"/>
        <v>5.2470652173913059</v>
      </c>
      <c r="M795" s="3">
        <f t="shared" si="49"/>
        <v>0.17669472913616405</v>
      </c>
      <c r="N795" s="3">
        <v>0.2608695652173913</v>
      </c>
      <c r="O795" s="3">
        <v>0</v>
      </c>
      <c r="P795" s="3">
        <f t="shared" si="50"/>
        <v>0.2608695652173913</v>
      </c>
      <c r="Q795" s="3">
        <f t="shared" si="51"/>
        <v>8.7847730600292828E-3</v>
      </c>
    </row>
    <row r="796" spans="1:17" x14ac:dyDescent="0.3">
      <c r="A796" t="s">
        <v>32</v>
      </c>
      <c r="B796" t="s">
        <v>1384</v>
      </c>
      <c r="C796" t="s">
        <v>63</v>
      </c>
      <c r="D796" t="s">
        <v>46</v>
      </c>
      <c r="E796" s="3">
        <v>64.989130434782609</v>
      </c>
      <c r="F796" s="3">
        <v>5.5652173913043477</v>
      </c>
      <c r="G796" s="3">
        <v>0.13043478260869565</v>
      </c>
      <c r="H796" s="3">
        <v>0.31521739130434784</v>
      </c>
      <c r="I796" s="3">
        <v>0.52173913043478259</v>
      </c>
      <c r="J796" s="3">
        <v>4.4102173913043474</v>
      </c>
      <c r="K796" s="3">
        <v>0</v>
      </c>
      <c r="L796" s="3">
        <f t="shared" si="48"/>
        <v>4.4102173913043474</v>
      </c>
      <c r="M796" s="3">
        <f t="shared" si="49"/>
        <v>6.7860846295367108E-2</v>
      </c>
      <c r="N796" s="3">
        <v>4.7826086956521738</v>
      </c>
      <c r="O796" s="3">
        <v>0</v>
      </c>
      <c r="P796" s="3">
        <f t="shared" si="50"/>
        <v>4.7826086956521738</v>
      </c>
      <c r="Q796" s="3">
        <f t="shared" si="51"/>
        <v>7.3590901488543234E-2</v>
      </c>
    </row>
    <row r="797" spans="1:17" x14ac:dyDescent="0.3">
      <c r="A797" t="s">
        <v>32</v>
      </c>
      <c r="B797" t="s">
        <v>1385</v>
      </c>
      <c r="C797" t="s">
        <v>75</v>
      </c>
      <c r="D797" t="s">
        <v>76</v>
      </c>
      <c r="E797" s="3">
        <v>83.815217391304344</v>
      </c>
      <c r="F797" s="3">
        <v>0</v>
      </c>
      <c r="G797" s="3">
        <v>0</v>
      </c>
      <c r="H797" s="3">
        <v>0</v>
      </c>
      <c r="I797" s="3">
        <v>0.61956521739130432</v>
      </c>
      <c r="J797" s="3">
        <v>5.452934782608696</v>
      </c>
      <c r="K797" s="3">
        <v>0</v>
      </c>
      <c r="L797" s="3">
        <f t="shared" si="48"/>
        <v>5.452934782608696</v>
      </c>
      <c r="M797" s="3">
        <f t="shared" si="49"/>
        <v>6.5059006613928161E-2</v>
      </c>
      <c r="N797" s="3">
        <v>0</v>
      </c>
      <c r="O797" s="3">
        <v>0</v>
      </c>
      <c r="P797" s="3">
        <f t="shared" si="50"/>
        <v>0</v>
      </c>
      <c r="Q797" s="3">
        <f t="shared" si="51"/>
        <v>0</v>
      </c>
    </row>
    <row r="798" spans="1:17" x14ac:dyDescent="0.3">
      <c r="A798" t="s">
        <v>32</v>
      </c>
      <c r="B798" t="s">
        <v>1386</v>
      </c>
      <c r="C798" t="s">
        <v>113</v>
      </c>
      <c r="D798" t="s">
        <v>73</v>
      </c>
      <c r="E798" s="3">
        <v>91.576086956521735</v>
      </c>
      <c r="F798" s="3">
        <v>1.3913043478260869</v>
      </c>
      <c r="G798" s="3">
        <v>0</v>
      </c>
      <c r="H798" s="3">
        <v>0.41847826086956524</v>
      </c>
      <c r="I798" s="3">
        <v>0</v>
      </c>
      <c r="J798" s="3">
        <v>5.2708695652173914</v>
      </c>
      <c r="K798" s="3">
        <v>5.3602173913043485</v>
      </c>
      <c r="L798" s="3">
        <f t="shared" si="48"/>
        <v>10.63108695652174</v>
      </c>
      <c r="M798" s="3">
        <f t="shared" si="49"/>
        <v>0.11609020771513355</v>
      </c>
      <c r="N798" s="3">
        <v>4.9781521739130437</v>
      </c>
      <c r="O798" s="3">
        <v>0</v>
      </c>
      <c r="P798" s="3">
        <f t="shared" si="50"/>
        <v>4.9781521739130437</v>
      </c>
      <c r="Q798" s="3">
        <f t="shared" si="51"/>
        <v>5.4360830860534129E-2</v>
      </c>
    </row>
    <row r="799" spans="1:17" x14ac:dyDescent="0.3">
      <c r="A799" t="s">
        <v>32</v>
      </c>
      <c r="B799" t="s">
        <v>1387</v>
      </c>
      <c r="C799" t="s">
        <v>65</v>
      </c>
      <c r="D799" t="s">
        <v>66</v>
      </c>
      <c r="E799" s="3">
        <v>76.695652173913047</v>
      </c>
      <c r="F799" s="3">
        <v>5.2989130434782608</v>
      </c>
      <c r="G799" s="3">
        <v>0</v>
      </c>
      <c r="H799" s="3">
        <v>0</v>
      </c>
      <c r="I799" s="3">
        <v>0</v>
      </c>
      <c r="J799" s="3">
        <v>5.3125</v>
      </c>
      <c r="K799" s="3">
        <v>4.0679347826086953</v>
      </c>
      <c r="L799" s="3">
        <f t="shared" si="48"/>
        <v>9.3804347826086953</v>
      </c>
      <c r="M799" s="3">
        <f t="shared" si="49"/>
        <v>0.12230725623582765</v>
      </c>
      <c r="N799" s="3">
        <v>0</v>
      </c>
      <c r="O799" s="3">
        <v>0</v>
      </c>
      <c r="P799" s="3">
        <f t="shared" si="50"/>
        <v>0</v>
      </c>
      <c r="Q799" s="3">
        <f t="shared" si="51"/>
        <v>0</v>
      </c>
    </row>
    <row r="800" spans="1:17" x14ac:dyDescent="0.3">
      <c r="A800" t="s">
        <v>32</v>
      </c>
      <c r="B800" t="s">
        <v>1388</v>
      </c>
      <c r="C800" t="s">
        <v>694</v>
      </c>
      <c r="D800" t="s">
        <v>695</v>
      </c>
      <c r="E800" s="3">
        <v>38.717391304347828</v>
      </c>
      <c r="F800" s="3">
        <v>6.0978260869565215</v>
      </c>
      <c r="G800" s="3">
        <v>0</v>
      </c>
      <c r="H800" s="3">
        <v>0</v>
      </c>
      <c r="I800" s="3">
        <v>0.32608695652173914</v>
      </c>
      <c r="J800" s="3">
        <v>4.6900000000000022</v>
      </c>
      <c r="K800" s="3">
        <v>0</v>
      </c>
      <c r="L800" s="3">
        <f t="shared" si="48"/>
        <v>4.6900000000000022</v>
      </c>
      <c r="M800" s="3">
        <f t="shared" si="49"/>
        <v>0.12113419427288045</v>
      </c>
      <c r="N800" s="3">
        <v>5.2434782608695647</v>
      </c>
      <c r="O800" s="3">
        <v>0</v>
      </c>
      <c r="P800" s="3">
        <f t="shared" si="50"/>
        <v>5.2434782608695647</v>
      </c>
      <c r="Q800" s="3">
        <f t="shared" si="51"/>
        <v>0.13542953396967994</v>
      </c>
    </row>
    <row r="801" spans="1:17" x14ac:dyDescent="0.3">
      <c r="A801" t="s">
        <v>32</v>
      </c>
      <c r="B801" t="s">
        <v>1389</v>
      </c>
      <c r="C801" t="s">
        <v>129</v>
      </c>
      <c r="D801" t="s">
        <v>130</v>
      </c>
      <c r="E801" s="3">
        <v>109.76086956521739</v>
      </c>
      <c r="F801" s="3">
        <v>0</v>
      </c>
      <c r="G801" s="3">
        <v>0</v>
      </c>
      <c r="H801" s="3">
        <v>0</v>
      </c>
      <c r="I801" s="3">
        <v>0</v>
      </c>
      <c r="J801" s="3">
        <v>1.6445652173913041</v>
      </c>
      <c r="K801" s="3">
        <v>0</v>
      </c>
      <c r="L801" s="3">
        <f t="shared" si="48"/>
        <v>1.6445652173913041</v>
      </c>
      <c r="M801" s="3">
        <f t="shared" si="49"/>
        <v>1.4983164983164982E-2</v>
      </c>
      <c r="N801" s="3">
        <v>5.9669565217391307</v>
      </c>
      <c r="O801" s="3">
        <v>0</v>
      </c>
      <c r="P801" s="3">
        <f t="shared" si="50"/>
        <v>5.9669565217391307</v>
      </c>
      <c r="Q801" s="3">
        <f t="shared" si="51"/>
        <v>5.4363240245593192E-2</v>
      </c>
    </row>
    <row r="802" spans="1:17" x14ac:dyDescent="0.3">
      <c r="A802" t="s">
        <v>32</v>
      </c>
      <c r="B802" t="s">
        <v>1390</v>
      </c>
      <c r="C802" t="s">
        <v>324</v>
      </c>
      <c r="D802" t="s">
        <v>325</v>
      </c>
      <c r="E802" s="3">
        <v>68.760869565217391</v>
      </c>
      <c r="F802" s="3">
        <v>5.5652173913043477</v>
      </c>
      <c r="G802" s="3">
        <v>0.49499999999999977</v>
      </c>
      <c r="H802" s="3">
        <v>0.19565217391304349</v>
      </c>
      <c r="I802" s="3">
        <v>0.42391304347826086</v>
      </c>
      <c r="J802" s="3">
        <v>4.0573913043478242</v>
      </c>
      <c r="K802" s="3">
        <v>3.6651086956521746</v>
      </c>
      <c r="L802" s="3">
        <f t="shared" si="48"/>
        <v>7.7224999999999984</v>
      </c>
      <c r="M802" s="3">
        <f t="shared" si="49"/>
        <v>0.11230951628201073</v>
      </c>
      <c r="N802" s="3">
        <v>4.8567391304347831</v>
      </c>
      <c r="O802" s="3">
        <v>0</v>
      </c>
      <c r="P802" s="3">
        <f t="shared" si="50"/>
        <v>4.8567391304347831</v>
      </c>
      <c r="Q802" s="3">
        <f t="shared" si="51"/>
        <v>7.0632311097059766E-2</v>
      </c>
    </row>
    <row r="803" spans="1:17" x14ac:dyDescent="0.3">
      <c r="A803" t="s">
        <v>32</v>
      </c>
      <c r="B803" t="s">
        <v>1391</v>
      </c>
      <c r="C803" t="s">
        <v>1057</v>
      </c>
      <c r="D803" t="s">
        <v>1058</v>
      </c>
      <c r="E803" s="3">
        <v>30.5</v>
      </c>
      <c r="F803" s="3">
        <v>5.1875</v>
      </c>
      <c r="G803" s="3">
        <v>0.65217391304347827</v>
      </c>
      <c r="H803" s="3">
        <v>0.16847826086956522</v>
      </c>
      <c r="I803" s="3">
        <v>0.2608695652173913</v>
      </c>
      <c r="J803" s="3">
        <v>4.7554347826086953</v>
      </c>
      <c r="K803" s="3">
        <v>0</v>
      </c>
      <c r="L803" s="3">
        <f t="shared" si="48"/>
        <v>4.7554347826086953</v>
      </c>
      <c r="M803" s="3">
        <f t="shared" si="49"/>
        <v>0.15591589451176049</v>
      </c>
      <c r="N803" s="3">
        <v>0</v>
      </c>
      <c r="O803" s="3">
        <v>4.1086956521739131</v>
      </c>
      <c r="P803" s="3">
        <f t="shared" si="50"/>
        <v>4.1086956521739131</v>
      </c>
      <c r="Q803" s="3">
        <f t="shared" si="51"/>
        <v>0.13471133285816109</v>
      </c>
    </row>
    <row r="804" spans="1:17" x14ac:dyDescent="0.3">
      <c r="A804" t="s">
        <v>32</v>
      </c>
      <c r="B804" t="s">
        <v>1392</v>
      </c>
      <c r="C804" t="s">
        <v>1393</v>
      </c>
      <c r="D804" t="s">
        <v>277</v>
      </c>
      <c r="E804" s="3">
        <v>36.271739130434781</v>
      </c>
      <c r="F804" s="3">
        <v>5.3043478260869561</v>
      </c>
      <c r="G804" s="3">
        <v>0</v>
      </c>
      <c r="H804" s="3">
        <v>0</v>
      </c>
      <c r="I804" s="3">
        <v>0</v>
      </c>
      <c r="J804" s="3">
        <v>5.0667391304347831</v>
      </c>
      <c r="K804" s="3">
        <v>0</v>
      </c>
      <c r="L804" s="3">
        <f t="shared" si="48"/>
        <v>5.0667391304347831</v>
      </c>
      <c r="M804" s="3">
        <f t="shared" si="49"/>
        <v>0.13968834282289483</v>
      </c>
      <c r="N804" s="3">
        <v>0.2326086956521739</v>
      </c>
      <c r="O804" s="3">
        <v>0</v>
      </c>
      <c r="P804" s="3">
        <f t="shared" si="50"/>
        <v>0.2326086956521739</v>
      </c>
      <c r="Q804" s="3">
        <f t="shared" si="51"/>
        <v>6.4129457596643694E-3</v>
      </c>
    </row>
    <row r="805" spans="1:17" x14ac:dyDescent="0.3">
      <c r="A805" t="s">
        <v>32</v>
      </c>
      <c r="B805" t="s">
        <v>1394</v>
      </c>
      <c r="C805" t="s">
        <v>1395</v>
      </c>
      <c r="D805" t="s">
        <v>66</v>
      </c>
      <c r="E805" s="3">
        <v>65.369565217391298</v>
      </c>
      <c r="F805" s="3">
        <v>0</v>
      </c>
      <c r="G805" s="3">
        <v>0</v>
      </c>
      <c r="H805" s="3">
        <v>0</v>
      </c>
      <c r="I805" s="3">
        <v>0.34782608695652173</v>
      </c>
      <c r="J805" s="3">
        <v>4.5920652173913048</v>
      </c>
      <c r="K805" s="3">
        <v>4.820760869565218</v>
      </c>
      <c r="L805" s="3">
        <f t="shared" si="48"/>
        <v>9.4128260869565228</v>
      </c>
      <c r="M805" s="3">
        <f t="shared" si="49"/>
        <v>0.14399401396740941</v>
      </c>
      <c r="N805" s="3">
        <v>5.6072826086956509</v>
      </c>
      <c r="O805" s="3">
        <v>0</v>
      </c>
      <c r="P805" s="3">
        <f t="shared" si="50"/>
        <v>5.6072826086956509</v>
      </c>
      <c r="Q805" s="3">
        <f t="shared" si="51"/>
        <v>8.5778184236780838E-2</v>
      </c>
    </row>
    <row r="806" spans="1:17" x14ac:dyDescent="0.3">
      <c r="A806" t="s">
        <v>32</v>
      </c>
      <c r="B806" t="s">
        <v>1396</v>
      </c>
      <c r="C806" t="s">
        <v>329</v>
      </c>
      <c r="D806" t="s">
        <v>330</v>
      </c>
      <c r="E806" s="3">
        <v>82.336956521739125</v>
      </c>
      <c r="F806" s="3">
        <v>5.5652173913043477</v>
      </c>
      <c r="G806" s="3">
        <v>0.79630434782608672</v>
      </c>
      <c r="H806" s="3">
        <v>0.44021739130434784</v>
      </c>
      <c r="I806" s="3">
        <v>1.0869565217391304</v>
      </c>
      <c r="J806" s="3">
        <v>5.2983695652173903</v>
      </c>
      <c r="K806" s="3">
        <v>0</v>
      </c>
      <c r="L806" s="3">
        <f t="shared" si="48"/>
        <v>5.2983695652173903</v>
      </c>
      <c r="M806" s="3">
        <f t="shared" si="49"/>
        <v>6.4349834983498347E-2</v>
      </c>
      <c r="N806" s="3">
        <v>0</v>
      </c>
      <c r="O806" s="3">
        <v>5.4064130434782625</v>
      </c>
      <c r="P806" s="3">
        <f t="shared" si="50"/>
        <v>5.4064130434782625</v>
      </c>
      <c r="Q806" s="3">
        <f t="shared" si="51"/>
        <v>6.5662046204620489E-2</v>
      </c>
    </row>
    <row r="807" spans="1:17" x14ac:dyDescent="0.3">
      <c r="A807" t="s">
        <v>32</v>
      </c>
      <c r="B807" t="s">
        <v>1397</v>
      </c>
      <c r="C807" t="s">
        <v>1028</v>
      </c>
      <c r="D807" t="s">
        <v>712</v>
      </c>
      <c r="E807" s="3">
        <v>49</v>
      </c>
      <c r="F807" s="3">
        <v>5.7391304347826084</v>
      </c>
      <c r="G807" s="3">
        <v>0.14130434782608695</v>
      </c>
      <c r="H807" s="3">
        <v>0.59782608695652173</v>
      </c>
      <c r="I807" s="3">
        <v>0.2608695652173913</v>
      </c>
      <c r="J807" s="3">
        <v>4.013369565217392</v>
      </c>
      <c r="K807" s="3">
        <v>0</v>
      </c>
      <c r="L807" s="3">
        <f t="shared" si="48"/>
        <v>4.013369565217392</v>
      </c>
      <c r="M807" s="3">
        <f t="shared" si="49"/>
        <v>8.190550133096719E-2</v>
      </c>
      <c r="N807" s="3">
        <v>0.28260869565217389</v>
      </c>
      <c r="O807" s="3">
        <v>0</v>
      </c>
      <c r="P807" s="3">
        <f t="shared" si="50"/>
        <v>0.28260869565217389</v>
      </c>
      <c r="Q807" s="3">
        <f t="shared" si="51"/>
        <v>5.767524401064773E-3</v>
      </c>
    </row>
    <row r="808" spans="1:17" x14ac:dyDescent="0.3">
      <c r="A808" t="s">
        <v>32</v>
      </c>
      <c r="B808" t="s">
        <v>1398</v>
      </c>
      <c r="C808" t="s">
        <v>790</v>
      </c>
      <c r="D808" t="s">
        <v>791</v>
      </c>
      <c r="E808" s="3">
        <v>64.891304347826093</v>
      </c>
      <c r="F808" s="3">
        <v>0</v>
      </c>
      <c r="G808" s="3">
        <v>0</v>
      </c>
      <c r="H808" s="3">
        <v>0</v>
      </c>
      <c r="I808" s="3">
        <v>0</v>
      </c>
      <c r="J808" s="3">
        <v>5.2268478260869564</v>
      </c>
      <c r="K808" s="3">
        <v>11.801630434782609</v>
      </c>
      <c r="L808" s="3">
        <f t="shared" si="48"/>
        <v>17.028478260869566</v>
      </c>
      <c r="M808" s="3">
        <f t="shared" si="49"/>
        <v>0.26241541038525962</v>
      </c>
      <c r="N808" s="3">
        <v>5.7436956521739138</v>
      </c>
      <c r="O808" s="3">
        <v>0</v>
      </c>
      <c r="P808" s="3">
        <f t="shared" si="50"/>
        <v>5.7436956521739138</v>
      </c>
      <c r="Q808" s="3">
        <f t="shared" si="51"/>
        <v>8.8512562814070356E-2</v>
      </c>
    </row>
    <row r="809" spans="1:17" x14ac:dyDescent="0.3">
      <c r="A809" t="s">
        <v>32</v>
      </c>
      <c r="B809" t="s">
        <v>1399</v>
      </c>
      <c r="C809" t="s">
        <v>272</v>
      </c>
      <c r="D809" t="s">
        <v>273</v>
      </c>
      <c r="E809" s="3">
        <v>96.195652173913047</v>
      </c>
      <c r="F809" s="3">
        <v>5.8260869565217392</v>
      </c>
      <c r="G809" s="3">
        <v>0.15217391304347827</v>
      </c>
      <c r="H809" s="3">
        <v>0.46739130434782611</v>
      </c>
      <c r="I809" s="3">
        <v>1.25</v>
      </c>
      <c r="J809" s="3">
        <v>5.2265217391304342</v>
      </c>
      <c r="K809" s="3">
        <v>5.1871739130434786</v>
      </c>
      <c r="L809" s="3">
        <f t="shared" si="48"/>
        <v>10.413695652173914</v>
      </c>
      <c r="M809" s="3">
        <f t="shared" si="49"/>
        <v>0.10825536723163842</v>
      </c>
      <c r="N809" s="3">
        <v>5.7391304347826084</v>
      </c>
      <c r="O809" s="3">
        <v>0</v>
      </c>
      <c r="P809" s="3">
        <f t="shared" si="50"/>
        <v>5.7391304347826084</v>
      </c>
      <c r="Q809" s="3">
        <f t="shared" si="51"/>
        <v>5.9661016949152539E-2</v>
      </c>
    </row>
    <row r="810" spans="1:17" x14ac:dyDescent="0.3">
      <c r="A810" t="s">
        <v>32</v>
      </c>
      <c r="B810" t="s">
        <v>1400</v>
      </c>
      <c r="C810" t="s">
        <v>54</v>
      </c>
      <c r="D810" t="s">
        <v>55</v>
      </c>
      <c r="E810" s="3">
        <v>16.597826086956523</v>
      </c>
      <c r="F810" s="3">
        <v>2.1594565217391302</v>
      </c>
      <c r="G810" s="3">
        <v>1.1195652173913044</v>
      </c>
      <c r="H810" s="3">
        <v>0</v>
      </c>
      <c r="I810" s="3">
        <v>0.52173913043478259</v>
      </c>
      <c r="J810" s="3">
        <v>0</v>
      </c>
      <c r="K810" s="3">
        <v>0</v>
      </c>
      <c r="L810" s="3">
        <f t="shared" si="48"/>
        <v>0</v>
      </c>
      <c r="M810" s="3">
        <f t="shared" si="49"/>
        <v>0</v>
      </c>
      <c r="N810" s="3">
        <v>1.4135869565217389</v>
      </c>
      <c r="O810" s="3">
        <v>0</v>
      </c>
      <c r="P810" s="3">
        <f t="shared" si="50"/>
        <v>1.4135869565217389</v>
      </c>
      <c r="Q810" s="3">
        <f t="shared" si="51"/>
        <v>8.5166994106090355E-2</v>
      </c>
    </row>
    <row r="811" spans="1:17" x14ac:dyDescent="0.3">
      <c r="A811" t="s">
        <v>32</v>
      </c>
      <c r="B811" t="s">
        <v>1401</v>
      </c>
      <c r="C811" t="s">
        <v>622</v>
      </c>
      <c r="D811" t="s">
        <v>61</v>
      </c>
      <c r="E811" s="3">
        <v>105.03260869565217</v>
      </c>
      <c r="F811" s="3">
        <v>0</v>
      </c>
      <c r="G811" s="3">
        <v>0</v>
      </c>
      <c r="H811" s="3">
        <v>0</v>
      </c>
      <c r="I811" s="3">
        <v>0</v>
      </c>
      <c r="J811" s="3">
        <v>11.259673913043475</v>
      </c>
      <c r="K811" s="3">
        <v>0</v>
      </c>
      <c r="L811" s="3">
        <f t="shared" si="48"/>
        <v>11.259673913043475</v>
      </c>
      <c r="M811" s="3">
        <f t="shared" si="49"/>
        <v>0.10720169719548792</v>
      </c>
      <c r="N811" s="3">
        <v>4.5668478260869554</v>
      </c>
      <c r="O811" s="3">
        <v>0</v>
      </c>
      <c r="P811" s="3">
        <f t="shared" si="50"/>
        <v>4.5668478260869554</v>
      </c>
      <c r="Q811" s="3">
        <f t="shared" si="51"/>
        <v>4.3480285625582107E-2</v>
      </c>
    </row>
    <row r="812" spans="1:17" x14ac:dyDescent="0.3">
      <c r="A812" t="s">
        <v>32</v>
      </c>
      <c r="B812" t="s">
        <v>1402</v>
      </c>
      <c r="C812" t="s">
        <v>730</v>
      </c>
      <c r="D812" t="s">
        <v>642</v>
      </c>
      <c r="E812" s="3">
        <v>51.695652173913047</v>
      </c>
      <c r="F812" s="3">
        <v>8</v>
      </c>
      <c r="G812" s="3">
        <v>0</v>
      </c>
      <c r="H812" s="3">
        <v>0</v>
      </c>
      <c r="I812" s="3">
        <v>0</v>
      </c>
      <c r="J812" s="3">
        <v>0</v>
      </c>
      <c r="K812" s="3">
        <v>14.054347826086957</v>
      </c>
      <c r="L812" s="3">
        <f t="shared" si="48"/>
        <v>14.054347826086957</v>
      </c>
      <c r="M812" s="3">
        <f t="shared" si="49"/>
        <v>0.27186711522287638</v>
      </c>
      <c r="N812" s="3">
        <v>0</v>
      </c>
      <c r="O812" s="3">
        <v>0</v>
      </c>
      <c r="P812" s="3">
        <f t="shared" si="50"/>
        <v>0</v>
      </c>
      <c r="Q812" s="3">
        <f t="shared" si="51"/>
        <v>0</v>
      </c>
    </row>
    <row r="813" spans="1:17" x14ac:dyDescent="0.3">
      <c r="A813" t="s">
        <v>32</v>
      </c>
      <c r="B813" t="s">
        <v>1403</v>
      </c>
      <c r="C813" t="s">
        <v>670</v>
      </c>
      <c r="D813" t="s">
        <v>238</v>
      </c>
      <c r="E813" s="3">
        <v>90.858695652173907</v>
      </c>
      <c r="F813" s="3">
        <v>5.5652173913043477</v>
      </c>
      <c r="G813" s="3">
        <v>0</v>
      </c>
      <c r="H813" s="3">
        <v>0</v>
      </c>
      <c r="I813" s="3">
        <v>0</v>
      </c>
      <c r="J813" s="3">
        <v>5.3535869565217373</v>
      </c>
      <c r="K813" s="3">
        <v>0</v>
      </c>
      <c r="L813" s="3">
        <f t="shared" si="48"/>
        <v>5.3535869565217373</v>
      </c>
      <c r="M813" s="3">
        <f t="shared" si="49"/>
        <v>5.8922119870797929E-2</v>
      </c>
      <c r="N813" s="3">
        <v>7.8826086956521717</v>
      </c>
      <c r="O813" s="3">
        <v>0</v>
      </c>
      <c r="P813" s="3">
        <f t="shared" si="50"/>
        <v>7.8826086956521717</v>
      </c>
      <c r="Q813" s="3">
        <f t="shared" si="51"/>
        <v>8.6756789089604006E-2</v>
      </c>
    </row>
    <row r="814" spans="1:17" x14ac:dyDescent="0.3">
      <c r="A814" t="s">
        <v>32</v>
      </c>
      <c r="B814" t="s">
        <v>1404</v>
      </c>
      <c r="C814" t="s">
        <v>1405</v>
      </c>
      <c r="D814" t="s">
        <v>46</v>
      </c>
      <c r="E814" s="3">
        <v>82.434782608695656</v>
      </c>
      <c r="F814" s="3">
        <v>5.2173913043478262</v>
      </c>
      <c r="G814" s="3">
        <v>0.32608695652173914</v>
      </c>
      <c r="H814" s="3">
        <v>0.36956521739130432</v>
      </c>
      <c r="I814" s="3">
        <v>0.4891304347826087</v>
      </c>
      <c r="J814" s="3">
        <v>4.8552173913043477</v>
      </c>
      <c r="K814" s="3">
        <v>0</v>
      </c>
      <c r="L814" s="3">
        <f t="shared" si="48"/>
        <v>4.8552173913043477</v>
      </c>
      <c r="M814" s="3">
        <f t="shared" si="49"/>
        <v>5.8897679324894509E-2</v>
      </c>
      <c r="N814" s="3">
        <v>5.0543478260869561</v>
      </c>
      <c r="O814" s="3">
        <v>0</v>
      </c>
      <c r="P814" s="3">
        <f t="shared" si="50"/>
        <v>5.0543478260869561</v>
      </c>
      <c r="Q814" s="3">
        <f t="shared" si="51"/>
        <v>6.13132911392405E-2</v>
      </c>
    </row>
    <row r="815" spans="1:17" x14ac:dyDescent="0.3">
      <c r="A815" t="s">
        <v>32</v>
      </c>
      <c r="B815" t="s">
        <v>1406</v>
      </c>
      <c r="C815" t="s">
        <v>1407</v>
      </c>
      <c r="D815" t="s">
        <v>41</v>
      </c>
      <c r="E815" s="3">
        <v>113.27173913043478</v>
      </c>
      <c r="F815" s="3">
        <v>6.2608695652173916</v>
      </c>
      <c r="G815" s="3">
        <v>0</v>
      </c>
      <c r="H815" s="3">
        <v>0.4891304347826087</v>
      </c>
      <c r="I815" s="3">
        <v>1.8152173913043479</v>
      </c>
      <c r="J815" s="3">
        <v>4.2869565217391292</v>
      </c>
      <c r="K815" s="3">
        <v>4.7560869565217407</v>
      </c>
      <c r="L815" s="3">
        <f t="shared" si="48"/>
        <v>9.04304347826087</v>
      </c>
      <c r="M815" s="3">
        <f t="shared" si="49"/>
        <v>7.9834948661356875E-2</v>
      </c>
      <c r="N815" s="3">
        <v>5.7391304347826084</v>
      </c>
      <c r="O815" s="3">
        <v>0</v>
      </c>
      <c r="P815" s="3">
        <f t="shared" si="50"/>
        <v>5.7391304347826084</v>
      </c>
      <c r="Q815" s="3">
        <f t="shared" si="51"/>
        <v>5.0666922560214947E-2</v>
      </c>
    </row>
    <row r="816" spans="1:17" x14ac:dyDescent="0.3">
      <c r="A816" t="s">
        <v>32</v>
      </c>
      <c r="B816" t="s">
        <v>1408</v>
      </c>
      <c r="C816" t="s">
        <v>505</v>
      </c>
      <c r="D816" t="s">
        <v>506</v>
      </c>
      <c r="E816" s="3">
        <v>45.5</v>
      </c>
      <c r="F816" s="3">
        <v>5.5652173913043477</v>
      </c>
      <c r="G816" s="3">
        <v>0.2608695652173913</v>
      </c>
      <c r="H816" s="3">
        <v>0.26630434782608697</v>
      </c>
      <c r="I816" s="3">
        <v>0.35869565217391303</v>
      </c>
      <c r="J816" s="3">
        <v>5.5182608695652169</v>
      </c>
      <c r="K816" s="3">
        <v>0</v>
      </c>
      <c r="L816" s="3">
        <f t="shared" si="48"/>
        <v>5.5182608695652169</v>
      </c>
      <c r="M816" s="3">
        <f t="shared" si="49"/>
        <v>0.12128045867176301</v>
      </c>
      <c r="N816" s="3">
        <v>1.1045652173913043</v>
      </c>
      <c r="O816" s="3">
        <v>0</v>
      </c>
      <c r="P816" s="3">
        <f t="shared" si="50"/>
        <v>1.1045652173913043</v>
      </c>
      <c r="Q816" s="3">
        <f t="shared" si="51"/>
        <v>2.427615862398471E-2</v>
      </c>
    </row>
    <row r="817" spans="1:17" x14ac:dyDescent="0.3">
      <c r="A817" t="s">
        <v>32</v>
      </c>
      <c r="B817" t="s">
        <v>1409</v>
      </c>
      <c r="C817" t="s">
        <v>505</v>
      </c>
      <c r="D817" t="s">
        <v>506</v>
      </c>
      <c r="E817" s="3">
        <v>43.619565217391305</v>
      </c>
      <c r="F817" s="3">
        <v>5.6521739130434785</v>
      </c>
      <c r="G817" s="3">
        <v>0.2608695652173913</v>
      </c>
      <c r="H817" s="3">
        <v>0.20652173913043478</v>
      </c>
      <c r="I817" s="3">
        <v>0.27173913043478259</v>
      </c>
      <c r="J817" s="3">
        <v>5.3473913043478261</v>
      </c>
      <c r="K817" s="3">
        <v>0</v>
      </c>
      <c r="L817" s="3">
        <f t="shared" si="48"/>
        <v>5.3473913043478261</v>
      </c>
      <c r="M817" s="3">
        <f t="shared" si="49"/>
        <v>0.122591577373536</v>
      </c>
      <c r="N817" s="3">
        <v>4.5078260869565216</v>
      </c>
      <c r="O817" s="3">
        <v>0</v>
      </c>
      <c r="P817" s="3">
        <f t="shared" si="50"/>
        <v>4.5078260869565216</v>
      </c>
      <c r="Q817" s="3">
        <f t="shared" si="51"/>
        <v>0.10334413157238972</v>
      </c>
    </row>
    <row r="818" spans="1:17" x14ac:dyDescent="0.3">
      <c r="A818" t="s">
        <v>32</v>
      </c>
      <c r="B818" t="s">
        <v>1410</v>
      </c>
      <c r="C818" t="s">
        <v>60</v>
      </c>
      <c r="D818" t="s">
        <v>61</v>
      </c>
      <c r="E818" s="3">
        <v>48.945652173913047</v>
      </c>
      <c r="F818" s="3">
        <v>5.4782608695652177</v>
      </c>
      <c r="G818" s="3">
        <v>0.24456521739130435</v>
      </c>
      <c r="H818" s="3">
        <v>0.14130434782608695</v>
      </c>
      <c r="I818" s="3">
        <v>5.2173913043478262</v>
      </c>
      <c r="J818" s="3">
        <v>1.6842391304347826</v>
      </c>
      <c r="K818" s="3">
        <v>0</v>
      </c>
      <c r="L818" s="3">
        <f t="shared" si="48"/>
        <v>1.6842391304347826</v>
      </c>
      <c r="M818" s="3">
        <f t="shared" si="49"/>
        <v>3.4410393071285808E-2</v>
      </c>
      <c r="N818" s="3">
        <v>5.3043478260869561</v>
      </c>
      <c r="O818" s="3">
        <v>0</v>
      </c>
      <c r="P818" s="3">
        <f t="shared" si="50"/>
        <v>5.3043478260869561</v>
      </c>
      <c r="Q818" s="3">
        <f t="shared" si="51"/>
        <v>0.10837219631356872</v>
      </c>
    </row>
    <row r="819" spans="1:17" x14ac:dyDescent="0.3">
      <c r="A819" t="s">
        <v>32</v>
      </c>
      <c r="B819" t="s">
        <v>1411</v>
      </c>
      <c r="C819" t="s">
        <v>1412</v>
      </c>
      <c r="D819" t="s">
        <v>273</v>
      </c>
      <c r="E819" s="3">
        <v>102.91304347826087</v>
      </c>
      <c r="F819" s="3">
        <v>4.8695652173913047</v>
      </c>
      <c r="G819" s="3">
        <v>0.2608695652173913</v>
      </c>
      <c r="H819" s="3">
        <v>0.45923913043478259</v>
      </c>
      <c r="I819" s="3">
        <v>1.1956521739130435</v>
      </c>
      <c r="J819" s="3">
        <v>5.0895652173913053</v>
      </c>
      <c r="K819" s="3">
        <v>4.6106521739130431</v>
      </c>
      <c r="L819" s="3">
        <f t="shared" si="48"/>
        <v>9.7002173913043492</v>
      </c>
      <c r="M819" s="3">
        <f t="shared" si="49"/>
        <v>9.4256442754541619E-2</v>
      </c>
      <c r="N819" s="3">
        <v>5.5652173913043477</v>
      </c>
      <c r="O819" s="3">
        <v>0</v>
      </c>
      <c r="P819" s="3">
        <f t="shared" si="50"/>
        <v>5.5652173913043477</v>
      </c>
      <c r="Q819" s="3">
        <f t="shared" si="51"/>
        <v>5.4076890578791718E-2</v>
      </c>
    </row>
    <row r="820" spans="1:17" x14ac:dyDescent="0.3">
      <c r="A820" t="s">
        <v>32</v>
      </c>
      <c r="B820" t="s">
        <v>1413</v>
      </c>
      <c r="C820" t="s">
        <v>1414</v>
      </c>
      <c r="D820" t="s">
        <v>103</v>
      </c>
      <c r="E820" s="3">
        <v>67.347826086956516</v>
      </c>
      <c r="F820" s="3">
        <v>5.7391304347826084</v>
      </c>
      <c r="G820" s="3">
        <v>1.1304347826086956</v>
      </c>
      <c r="H820" s="3">
        <v>0.28260869565217389</v>
      </c>
      <c r="I820" s="3">
        <v>0.39130434782608697</v>
      </c>
      <c r="J820" s="3">
        <v>4.5854347826086954</v>
      </c>
      <c r="K820" s="3">
        <v>18.36304347826087</v>
      </c>
      <c r="L820" s="3">
        <f t="shared" si="48"/>
        <v>22.948478260869564</v>
      </c>
      <c r="M820" s="3">
        <f t="shared" si="49"/>
        <v>0.34074564234990318</v>
      </c>
      <c r="N820" s="3">
        <v>0</v>
      </c>
      <c r="O820" s="3">
        <v>0</v>
      </c>
      <c r="P820" s="3">
        <f t="shared" si="50"/>
        <v>0</v>
      </c>
      <c r="Q820" s="3">
        <f t="shared" si="51"/>
        <v>0</v>
      </c>
    </row>
    <row r="821" spans="1:17" x14ac:dyDescent="0.3">
      <c r="A821" t="s">
        <v>32</v>
      </c>
      <c r="B821" t="s">
        <v>1415</v>
      </c>
      <c r="C821" t="s">
        <v>705</v>
      </c>
      <c r="D821" t="s">
        <v>147</v>
      </c>
      <c r="E821" s="3">
        <v>46.967391304347828</v>
      </c>
      <c r="F821" s="3">
        <v>5.6521739130434785</v>
      </c>
      <c r="G821" s="3">
        <v>0</v>
      </c>
      <c r="H821" s="3">
        <v>0.18152173913043482</v>
      </c>
      <c r="I821" s="3">
        <v>0</v>
      </c>
      <c r="J821" s="3">
        <v>5.0516304347826084</v>
      </c>
      <c r="K821" s="3">
        <v>0.60869565217391308</v>
      </c>
      <c r="L821" s="3">
        <f t="shared" si="48"/>
        <v>5.6603260869565215</v>
      </c>
      <c r="M821" s="3">
        <f t="shared" si="49"/>
        <v>0.12051608423975931</v>
      </c>
      <c r="N821" s="3">
        <v>5.6521739130434785</v>
      </c>
      <c r="O821" s="3">
        <v>0</v>
      </c>
      <c r="P821" s="3">
        <f t="shared" si="50"/>
        <v>5.6521739130434785</v>
      </c>
      <c r="Q821" s="3">
        <f t="shared" si="51"/>
        <v>0.12034251330710484</v>
      </c>
    </row>
    <row r="822" spans="1:17" x14ac:dyDescent="0.3">
      <c r="A822" t="s">
        <v>32</v>
      </c>
      <c r="B822" t="s">
        <v>1416</v>
      </c>
      <c r="C822" t="s">
        <v>350</v>
      </c>
      <c r="D822" t="s">
        <v>194</v>
      </c>
      <c r="E822" s="3">
        <v>100.03260869565217</v>
      </c>
      <c r="F822" s="3">
        <v>5.6630434782608692</v>
      </c>
      <c r="G822" s="3">
        <v>0.63043478260869568</v>
      </c>
      <c r="H822" s="3">
        <v>0.41934782608695648</v>
      </c>
      <c r="I822" s="3">
        <v>1.1086956521739131</v>
      </c>
      <c r="J822" s="3">
        <v>5.3522826086956528</v>
      </c>
      <c r="K822" s="3">
        <v>0</v>
      </c>
      <c r="L822" s="3">
        <f t="shared" si="48"/>
        <v>5.3522826086956528</v>
      </c>
      <c r="M822" s="3">
        <f t="shared" si="49"/>
        <v>5.350537868086494E-2</v>
      </c>
      <c r="N822" s="3">
        <v>5.6521739130434785</v>
      </c>
      <c r="O822" s="3">
        <v>0</v>
      </c>
      <c r="P822" s="3">
        <f t="shared" si="50"/>
        <v>5.6521739130434785</v>
      </c>
      <c r="Q822" s="3">
        <f t="shared" si="51"/>
        <v>5.6503314136694557E-2</v>
      </c>
    </row>
    <row r="823" spans="1:17" x14ac:dyDescent="0.3">
      <c r="A823" t="s">
        <v>32</v>
      </c>
      <c r="B823" t="s">
        <v>1417</v>
      </c>
      <c r="C823" t="s">
        <v>105</v>
      </c>
      <c r="D823" t="s">
        <v>106</v>
      </c>
      <c r="E823" s="3">
        <v>66.945652173913047</v>
      </c>
      <c r="F823" s="3">
        <v>4.6086956521739131</v>
      </c>
      <c r="G823" s="3">
        <v>6.5217391304347824E-2</v>
      </c>
      <c r="H823" s="3">
        <v>0.24456521739130435</v>
      </c>
      <c r="I823" s="3">
        <v>3.9130434782608696</v>
      </c>
      <c r="J823" s="3">
        <v>5.1576086956521738</v>
      </c>
      <c r="K823" s="3">
        <v>0</v>
      </c>
      <c r="L823" s="3">
        <f t="shared" si="48"/>
        <v>5.1576086956521738</v>
      </c>
      <c r="M823" s="3">
        <f t="shared" si="49"/>
        <v>7.7041727553174205E-2</v>
      </c>
      <c r="N823" s="3">
        <v>0</v>
      </c>
      <c r="O823" s="3">
        <v>0</v>
      </c>
      <c r="P823" s="3">
        <f t="shared" si="50"/>
        <v>0</v>
      </c>
      <c r="Q823" s="3">
        <f t="shared" si="51"/>
        <v>0</v>
      </c>
    </row>
    <row r="824" spans="1:17" x14ac:dyDescent="0.3">
      <c r="A824" t="s">
        <v>32</v>
      </c>
      <c r="B824" t="s">
        <v>1418</v>
      </c>
      <c r="C824" t="s">
        <v>63</v>
      </c>
      <c r="D824" t="s">
        <v>46</v>
      </c>
      <c r="E824" s="3">
        <v>105.35869565217391</v>
      </c>
      <c r="F824" s="3">
        <v>5.9130434782608692</v>
      </c>
      <c r="G824" s="3">
        <v>0</v>
      </c>
      <c r="H824" s="3">
        <v>0</v>
      </c>
      <c r="I824" s="3">
        <v>0</v>
      </c>
      <c r="J824" s="3">
        <v>0</v>
      </c>
      <c r="K824" s="3">
        <v>0</v>
      </c>
      <c r="L824" s="3">
        <f t="shared" si="48"/>
        <v>0</v>
      </c>
      <c r="M824" s="3">
        <f t="shared" si="49"/>
        <v>0</v>
      </c>
      <c r="N824" s="3">
        <v>0</v>
      </c>
      <c r="O824" s="3">
        <v>0</v>
      </c>
      <c r="P824" s="3">
        <f t="shared" si="50"/>
        <v>0</v>
      </c>
      <c r="Q824" s="3">
        <f t="shared" si="51"/>
        <v>0</v>
      </c>
    </row>
    <row r="825" spans="1:17" x14ac:dyDescent="0.3">
      <c r="A825" t="s">
        <v>32</v>
      </c>
      <c r="B825" t="s">
        <v>1419</v>
      </c>
      <c r="C825" t="s">
        <v>105</v>
      </c>
      <c r="D825" t="s">
        <v>106</v>
      </c>
      <c r="E825" s="3">
        <v>82.467391304347828</v>
      </c>
      <c r="F825" s="3">
        <v>5.7391304347826084</v>
      </c>
      <c r="G825" s="3">
        <v>0</v>
      </c>
      <c r="H825" s="3">
        <v>0</v>
      </c>
      <c r="I825" s="3">
        <v>0</v>
      </c>
      <c r="J825" s="3">
        <v>4.6401086956521738</v>
      </c>
      <c r="K825" s="3">
        <v>0</v>
      </c>
      <c r="L825" s="3">
        <f t="shared" si="48"/>
        <v>4.6401086956521738</v>
      </c>
      <c r="M825" s="3">
        <f t="shared" si="49"/>
        <v>5.6265981283774878E-2</v>
      </c>
      <c r="N825" s="3">
        <v>5.7391304347826084</v>
      </c>
      <c r="O825" s="3">
        <v>0</v>
      </c>
      <c r="P825" s="3">
        <f t="shared" si="50"/>
        <v>5.7391304347826084</v>
      </c>
      <c r="Q825" s="3">
        <f t="shared" si="51"/>
        <v>6.9592724396994848E-2</v>
      </c>
    </row>
    <row r="826" spans="1:17" x14ac:dyDescent="0.3">
      <c r="A826" t="s">
        <v>32</v>
      </c>
      <c r="B826" t="s">
        <v>1420</v>
      </c>
      <c r="C826" t="s">
        <v>63</v>
      </c>
      <c r="D826" t="s">
        <v>46</v>
      </c>
      <c r="E826" s="3">
        <v>52.423913043478258</v>
      </c>
      <c r="F826" s="3">
        <v>5.6521739130434785</v>
      </c>
      <c r="G826" s="3">
        <v>1.0869565217391304E-2</v>
      </c>
      <c r="H826" s="3">
        <v>0.22826086956521738</v>
      </c>
      <c r="I826" s="3">
        <v>0.54347826086956519</v>
      </c>
      <c r="J826" s="3">
        <v>7.4729347826086983</v>
      </c>
      <c r="K826" s="3">
        <v>0</v>
      </c>
      <c r="L826" s="3">
        <f t="shared" si="48"/>
        <v>7.4729347826086983</v>
      </c>
      <c r="M826" s="3">
        <f t="shared" si="49"/>
        <v>0.14254820651047073</v>
      </c>
      <c r="N826" s="3">
        <v>0</v>
      </c>
      <c r="O826" s="3">
        <v>0</v>
      </c>
      <c r="P826" s="3">
        <f t="shared" si="50"/>
        <v>0</v>
      </c>
      <c r="Q826" s="3">
        <f t="shared" si="51"/>
        <v>0</v>
      </c>
    </row>
    <row r="827" spans="1:17" x14ac:dyDescent="0.3">
      <c r="A827" t="s">
        <v>32</v>
      </c>
      <c r="B827" t="s">
        <v>1421</v>
      </c>
      <c r="C827" t="s">
        <v>63</v>
      </c>
      <c r="D827" t="s">
        <v>46</v>
      </c>
      <c r="E827" s="3">
        <v>121.91304347826087</v>
      </c>
      <c r="F827" s="3">
        <v>6.2608695652173916</v>
      </c>
      <c r="G827" s="3">
        <v>0</v>
      </c>
      <c r="H827" s="3">
        <v>0</v>
      </c>
      <c r="I827" s="3">
        <v>13.271739130434783</v>
      </c>
      <c r="J827" s="3">
        <v>6.7710869565217386</v>
      </c>
      <c r="K827" s="3">
        <v>5.9043478260869566</v>
      </c>
      <c r="L827" s="3">
        <f t="shared" si="48"/>
        <v>12.675434782608695</v>
      </c>
      <c r="M827" s="3">
        <f t="shared" si="49"/>
        <v>0.10397111269614835</v>
      </c>
      <c r="N827" s="3">
        <v>11.586521739130434</v>
      </c>
      <c r="O827" s="3">
        <v>0.42358695652173922</v>
      </c>
      <c r="P827" s="3">
        <f t="shared" si="50"/>
        <v>12.010108695652173</v>
      </c>
      <c r="Q827" s="3">
        <f t="shared" si="51"/>
        <v>9.8513730385164033E-2</v>
      </c>
    </row>
    <row r="828" spans="1:17" x14ac:dyDescent="0.3">
      <c r="A828" t="s">
        <v>32</v>
      </c>
      <c r="B828" t="s">
        <v>1422</v>
      </c>
      <c r="C828" t="s">
        <v>193</v>
      </c>
      <c r="D828" t="s">
        <v>194</v>
      </c>
      <c r="E828" s="3">
        <v>96.923913043478265</v>
      </c>
      <c r="F828" s="3">
        <v>5.5652173913043477</v>
      </c>
      <c r="G828" s="3">
        <v>0</v>
      </c>
      <c r="H828" s="3">
        <v>0.39130434782608697</v>
      </c>
      <c r="I828" s="3">
        <v>0.81521739130434778</v>
      </c>
      <c r="J828" s="3">
        <v>5.7651086956521738</v>
      </c>
      <c r="K828" s="3">
        <v>2.5313043478260862</v>
      </c>
      <c r="L828" s="3">
        <f t="shared" si="48"/>
        <v>8.2964130434782604</v>
      </c>
      <c r="M828" s="3">
        <f t="shared" si="49"/>
        <v>8.5597173937422888E-2</v>
      </c>
      <c r="N828" s="3">
        <v>5.3043478260869561</v>
      </c>
      <c r="O828" s="3">
        <v>0</v>
      </c>
      <c r="P828" s="3">
        <f t="shared" si="50"/>
        <v>5.3043478260869561</v>
      </c>
      <c r="Q828" s="3">
        <f t="shared" si="51"/>
        <v>5.4726926096220693E-2</v>
      </c>
    </row>
    <row r="829" spans="1:17" x14ac:dyDescent="0.3">
      <c r="A829" t="s">
        <v>32</v>
      </c>
      <c r="B829" t="s">
        <v>1423</v>
      </c>
      <c r="C829" t="s">
        <v>1424</v>
      </c>
      <c r="D829" t="s">
        <v>61</v>
      </c>
      <c r="E829" s="3">
        <v>83.880434782608702</v>
      </c>
      <c r="F829" s="3">
        <v>3.9130434782608696</v>
      </c>
      <c r="G829" s="3">
        <v>0</v>
      </c>
      <c r="H829" s="3">
        <v>0.39130434782608697</v>
      </c>
      <c r="I829" s="3">
        <v>0</v>
      </c>
      <c r="J829" s="3">
        <v>5.2913043478260864</v>
      </c>
      <c r="K829" s="3">
        <v>2.4888043478260871</v>
      </c>
      <c r="L829" s="3">
        <f t="shared" si="48"/>
        <v>7.7801086956521734</v>
      </c>
      <c r="M829" s="3">
        <f t="shared" si="49"/>
        <v>9.2752364908643248E-2</v>
      </c>
      <c r="N829" s="3">
        <v>1.6072826086956522</v>
      </c>
      <c r="O829" s="3">
        <v>0</v>
      </c>
      <c r="P829" s="3">
        <f t="shared" si="50"/>
        <v>1.6072826086956522</v>
      </c>
      <c r="Q829" s="3">
        <f t="shared" si="51"/>
        <v>1.9161591291952829E-2</v>
      </c>
    </row>
    <row r="830" spans="1:17" x14ac:dyDescent="0.3">
      <c r="A830" t="s">
        <v>32</v>
      </c>
      <c r="B830" t="s">
        <v>1425</v>
      </c>
      <c r="C830" t="s">
        <v>63</v>
      </c>
      <c r="D830" t="s">
        <v>46</v>
      </c>
      <c r="E830" s="3">
        <v>41.706521739130437</v>
      </c>
      <c r="F830" s="3">
        <v>14.347826086956522</v>
      </c>
      <c r="G830" s="3">
        <v>0.19565217391304349</v>
      </c>
      <c r="H830" s="3">
        <v>0.19565217391304349</v>
      </c>
      <c r="I830" s="3">
        <v>0.39130434782608697</v>
      </c>
      <c r="J830" s="3">
        <v>5.0245652173913049</v>
      </c>
      <c r="K830" s="3">
        <v>0</v>
      </c>
      <c r="L830" s="3">
        <f t="shared" si="48"/>
        <v>5.0245652173913049</v>
      </c>
      <c r="M830" s="3">
        <f t="shared" si="49"/>
        <v>0.12047432890278864</v>
      </c>
      <c r="N830" s="3">
        <v>1.2934782608695652</v>
      </c>
      <c r="O830" s="3">
        <v>0</v>
      </c>
      <c r="P830" s="3">
        <f t="shared" si="50"/>
        <v>1.2934782608695652</v>
      </c>
      <c r="Q830" s="3">
        <f t="shared" si="51"/>
        <v>3.1013812874641646E-2</v>
      </c>
    </row>
    <row r="831" spans="1:17" x14ac:dyDescent="0.3">
      <c r="A831" t="s">
        <v>32</v>
      </c>
      <c r="B831" t="s">
        <v>1426</v>
      </c>
      <c r="C831" t="s">
        <v>1427</v>
      </c>
      <c r="D831" t="s">
        <v>70</v>
      </c>
      <c r="E831" s="3">
        <v>94.347826086956516</v>
      </c>
      <c r="F831" s="3">
        <v>5.1177173913043479</v>
      </c>
      <c r="G831" s="3">
        <v>0.32608695652173914</v>
      </c>
      <c r="H831" s="3">
        <v>0</v>
      </c>
      <c r="I831" s="3">
        <v>0</v>
      </c>
      <c r="J831" s="3">
        <v>2.5440217391304349</v>
      </c>
      <c r="K831" s="3">
        <v>10.470978260869565</v>
      </c>
      <c r="L831" s="3">
        <f t="shared" si="48"/>
        <v>13.015000000000001</v>
      </c>
      <c r="M831" s="3">
        <f t="shared" si="49"/>
        <v>0.13794700460829495</v>
      </c>
      <c r="N831" s="3">
        <v>5.3560869565217395</v>
      </c>
      <c r="O831" s="3">
        <v>0</v>
      </c>
      <c r="P831" s="3">
        <f t="shared" si="50"/>
        <v>5.3560869565217395</v>
      </c>
      <c r="Q831" s="3">
        <f t="shared" si="51"/>
        <v>5.6769585253456226E-2</v>
      </c>
    </row>
    <row r="832" spans="1:17" x14ac:dyDescent="0.3">
      <c r="A832" t="s">
        <v>32</v>
      </c>
      <c r="B832" t="s">
        <v>1428</v>
      </c>
      <c r="C832" t="s">
        <v>57</v>
      </c>
      <c r="D832" t="s">
        <v>58</v>
      </c>
      <c r="E832" s="3">
        <v>91.489130434782609</v>
      </c>
      <c r="F832" s="3">
        <v>5.4782608695652177</v>
      </c>
      <c r="G832" s="3">
        <v>0.67391304347826086</v>
      </c>
      <c r="H832" s="3">
        <v>0.36956521739130432</v>
      </c>
      <c r="I832" s="3">
        <v>0.89130434782608692</v>
      </c>
      <c r="J832" s="3">
        <v>8.1408695652173932</v>
      </c>
      <c r="K832" s="3">
        <v>0</v>
      </c>
      <c r="L832" s="3">
        <f t="shared" si="48"/>
        <v>8.1408695652173932</v>
      </c>
      <c r="M832" s="3">
        <f t="shared" si="49"/>
        <v>8.8981822502079144E-2</v>
      </c>
      <c r="N832" s="3">
        <v>0</v>
      </c>
      <c r="O832" s="3">
        <v>15.299021739130428</v>
      </c>
      <c r="P832" s="3">
        <f t="shared" si="50"/>
        <v>15.299021739130428</v>
      </c>
      <c r="Q832" s="3">
        <f t="shared" si="51"/>
        <v>0.1672222882262088</v>
      </c>
    </row>
    <row r="833" spans="1:17" x14ac:dyDescent="0.3">
      <c r="A833" t="s">
        <v>32</v>
      </c>
      <c r="B833" t="s">
        <v>1429</v>
      </c>
      <c r="C833" t="s">
        <v>63</v>
      </c>
      <c r="D833" t="s">
        <v>46</v>
      </c>
      <c r="E833" s="3">
        <v>94.521739130434781</v>
      </c>
      <c r="F833" s="3">
        <v>5.7391304347826084</v>
      </c>
      <c r="G833" s="3">
        <v>0.73913043478260865</v>
      </c>
      <c r="H833" s="3">
        <v>0</v>
      </c>
      <c r="I833" s="3">
        <v>1.1847826086956521</v>
      </c>
      <c r="J833" s="3">
        <v>6.216086956521738</v>
      </c>
      <c r="K833" s="3">
        <v>0</v>
      </c>
      <c r="L833" s="3">
        <f t="shared" si="48"/>
        <v>6.216086956521738</v>
      </c>
      <c r="M833" s="3">
        <f t="shared" si="49"/>
        <v>6.5763569457221699E-2</v>
      </c>
      <c r="N833" s="3">
        <v>3.1032608695652173</v>
      </c>
      <c r="O833" s="3">
        <v>0</v>
      </c>
      <c r="P833" s="3">
        <f t="shared" si="50"/>
        <v>3.1032608695652173</v>
      </c>
      <c r="Q833" s="3">
        <f t="shared" si="51"/>
        <v>3.2831186752529898E-2</v>
      </c>
    </row>
    <row r="834" spans="1:17" x14ac:dyDescent="0.3">
      <c r="A834" t="s">
        <v>32</v>
      </c>
      <c r="B834" t="s">
        <v>1430</v>
      </c>
      <c r="C834" t="s">
        <v>65</v>
      </c>
      <c r="D834" t="s">
        <v>66</v>
      </c>
      <c r="E834" s="3">
        <v>140.44565217391303</v>
      </c>
      <c r="F834" s="3">
        <v>4.3478260869565215</v>
      </c>
      <c r="G834" s="3">
        <v>0</v>
      </c>
      <c r="H834" s="3">
        <v>0.67663043478260865</v>
      </c>
      <c r="I834" s="3">
        <v>0</v>
      </c>
      <c r="J834" s="3">
        <v>5.119021739130436</v>
      </c>
      <c r="K834" s="3">
        <v>10.220652173913043</v>
      </c>
      <c r="L834" s="3">
        <f t="shared" ref="L834:L897" si="52">SUM(J834,K834)</f>
        <v>15.33967391304348</v>
      </c>
      <c r="M834" s="3">
        <f t="shared" ref="M834:M897" si="53">L834/E834</f>
        <v>0.10922142249051933</v>
      </c>
      <c r="N834" s="3">
        <v>5.4983695652173914</v>
      </c>
      <c r="O834" s="3">
        <v>0</v>
      </c>
      <c r="P834" s="3">
        <f t="shared" ref="P834:P897" si="54">SUM(N834,O834)</f>
        <v>5.4983695652173914</v>
      </c>
      <c r="Q834" s="3">
        <f t="shared" ref="Q834:Q897" si="55">P834/E834</f>
        <v>3.9149446637257182E-2</v>
      </c>
    </row>
    <row r="835" spans="1:17" x14ac:dyDescent="0.3">
      <c r="A835" t="s">
        <v>32</v>
      </c>
      <c r="B835" t="s">
        <v>1431</v>
      </c>
      <c r="C835" t="s">
        <v>476</v>
      </c>
      <c r="D835" t="s">
        <v>41</v>
      </c>
      <c r="E835" s="3">
        <v>69.369565217391298</v>
      </c>
      <c r="F835" s="3">
        <v>4.6956521739130439</v>
      </c>
      <c r="G835" s="3">
        <v>0</v>
      </c>
      <c r="H835" s="3">
        <v>0.15489130434782608</v>
      </c>
      <c r="I835" s="3">
        <v>0.77173913043478259</v>
      </c>
      <c r="J835" s="3">
        <v>0</v>
      </c>
      <c r="K835" s="3">
        <v>0</v>
      </c>
      <c r="L835" s="3">
        <f t="shared" si="52"/>
        <v>0</v>
      </c>
      <c r="M835" s="3">
        <f t="shared" si="53"/>
        <v>0</v>
      </c>
      <c r="N835" s="3">
        <v>5.2173913043478262</v>
      </c>
      <c r="O835" s="3">
        <v>0</v>
      </c>
      <c r="P835" s="3">
        <f t="shared" si="54"/>
        <v>5.2173913043478262</v>
      </c>
      <c r="Q835" s="3">
        <f t="shared" si="55"/>
        <v>7.5211532434973374E-2</v>
      </c>
    </row>
    <row r="836" spans="1:17" x14ac:dyDescent="0.3">
      <c r="A836" t="s">
        <v>32</v>
      </c>
      <c r="B836" t="s">
        <v>1432</v>
      </c>
      <c r="C836" t="s">
        <v>1259</v>
      </c>
      <c r="D836" t="s">
        <v>1260</v>
      </c>
      <c r="E836" s="3">
        <v>47.543478260869563</v>
      </c>
      <c r="F836" s="3">
        <v>5.0434782608695654</v>
      </c>
      <c r="G836" s="3">
        <v>0.16500000000000023</v>
      </c>
      <c r="H836" s="3">
        <v>0.22826086956521738</v>
      </c>
      <c r="I836" s="3">
        <v>0.70652173913043481</v>
      </c>
      <c r="J836" s="3">
        <v>5.0523913043478235</v>
      </c>
      <c r="K836" s="3">
        <v>0</v>
      </c>
      <c r="L836" s="3">
        <f t="shared" si="52"/>
        <v>5.0523913043478235</v>
      </c>
      <c r="M836" s="3">
        <f t="shared" si="53"/>
        <v>0.10626886145404658</v>
      </c>
      <c r="N836" s="3">
        <v>3.0992391304347833</v>
      </c>
      <c r="O836" s="3">
        <v>0</v>
      </c>
      <c r="P836" s="3">
        <f t="shared" si="54"/>
        <v>3.0992391304347833</v>
      </c>
      <c r="Q836" s="3">
        <f t="shared" si="55"/>
        <v>6.5187471422039345E-2</v>
      </c>
    </row>
    <row r="837" spans="1:17" x14ac:dyDescent="0.3">
      <c r="A837" t="s">
        <v>32</v>
      </c>
      <c r="B837" t="s">
        <v>1433</v>
      </c>
      <c r="C837" t="s">
        <v>1434</v>
      </c>
      <c r="D837" t="s">
        <v>41</v>
      </c>
      <c r="E837" s="3">
        <v>98.119565217391298</v>
      </c>
      <c r="F837" s="3">
        <v>5.1304347826086953</v>
      </c>
      <c r="G837" s="3">
        <v>0</v>
      </c>
      <c r="H837" s="3">
        <v>0.40217391304347827</v>
      </c>
      <c r="I837" s="3">
        <v>2.2608695652173911</v>
      </c>
      <c r="J837" s="3">
        <v>3.0558695652173919</v>
      </c>
      <c r="K837" s="3">
        <v>3.035326086956522</v>
      </c>
      <c r="L837" s="3">
        <f t="shared" si="52"/>
        <v>6.0911956521739139</v>
      </c>
      <c r="M837" s="3">
        <f t="shared" si="53"/>
        <v>6.2079317602747326E-2</v>
      </c>
      <c r="N837" s="3">
        <v>9.1329347826086966</v>
      </c>
      <c r="O837" s="3">
        <v>0</v>
      </c>
      <c r="P837" s="3">
        <f t="shared" si="54"/>
        <v>9.1329347826086966</v>
      </c>
      <c r="Q837" s="3">
        <f t="shared" si="55"/>
        <v>9.3079649939071696E-2</v>
      </c>
    </row>
    <row r="838" spans="1:17" x14ac:dyDescent="0.3">
      <c r="A838" t="s">
        <v>32</v>
      </c>
      <c r="B838" t="s">
        <v>1435</v>
      </c>
      <c r="C838" t="s">
        <v>416</v>
      </c>
      <c r="D838" t="s">
        <v>417</v>
      </c>
      <c r="E838" s="3">
        <v>83.554347826086953</v>
      </c>
      <c r="F838" s="3">
        <v>4.9565217391304346</v>
      </c>
      <c r="G838" s="3">
        <v>0.32608695652173914</v>
      </c>
      <c r="H838" s="3">
        <v>0.29347826086956524</v>
      </c>
      <c r="I838" s="3">
        <v>0.78260869565217395</v>
      </c>
      <c r="J838" s="3">
        <v>6.4031521739130453</v>
      </c>
      <c r="K838" s="3">
        <v>0.55434782608695654</v>
      </c>
      <c r="L838" s="3">
        <f t="shared" si="52"/>
        <v>6.9575000000000014</v>
      </c>
      <c r="M838" s="3">
        <f t="shared" si="53"/>
        <v>8.3269155717445059E-2</v>
      </c>
      <c r="N838" s="3">
        <v>5.6835869565217392</v>
      </c>
      <c r="O838" s="3">
        <v>0</v>
      </c>
      <c r="P838" s="3">
        <f t="shared" si="54"/>
        <v>5.6835869565217392</v>
      </c>
      <c r="Q838" s="3">
        <f t="shared" si="55"/>
        <v>6.8022635618576827E-2</v>
      </c>
    </row>
    <row r="839" spans="1:17" x14ac:dyDescent="0.3">
      <c r="A839" t="s">
        <v>32</v>
      </c>
      <c r="B839" t="s">
        <v>1436</v>
      </c>
      <c r="C839" t="s">
        <v>60</v>
      </c>
      <c r="D839" t="s">
        <v>61</v>
      </c>
      <c r="E839" s="3">
        <v>99.663043478260875</v>
      </c>
      <c r="F839" s="3">
        <v>5.7391304347826084</v>
      </c>
      <c r="G839" s="3">
        <v>0.32608695652173914</v>
      </c>
      <c r="H839" s="3">
        <v>0.41119565217391302</v>
      </c>
      <c r="I839" s="3">
        <v>1.2717391304347827</v>
      </c>
      <c r="J839" s="3">
        <v>3.2790217391304348</v>
      </c>
      <c r="K839" s="3">
        <v>5.5284782608695648</v>
      </c>
      <c r="L839" s="3">
        <f t="shared" si="52"/>
        <v>8.8074999999999992</v>
      </c>
      <c r="M839" s="3">
        <f t="shared" si="53"/>
        <v>8.8372777838368402E-2</v>
      </c>
      <c r="N839" s="3">
        <v>5.7391304347826084</v>
      </c>
      <c r="O839" s="3">
        <v>0</v>
      </c>
      <c r="P839" s="3">
        <f t="shared" si="54"/>
        <v>5.7391304347826084</v>
      </c>
      <c r="Q839" s="3">
        <f t="shared" si="55"/>
        <v>5.7585341912967603E-2</v>
      </c>
    </row>
    <row r="840" spans="1:17" x14ac:dyDescent="0.3">
      <c r="A840" t="s">
        <v>32</v>
      </c>
      <c r="B840" t="s">
        <v>1437</v>
      </c>
      <c r="C840" t="s">
        <v>63</v>
      </c>
      <c r="D840" t="s">
        <v>46</v>
      </c>
      <c r="E840" s="3">
        <v>103.97826086956522</v>
      </c>
      <c r="F840" s="3">
        <v>6.9130434782608692</v>
      </c>
      <c r="G840" s="3">
        <v>0.13043478260869565</v>
      </c>
      <c r="H840" s="3">
        <v>0.47826086956521741</v>
      </c>
      <c r="I840" s="3">
        <v>1.5326086956521738</v>
      </c>
      <c r="J840" s="3">
        <v>5.4323913043478251</v>
      </c>
      <c r="K840" s="3">
        <v>3.0177173913043478</v>
      </c>
      <c r="L840" s="3">
        <f t="shared" si="52"/>
        <v>8.4501086956521725</v>
      </c>
      <c r="M840" s="3">
        <f t="shared" si="53"/>
        <v>8.1268032615513255E-2</v>
      </c>
      <c r="N840" s="3">
        <v>3.3913043478260869</v>
      </c>
      <c r="O840" s="3">
        <v>0</v>
      </c>
      <c r="P840" s="3">
        <f t="shared" si="54"/>
        <v>3.3913043478260869</v>
      </c>
      <c r="Q840" s="3">
        <f t="shared" si="55"/>
        <v>3.2615513276186496E-2</v>
      </c>
    </row>
    <row r="841" spans="1:17" x14ac:dyDescent="0.3">
      <c r="A841" t="s">
        <v>32</v>
      </c>
      <c r="B841" t="s">
        <v>1438</v>
      </c>
      <c r="C841" t="s">
        <v>63</v>
      </c>
      <c r="D841" t="s">
        <v>46</v>
      </c>
      <c r="E841" s="3">
        <v>102.93478260869566</v>
      </c>
      <c r="F841" s="3">
        <v>5.0108695652173916</v>
      </c>
      <c r="G841" s="3">
        <v>0.17391304347826086</v>
      </c>
      <c r="H841" s="3">
        <v>0.50358695652173913</v>
      </c>
      <c r="I841" s="3">
        <v>1.5</v>
      </c>
      <c r="J841" s="3">
        <v>4.8891304347826079</v>
      </c>
      <c r="K841" s="3">
        <v>4.7605434782608675</v>
      </c>
      <c r="L841" s="3">
        <f t="shared" si="52"/>
        <v>9.6496739130434754</v>
      </c>
      <c r="M841" s="3">
        <f t="shared" si="53"/>
        <v>9.3745512143611376E-2</v>
      </c>
      <c r="N841" s="3">
        <v>5.7391304347826084</v>
      </c>
      <c r="O841" s="3">
        <v>0</v>
      </c>
      <c r="P841" s="3">
        <f t="shared" si="54"/>
        <v>5.7391304347826084</v>
      </c>
      <c r="Q841" s="3">
        <f t="shared" si="55"/>
        <v>5.5755015839493133E-2</v>
      </c>
    </row>
    <row r="842" spans="1:17" x14ac:dyDescent="0.3">
      <c r="A842" t="s">
        <v>32</v>
      </c>
      <c r="B842" t="s">
        <v>1439</v>
      </c>
      <c r="C842" t="s">
        <v>78</v>
      </c>
      <c r="D842" t="s">
        <v>79</v>
      </c>
      <c r="E842" s="3">
        <v>111.75</v>
      </c>
      <c r="F842" s="3">
        <v>5.3586956521739131</v>
      </c>
      <c r="G842" s="3">
        <v>0</v>
      </c>
      <c r="H842" s="3">
        <v>0.40847826086956518</v>
      </c>
      <c r="I842" s="3">
        <v>1.0978260869565217</v>
      </c>
      <c r="J842" s="3">
        <v>4.9804347826086968</v>
      </c>
      <c r="K842" s="3">
        <v>7.3258695652173911</v>
      </c>
      <c r="L842" s="3">
        <f t="shared" si="52"/>
        <v>12.306304347826089</v>
      </c>
      <c r="M842" s="3">
        <f t="shared" si="53"/>
        <v>0.11012352883960706</v>
      </c>
      <c r="N842" s="3">
        <v>5.4782608695652177</v>
      </c>
      <c r="O842" s="3">
        <v>0</v>
      </c>
      <c r="P842" s="3">
        <f t="shared" si="54"/>
        <v>5.4782608695652177</v>
      </c>
      <c r="Q842" s="3">
        <f t="shared" si="55"/>
        <v>4.9022468631456088E-2</v>
      </c>
    </row>
    <row r="843" spans="1:17" x14ac:dyDescent="0.3">
      <c r="A843" t="s">
        <v>32</v>
      </c>
      <c r="B843" t="s">
        <v>1440</v>
      </c>
      <c r="C843" t="s">
        <v>63</v>
      </c>
      <c r="D843" t="s">
        <v>46</v>
      </c>
      <c r="E843" s="3">
        <v>87.586956521739125</v>
      </c>
      <c r="F843" s="3">
        <v>5.4347826086956523</v>
      </c>
      <c r="G843" s="3">
        <v>0.11956521739130435</v>
      </c>
      <c r="H843" s="3">
        <v>0.68206521739130432</v>
      </c>
      <c r="I843" s="3">
        <v>1.1304347826086956</v>
      </c>
      <c r="J843" s="3">
        <v>4.6192391304347842</v>
      </c>
      <c r="K843" s="3">
        <v>0</v>
      </c>
      <c r="L843" s="3">
        <f t="shared" si="52"/>
        <v>4.6192391304347842</v>
      </c>
      <c r="M843" s="3">
        <f t="shared" si="53"/>
        <v>5.2738893025564677E-2</v>
      </c>
      <c r="N843" s="3">
        <v>4.9456521739130439</v>
      </c>
      <c r="O843" s="3">
        <v>0</v>
      </c>
      <c r="P843" s="3">
        <f t="shared" si="54"/>
        <v>4.9456521739130439</v>
      </c>
      <c r="Q843" s="3">
        <f t="shared" si="55"/>
        <v>5.6465624224373304E-2</v>
      </c>
    </row>
    <row r="844" spans="1:17" x14ac:dyDescent="0.3">
      <c r="A844" t="s">
        <v>32</v>
      </c>
      <c r="B844" t="s">
        <v>1441</v>
      </c>
      <c r="C844" t="s">
        <v>1442</v>
      </c>
      <c r="D844" t="s">
        <v>1443</v>
      </c>
      <c r="E844" s="3">
        <v>28.282608695652176</v>
      </c>
      <c r="F844" s="3">
        <v>11.885869565217391</v>
      </c>
      <c r="G844" s="3">
        <v>0</v>
      </c>
      <c r="H844" s="3">
        <v>0</v>
      </c>
      <c r="I844" s="3">
        <v>0</v>
      </c>
      <c r="J844" s="3">
        <v>0</v>
      </c>
      <c r="K844" s="3">
        <v>6.2934782608695654</v>
      </c>
      <c r="L844" s="3">
        <f t="shared" si="52"/>
        <v>6.2934782608695654</v>
      </c>
      <c r="M844" s="3">
        <f t="shared" si="53"/>
        <v>0.22252113758647193</v>
      </c>
      <c r="N844" s="3">
        <v>5.3967391304347823</v>
      </c>
      <c r="O844" s="3">
        <v>0</v>
      </c>
      <c r="P844" s="3">
        <f t="shared" si="54"/>
        <v>5.3967391304347823</v>
      </c>
      <c r="Q844" s="3">
        <f t="shared" si="55"/>
        <v>0.19081475787855492</v>
      </c>
    </row>
    <row r="845" spans="1:17" x14ac:dyDescent="0.3">
      <c r="A845" t="s">
        <v>32</v>
      </c>
      <c r="B845" t="s">
        <v>1444</v>
      </c>
      <c r="C845" t="s">
        <v>424</v>
      </c>
      <c r="D845" t="s">
        <v>321</v>
      </c>
      <c r="E845" s="3">
        <v>114.46739130434783</v>
      </c>
      <c r="F845" s="3">
        <v>5.5652173913043477</v>
      </c>
      <c r="G845" s="3">
        <v>0.37228260869565216</v>
      </c>
      <c r="H845" s="3">
        <v>0.83695652173913049</v>
      </c>
      <c r="I845" s="3">
        <v>1.0652173913043479</v>
      </c>
      <c r="J845" s="3">
        <v>3.9076086956521738</v>
      </c>
      <c r="K845" s="3">
        <v>6.125</v>
      </c>
      <c r="L845" s="3">
        <f t="shared" si="52"/>
        <v>10.032608695652174</v>
      </c>
      <c r="M845" s="3">
        <f t="shared" si="53"/>
        <v>8.7645997531098654E-2</v>
      </c>
      <c r="N845" s="3">
        <v>11.024456521739131</v>
      </c>
      <c r="O845" s="3">
        <v>0</v>
      </c>
      <c r="P845" s="3">
        <f t="shared" si="54"/>
        <v>11.024456521739131</v>
      </c>
      <c r="Q845" s="3">
        <f t="shared" si="55"/>
        <v>9.6310891653214326E-2</v>
      </c>
    </row>
    <row r="846" spans="1:17" x14ac:dyDescent="0.3">
      <c r="A846" t="s">
        <v>32</v>
      </c>
      <c r="B846" t="s">
        <v>1445</v>
      </c>
      <c r="C846" t="s">
        <v>123</v>
      </c>
      <c r="D846" t="s">
        <v>124</v>
      </c>
      <c r="E846" s="3">
        <v>63.826086956521742</v>
      </c>
      <c r="F846" s="3">
        <v>4.8695652173913047</v>
      </c>
      <c r="G846" s="3">
        <v>0.49499999999999977</v>
      </c>
      <c r="H846" s="3">
        <v>0.21467391304347827</v>
      </c>
      <c r="I846" s="3">
        <v>1.1195652173913044</v>
      </c>
      <c r="J846" s="3">
        <v>5.1973913043478248</v>
      </c>
      <c r="K846" s="3">
        <v>0</v>
      </c>
      <c r="L846" s="3">
        <f t="shared" si="52"/>
        <v>5.1973913043478248</v>
      </c>
      <c r="M846" s="3">
        <f t="shared" si="53"/>
        <v>8.1430517711171643E-2</v>
      </c>
      <c r="N846" s="3">
        <v>5.1179347826086969</v>
      </c>
      <c r="O846" s="3">
        <v>0</v>
      </c>
      <c r="P846" s="3">
        <f t="shared" si="54"/>
        <v>5.1179347826086969</v>
      </c>
      <c r="Q846" s="3">
        <f t="shared" si="55"/>
        <v>8.0185626702997295E-2</v>
      </c>
    </row>
    <row r="847" spans="1:17" x14ac:dyDescent="0.3">
      <c r="A847" t="s">
        <v>32</v>
      </c>
      <c r="B847" t="s">
        <v>1446</v>
      </c>
      <c r="C847" t="s">
        <v>303</v>
      </c>
      <c r="D847" t="s">
        <v>304</v>
      </c>
      <c r="E847" s="3">
        <v>58.684782608695649</v>
      </c>
      <c r="F847" s="3">
        <v>4.875</v>
      </c>
      <c r="G847" s="3">
        <v>1.0434782608695652</v>
      </c>
      <c r="H847" s="3">
        <v>0</v>
      </c>
      <c r="I847" s="3">
        <v>0.45652173913043476</v>
      </c>
      <c r="J847" s="3">
        <v>5.2195652173913034</v>
      </c>
      <c r="K847" s="3">
        <v>0</v>
      </c>
      <c r="L847" s="3">
        <f t="shared" si="52"/>
        <v>5.2195652173913034</v>
      </c>
      <c r="M847" s="3">
        <f t="shared" si="53"/>
        <v>8.8942396740137056E-2</v>
      </c>
      <c r="N847" s="3">
        <v>5.5076086956521744</v>
      </c>
      <c r="O847" s="3">
        <v>0</v>
      </c>
      <c r="P847" s="3">
        <f t="shared" si="54"/>
        <v>5.5076086956521744</v>
      </c>
      <c r="Q847" s="3">
        <f t="shared" si="55"/>
        <v>9.3850713095017607E-2</v>
      </c>
    </row>
    <row r="848" spans="1:17" x14ac:dyDescent="0.3">
      <c r="A848" t="s">
        <v>32</v>
      </c>
      <c r="B848" t="s">
        <v>1447</v>
      </c>
      <c r="C848" t="s">
        <v>129</v>
      </c>
      <c r="D848" t="s">
        <v>130</v>
      </c>
      <c r="E848" s="3">
        <v>71.25</v>
      </c>
      <c r="F848" s="3">
        <v>5.1304347826086953</v>
      </c>
      <c r="G848" s="3">
        <v>0</v>
      </c>
      <c r="H848" s="3">
        <v>0</v>
      </c>
      <c r="I848" s="3">
        <v>1.0434782608695652</v>
      </c>
      <c r="J848" s="3">
        <v>5.1459782608695646</v>
      </c>
      <c r="K848" s="3">
        <v>0</v>
      </c>
      <c r="L848" s="3">
        <f t="shared" si="52"/>
        <v>5.1459782608695646</v>
      </c>
      <c r="M848" s="3">
        <f t="shared" si="53"/>
        <v>7.2224256292906172E-2</v>
      </c>
      <c r="N848" s="3">
        <v>5.7310869565217386</v>
      </c>
      <c r="O848" s="3">
        <v>0</v>
      </c>
      <c r="P848" s="3">
        <f t="shared" si="54"/>
        <v>5.7310869565217386</v>
      </c>
      <c r="Q848" s="3">
        <f t="shared" si="55"/>
        <v>8.0436308161708617E-2</v>
      </c>
    </row>
    <row r="849" spans="1:17" x14ac:dyDescent="0.3">
      <c r="A849" t="s">
        <v>32</v>
      </c>
      <c r="B849" t="s">
        <v>1448</v>
      </c>
      <c r="C849" t="s">
        <v>416</v>
      </c>
      <c r="D849" t="s">
        <v>417</v>
      </c>
      <c r="E849" s="3">
        <v>79.347826086956516</v>
      </c>
      <c r="F849" s="3">
        <v>5.5108695652173916</v>
      </c>
      <c r="G849" s="3">
        <v>0.32608695652173914</v>
      </c>
      <c r="H849" s="3">
        <v>0.36641304347826081</v>
      </c>
      <c r="I849" s="3">
        <v>1.326086956521739</v>
      </c>
      <c r="J849" s="3">
        <v>4.7139130434782599</v>
      </c>
      <c r="K849" s="3">
        <v>0</v>
      </c>
      <c r="L849" s="3">
        <f t="shared" si="52"/>
        <v>4.7139130434782599</v>
      </c>
      <c r="M849" s="3">
        <f t="shared" si="53"/>
        <v>5.9408219178082186E-2</v>
      </c>
      <c r="N849" s="3">
        <v>5.5760869565217392</v>
      </c>
      <c r="O849" s="3">
        <v>0</v>
      </c>
      <c r="P849" s="3">
        <f t="shared" si="54"/>
        <v>5.5760869565217392</v>
      </c>
      <c r="Q849" s="3">
        <f t="shared" si="55"/>
        <v>7.0273972602739737E-2</v>
      </c>
    </row>
    <row r="850" spans="1:17" x14ac:dyDescent="0.3">
      <c r="A850" t="s">
        <v>32</v>
      </c>
      <c r="B850" t="s">
        <v>1449</v>
      </c>
      <c r="C850" t="s">
        <v>272</v>
      </c>
      <c r="D850" t="s">
        <v>273</v>
      </c>
      <c r="E850" s="3">
        <v>137.46739130434781</v>
      </c>
      <c r="F850" s="3">
        <v>5.5108695652173916</v>
      </c>
      <c r="G850" s="3">
        <v>0.19565217391304349</v>
      </c>
      <c r="H850" s="3">
        <v>0.58967391304347827</v>
      </c>
      <c r="I850" s="3">
        <v>1.8913043478260869</v>
      </c>
      <c r="J850" s="3">
        <v>5.2297826086956514</v>
      </c>
      <c r="K850" s="3">
        <v>7.0873913043478272</v>
      </c>
      <c r="L850" s="3">
        <f t="shared" si="52"/>
        <v>12.317173913043479</v>
      </c>
      <c r="M850" s="3">
        <f t="shared" si="53"/>
        <v>8.9600695817189865E-2</v>
      </c>
      <c r="N850" s="3">
        <v>5.2826086956521738</v>
      </c>
      <c r="O850" s="3">
        <v>4.8328260869565227</v>
      </c>
      <c r="P850" s="3">
        <f t="shared" si="54"/>
        <v>10.115434782608697</v>
      </c>
      <c r="Q850" s="3">
        <f t="shared" si="55"/>
        <v>7.3584249229066201E-2</v>
      </c>
    </row>
    <row r="851" spans="1:17" x14ac:dyDescent="0.3">
      <c r="A851" t="s">
        <v>32</v>
      </c>
      <c r="B851" t="s">
        <v>1450</v>
      </c>
      <c r="C851" t="s">
        <v>1154</v>
      </c>
      <c r="D851" t="s">
        <v>1155</v>
      </c>
      <c r="E851" s="3">
        <v>96.282608695652172</v>
      </c>
      <c r="F851" s="3">
        <v>5.6630434782608692</v>
      </c>
      <c r="G851" s="3">
        <v>0.88586956521739135</v>
      </c>
      <c r="H851" s="3">
        <v>0.45652173913043476</v>
      </c>
      <c r="I851" s="3">
        <v>1.1086956521739131</v>
      </c>
      <c r="J851" s="3">
        <v>5.01</v>
      </c>
      <c r="K851" s="3">
        <v>0</v>
      </c>
      <c r="L851" s="3">
        <f t="shared" si="52"/>
        <v>5.01</v>
      </c>
      <c r="M851" s="3">
        <f t="shared" si="53"/>
        <v>5.2034319259426504E-2</v>
      </c>
      <c r="N851" s="3">
        <v>5.2826086956521738</v>
      </c>
      <c r="O851" s="3">
        <v>0</v>
      </c>
      <c r="P851" s="3">
        <f t="shared" si="54"/>
        <v>5.2826086956521738</v>
      </c>
      <c r="Q851" s="3">
        <f t="shared" si="55"/>
        <v>5.4865658162113341E-2</v>
      </c>
    </row>
    <row r="852" spans="1:17" x14ac:dyDescent="0.3">
      <c r="A852" t="s">
        <v>32</v>
      </c>
      <c r="B852" t="s">
        <v>1451</v>
      </c>
      <c r="C852" t="s">
        <v>43</v>
      </c>
      <c r="D852" t="s">
        <v>41</v>
      </c>
      <c r="E852" s="3">
        <v>67.793478260869563</v>
      </c>
      <c r="F852" s="3">
        <v>5.5652173913043477</v>
      </c>
      <c r="G852" s="3">
        <v>0.39130434782608697</v>
      </c>
      <c r="H852" s="3">
        <v>0.3125</v>
      </c>
      <c r="I852" s="3">
        <v>0.88043478260869568</v>
      </c>
      <c r="J852" s="3">
        <v>4.5931521739130439</v>
      </c>
      <c r="K852" s="3">
        <v>0</v>
      </c>
      <c r="L852" s="3">
        <f t="shared" si="52"/>
        <v>4.5931521739130439</v>
      </c>
      <c r="M852" s="3">
        <f t="shared" si="53"/>
        <v>6.7752124418791096E-2</v>
      </c>
      <c r="N852" s="3">
        <v>5.6521739130434785</v>
      </c>
      <c r="O852" s="3">
        <v>0</v>
      </c>
      <c r="P852" s="3">
        <f t="shared" si="54"/>
        <v>5.6521739130434785</v>
      </c>
      <c r="Q852" s="3">
        <f t="shared" si="55"/>
        <v>8.3373416706750053E-2</v>
      </c>
    </row>
    <row r="853" spans="1:17" x14ac:dyDescent="0.3">
      <c r="A853" t="s">
        <v>32</v>
      </c>
      <c r="B853" t="s">
        <v>1452</v>
      </c>
      <c r="C853" t="s">
        <v>54</v>
      </c>
      <c r="D853" t="s">
        <v>55</v>
      </c>
      <c r="E853" s="3">
        <v>118.31521739130434</v>
      </c>
      <c r="F853" s="3">
        <v>4.6739130434782608</v>
      </c>
      <c r="G853" s="3">
        <v>0</v>
      </c>
      <c r="H853" s="3">
        <v>0</v>
      </c>
      <c r="I853" s="3">
        <v>0</v>
      </c>
      <c r="J853" s="3">
        <v>5.8180434782608694</v>
      </c>
      <c r="K853" s="3">
        <v>5.1459782608695654</v>
      </c>
      <c r="L853" s="3">
        <f t="shared" si="52"/>
        <v>10.964021739130434</v>
      </c>
      <c r="M853" s="3">
        <f t="shared" si="53"/>
        <v>9.266789159393661E-2</v>
      </c>
      <c r="N853" s="3">
        <v>3.5135869565217392</v>
      </c>
      <c r="O853" s="3">
        <v>0</v>
      </c>
      <c r="P853" s="3">
        <f t="shared" si="54"/>
        <v>3.5135869565217392</v>
      </c>
      <c r="Q853" s="3">
        <f t="shared" si="55"/>
        <v>2.9696830500689022E-2</v>
      </c>
    </row>
    <row r="854" spans="1:17" x14ac:dyDescent="0.3">
      <c r="A854" t="s">
        <v>32</v>
      </c>
      <c r="B854" t="s">
        <v>1453</v>
      </c>
      <c r="C854" t="s">
        <v>479</v>
      </c>
      <c r="D854" t="s">
        <v>289</v>
      </c>
      <c r="E854" s="3">
        <v>114.08695652173913</v>
      </c>
      <c r="F854" s="3">
        <v>5.8260869565217392</v>
      </c>
      <c r="G854" s="3">
        <v>0.10326086956521739</v>
      </c>
      <c r="H854" s="3">
        <v>0.56521739130434778</v>
      </c>
      <c r="I854" s="3">
        <v>1.2391304347826086</v>
      </c>
      <c r="J854" s="3">
        <v>5.1297826086956517</v>
      </c>
      <c r="K854" s="3">
        <v>4.2821739130434793</v>
      </c>
      <c r="L854" s="3">
        <f t="shared" si="52"/>
        <v>9.4119565217391319</v>
      </c>
      <c r="M854" s="3">
        <f t="shared" si="53"/>
        <v>8.2498094512195141E-2</v>
      </c>
      <c r="N854" s="3">
        <v>5.4891304347826084</v>
      </c>
      <c r="O854" s="3">
        <v>0</v>
      </c>
      <c r="P854" s="3">
        <f t="shared" si="54"/>
        <v>5.4891304347826084</v>
      </c>
      <c r="Q854" s="3">
        <f t="shared" si="55"/>
        <v>4.8113567073170729E-2</v>
      </c>
    </row>
    <row r="855" spans="1:17" x14ac:dyDescent="0.3">
      <c r="A855" t="s">
        <v>32</v>
      </c>
      <c r="B855" t="s">
        <v>1454</v>
      </c>
      <c r="C855" t="s">
        <v>1455</v>
      </c>
      <c r="D855" t="s">
        <v>533</v>
      </c>
      <c r="E855" s="3">
        <v>123.83695652173913</v>
      </c>
      <c r="F855" s="3">
        <v>5.2173913043478262</v>
      </c>
      <c r="G855" s="3">
        <v>0.59510869565217395</v>
      </c>
      <c r="H855" s="3">
        <v>0.34239130434782611</v>
      </c>
      <c r="I855" s="3">
        <v>1.2282608695652173</v>
      </c>
      <c r="J855" s="3">
        <v>11.125000000000002</v>
      </c>
      <c r="K855" s="3">
        <v>0</v>
      </c>
      <c r="L855" s="3">
        <f t="shared" si="52"/>
        <v>11.125000000000002</v>
      </c>
      <c r="M855" s="3">
        <f t="shared" si="53"/>
        <v>8.9835864127095599E-2</v>
      </c>
      <c r="N855" s="3">
        <v>5.4782608695652177</v>
      </c>
      <c r="O855" s="3">
        <v>0</v>
      </c>
      <c r="P855" s="3">
        <f t="shared" si="54"/>
        <v>5.4782608695652177</v>
      </c>
      <c r="Q855" s="3">
        <f t="shared" si="55"/>
        <v>4.4237689809532174E-2</v>
      </c>
    </row>
    <row r="856" spans="1:17" x14ac:dyDescent="0.3">
      <c r="A856" t="s">
        <v>32</v>
      </c>
      <c r="B856" t="s">
        <v>1456</v>
      </c>
      <c r="C856" t="s">
        <v>40</v>
      </c>
      <c r="D856" t="s">
        <v>41</v>
      </c>
      <c r="E856" s="3">
        <v>68.173913043478265</v>
      </c>
      <c r="F856" s="3">
        <v>5.6521739130434785</v>
      </c>
      <c r="G856" s="3">
        <v>0</v>
      </c>
      <c r="H856" s="3">
        <v>0.25543478260869568</v>
      </c>
      <c r="I856" s="3">
        <v>0.96739130434782605</v>
      </c>
      <c r="J856" s="3">
        <v>2.0678260869565217</v>
      </c>
      <c r="K856" s="3">
        <v>0.92521739130434788</v>
      </c>
      <c r="L856" s="3">
        <f t="shared" si="52"/>
        <v>2.9930434782608697</v>
      </c>
      <c r="M856" s="3">
        <f t="shared" si="53"/>
        <v>4.3903061224489795E-2</v>
      </c>
      <c r="N856" s="3">
        <v>4</v>
      </c>
      <c r="O856" s="3">
        <v>0</v>
      </c>
      <c r="P856" s="3">
        <f t="shared" si="54"/>
        <v>4</v>
      </c>
      <c r="Q856" s="3">
        <f t="shared" si="55"/>
        <v>5.8673469387755098E-2</v>
      </c>
    </row>
    <row r="857" spans="1:17" x14ac:dyDescent="0.3">
      <c r="A857" t="s">
        <v>32</v>
      </c>
      <c r="B857" t="s">
        <v>1457</v>
      </c>
      <c r="C857" t="s">
        <v>297</v>
      </c>
      <c r="D857" t="s">
        <v>162</v>
      </c>
      <c r="E857" s="3">
        <v>70.739130434782609</v>
      </c>
      <c r="F857" s="3">
        <v>5.0543478260869561</v>
      </c>
      <c r="G857" s="3">
        <v>0.55326086956521747</v>
      </c>
      <c r="H857" s="3">
        <v>0.35869565217391303</v>
      </c>
      <c r="I857" s="3">
        <v>0.73913043478260865</v>
      </c>
      <c r="J857" s="3">
        <v>5.1839130434782597</v>
      </c>
      <c r="K857" s="3">
        <v>0</v>
      </c>
      <c r="L857" s="3">
        <f t="shared" si="52"/>
        <v>5.1839130434782597</v>
      </c>
      <c r="M857" s="3">
        <f t="shared" si="53"/>
        <v>7.3282114320835881E-2</v>
      </c>
      <c r="N857" s="3">
        <v>5.2826086956521738</v>
      </c>
      <c r="O857" s="3">
        <v>0</v>
      </c>
      <c r="P857" s="3">
        <f t="shared" si="54"/>
        <v>5.2826086956521738</v>
      </c>
      <c r="Q857" s="3">
        <f t="shared" si="55"/>
        <v>7.4677320221266136E-2</v>
      </c>
    </row>
    <row r="858" spans="1:17" x14ac:dyDescent="0.3">
      <c r="A858" t="s">
        <v>32</v>
      </c>
      <c r="B858" t="s">
        <v>1458</v>
      </c>
      <c r="C858" t="s">
        <v>65</v>
      </c>
      <c r="D858" t="s">
        <v>66</v>
      </c>
      <c r="E858" s="3">
        <v>87.739130434782609</v>
      </c>
      <c r="F858" s="3">
        <v>5.4347826086956523</v>
      </c>
      <c r="G858" s="3">
        <v>0.15217391304347827</v>
      </c>
      <c r="H858" s="3">
        <v>0.37249999999999994</v>
      </c>
      <c r="I858" s="3">
        <v>1.6521739130434783</v>
      </c>
      <c r="J858" s="3">
        <v>5.6090217391304353</v>
      </c>
      <c r="K858" s="3">
        <v>0</v>
      </c>
      <c r="L858" s="3">
        <f t="shared" si="52"/>
        <v>5.6090217391304353</v>
      </c>
      <c r="M858" s="3">
        <f t="shared" si="53"/>
        <v>6.3928394449950451E-2</v>
      </c>
      <c r="N858" s="3">
        <v>5.7391304347826084</v>
      </c>
      <c r="O858" s="3">
        <v>0</v>
      </c>
      <c r="P858" s="3">
        <f t="shared" si="54"/>
        <v>5.7391304347826084</v>
      </c>
      <c r="Q858" s="3">
        <f t="shared" si="55"/>
        <v>6.5411298315163527E-2</v>
      </c>
    </row>
    <row r="859" spans="1:17" x14ac:dyDescent="0.3">
      <c r="A859" t="s">
        <v>32</v>
      </c>
      <c r="B859" t="s">
        <v>1459</v>
      </c>
      <c r="C859" t="s">
        <v>72</v>
      </c>
      <c r="D859" t="s">
        <v>73</v>
      </c>
      <c r="E859" s="3">
        <v>89.260869565217391</v>
      </c>
      <c r="F859" s="3">
        <v>5.7391304347826084</v>
      </c>
      <c r="G859" s="3">
        <v>0.6510869565217392</v>
      </c>
      <c r="H859" s="3">
        <v>0.47282608695652173</v>
      </c>
      <c r="I859" s="3">
        <v>1.2934782608695652</v>
      </c>
      <c r="J859" s="3">
        <v>5.2552173913043472</v>
      </c>
      <c r="K859" s="3">
        <v>0</v>
      </c>
      <c r="L859" s="3">
        <f t="shared" si="52"/>
        <v>5.2552173913043472</v>
      </c>
      <c r="M859" s="3">
        <f t="shared" si="53"/>
        <v>5.8874817340477344E-2</v>
      </c>
      <c r="N859" s="3">
        <v>5.5760869565217392</v>
      </c>
      <c r="O859" s="3">
        <v>0</v>
      </c>
      <c r="P859" s="3">
        <f t="shared" si="54"/>
        <v>5.5760869565217392</v>
      </c>
      <c r="Q859" s="3">
        <f t="shared" si="55"/>
        <v>6.2469556746225036E-2</v>
      </c>
    </row>
    <row r="860" spans="1:17" x14ac:dyDescent="0.3">
      <c r="A860" t="s">
        <v>32</v>
      </c>
      <c r="B860" t="s">
        <v>1460</v>
      </c>
      <c r="C860" t="s">
        <v>576</v>
      </c>
      <c r="D860" t="s">
        <v>70</v>
      </c>
      <c r="E860" s="3">
        <v>83.478260869565219</v>
      </c>
      <c r="F860" s="3">
        <v>4.8695652173913047</v>
      </c>
      <c r="G860" s="3">
        <v>0.43478260869565216</v>
      </c>
      <c r="H860" s="3">
        <v>0.25543478260869568</v>
      </c>
      <c r="I860" s="3">
        <v>0.91304347826086951</v>
      </c>
      <c r="J860" s="3">
        <v>4.0546739130434784</v>
      </c>
      <c r="K860" s="3">
        <v>3.816086956521739</v>
      </c>
      <c r="L860" s="3">
        <f t="shared" si="52"/>
        <v>7.8707608695652169</v>
      </c>
      <c r="M860" s="3">
        <f t="shared" si="53"/>
        <v>9.4285156249999988E-2</v>
      </c>
      <c r="N860" s="3">
        <v>5.5434782608695654</v>
      </c>
      <c r="O860" s="3">
        <v>0</v>
      </c>
      <c r="P860" s="3">
        <f t="shared" si="54"/>
        <v>5.5434782608695654</v>
      </c>
      <c r="Q860" s="3">
        <f t="shared" si="55"/>
        <v>6.640625E-2</v>
      </c>
    </row>
    <row r="861" spans="1:17" x14ac:dyDescent="0.3">
      <c r="A861" t="s">
        <v>32</v>
      </c>
      <c r="B861" t="s">
        <v>1461</v>
      </c>
      <c r="C861" t="s">
        <v>111</v>
      </c>
      <c r="D861" t="s">
        <v>73</v>
      </c>
      <c r="E861" s="3">
        <v>103.8695652173913</v>
      </c>
      <c r="F861" s="3">
        <v>4.9347826086956523</v>
      </c>
      <c r="G861" s="3">
        <v>0.18478260869565216</v>
      </c>
      <c r="H861" s="3">
        <v>0.43250000000000005</v>
      </c>
      <c r="I861" s="3">
        <v>1.4347826086956521</v>
      </c>
      <c r="J861" s="3">
        <v>2.9289130434782611</v>
      </c>
      <c r="K861" s="3">
        <v>0</v>
      </c>
      <c r="L861" s="3">
        <f t="shared" si="52"/>
        <v>2.9289130434782611</v>
      </c>
      <c r="M861" s="3">
        <f t="shared" si="53"/>
        <v>2.8197990791125997E-2</v>
      </c>
      <c r="N861" s="3">
        <v>5.3478260869565215</v>
      </c>
      <c r="O861" s="3">
        <v>0</v>
      </c>
      <c r="P861" s="3">
        <f t="shared" si="54"/>
        <v>5.3478260869565215</v>
      </c>
      <c r="Q861" s="3">
        <f t="shared" si="55"/>
        <v>5.1485977396400172E-2</v>
      </c>
    </row>
    <row r="862" spans="1:17" x14ac:dyDescent="0.3">
      <c r="A862" t="s">
        <v>32</v>
      </c>
      <c r="B862" t="s">
        <v>1462</v>
      </c>
      <c r="C862" t="s">
        <v>759</v>
      </c>
      <c r="D862" t="s">
        <v>760</v>
      </c>
      <c r="E862" s="3">
        <v>91.271739130434781</v>
      </c>
      <c r="F862" s="3">
        <v>5.7391304347826084</v>
      </c>
      <c r="G862" s="3">
        <v>0.42391304347826086</v>
      </c>
      <c r="H862" s="3">
        <v>0.46195652173913043</v>
      </c>
      <c r="I862" s="3">
        <v>1.2065217391304348</v>
      </c>
      <c r="J862" s="3">
        <v>5.0210869565217395</v>
      </c>
      <c r="K862" s="3">
        <v>0</v>
      </c>
      <c r="L862" s="3">
        <f t="shared" si="52"/>
        <v>5.0210869565217395</v>
      </c>
      <c r="M862" s="3">
        <f t="shared" si="53"/>
        <v>5.5012504465880678E-2</v>
      </c>
      <c r="N862" s="3">
        <v>5.2282608695652177</v>
      </c>
      <c r="O862" s="3">
        <v>0</v>
      </c>
      <c r="P862" s="3">
        <f t="shared" si="54"/>
        <v>5.2282608695652177</v>
      </c>
      <c r="Q862" s="3">
        <f t="shared" si="55"/>
        <v>5.7282362748600699E-2</v>
      </c>
    </row>
    <row r="863" spans="1:17" x14ac:dyDescent="0.3">
      <c r="A863" t="s">
        <v>32</v>
      </c>
      <c r="B863" t="s">
        <v>1463</v>
      </c>
      <c r="C863" t="s">
        <v>1464</v>
      </c>
      <c r="D863" t="s">
        <v>506</v>
      </c>
      <c r="E863" s="3">
        <v>93.576086956521735</v>
      </c>
      <c r="F863" s="3">
        <v>5.5652173913043477</v>
      </c>
      <c r="G863" s="3">
        <v>0.10869565217391304</v>
      </c>
      <c r="H863" s="3">
        <v>0.39130434782608697</v>
      </c>
      <c r="I863" s="3">
        <v>1.673913043478261</v>
      </c>
      <c r="J863" s="3">
        <v>5.3002173913043462</v>
      </c>
      <c r="K863" s="3">
        <v>0</v>
      </c>
      <c r="L863" s="3">
        <f t="shared" si="52"/>
        <v>5.3002173913043462</v>
      </c>
      <c r="M863" s="3">
        <f t="shared" si="53"/>
        <v>5.6640724822859784E-2</v>
      </c>
      <c r="N863" s="3">
        <v>6.0869565217391308</v>
      </c>
      <c r="O863" s="3">
        <v>0</v>
      </c>
      <c r="P863" s="3">
        <f t="shared" si="54"/>
        <v>6.0869565217391308</v>
      </c>
      <c r="Q863" s="3">
        <f t="shared" si="55"/>
        <v>6.5048205366476944E-2</v>
      </c>
    </row>
    <row r="864" spans="1:17" x14ac:dyDescent="0.3">
      <c r="A864" t="s">
        <v>32</v>
      </c>
      <c r="B864" t="s">
        <v>1465</v>
      </c>
      <c r="C864" t="s">
        <v>174</v>
      </c>
      <c r="D864" t="s">
        <v>175</v>
      </c>
      <c r="E864" s="3">
        <v>107.19565217391305</v>
      </c>
      <c r="F864" s="3">
        <v>5.4347826086956523</v>
      </c>
      <c r="G864" s="3">
        <v>0.33695652173913043</v>
      </c>
      <c r="H864" s="3">
        <v>0.41847826086956524</v>
      </c>
      <c r="I864" s="3">
        <v>1.1630434782608696</v>
      </c>
      <c r="J864" s="3">
        <v>4.6525000000000007</v>
      </c>
      <c r="K864" s="3">
        <v>5.2235869565217383</v>
      </c>
      <c r="L864" s="3">
        <f t="shared" si="52"/>
        <v>9.8760869565217391</v>
      </c>
      <c r="M864" s="3">
        <f t="shared" si="53"/>
        <v>9.2131413506388149E-2</v>
      </c>
      <c r="N864" s="3">
        <v>5.5108695652173916</v>
      </c>
      <c r="O864" s="3">
        <v>0</v>
      </c>
      <c r="P864" s="3">
        <f t="shared" si="54"/>
        <v>5.5108695652173916</v>
      </c>
      <c r="Q864" s="3">
        <f t="shared" si="55"/>
        <v>5.1409450415737176E-2</v>
      </c>
    </row>
    <row r="865" spans="1:17" x14ac:dyDescent="0.3">
      <c r="A865" t="s">
        <v>32</v>
      </c>
      <c r="B865" t="s">
        <v>1466</v>
      </c>
      <c r="C865" t="s">
        <v>174</v>
      </c>
      <c r="D865" t="s">
        <v>175</v>
      </c>
      <c r="E865" s="3">
        <v>74.271739130434781</v>
      </c>
      <c r="F865" s="3">
        <v>5.3043478260869561</v>
      </c>
      <c r="G865" s="3">
        <v>0.36956521739130432</v>
      </c>
      <c r="H865" s="3">
        <v>0.30978260869565216</v>
      </c>
      <c r="I865" s="3">
        <v>1.0217391304347827</v>
      </c>
      <c r="J865" s="3">
        <v>5.3055434782608701</v>
      </c>
      <c r="K865" s="3">
        <v>0</v>
      </c>
      <c r="L865" s="3">
        <f t="shared" si="52"/>
        <v>5.3055434782608701</v>
      </c>
      <c r="M865" s="3">
        <f t="shared" si="53"/>
        <v>7.1434216303234307E-2</v>
      </c>
      <c r="N865" s="3">
        <v>5.5</v>
      </c>
      <c r="O865" s="3">
        <v>0</v>
      </c>
      <c r="P865" s="3">
        <f t="shared" si="54"/>
        <v>5.5</v>
      </c>
      <c r="Q865" s="3">
        <f t="shared" si="55"/>
        <v>7.4052392799648759E-2</v>
      </c>
    </row>
    <row r="866" spans="1:17" x14ac:dyDescent="0.3">
      <c r="A866" t="s">
        <v>32</v>
      </c>
      <c r="B866" t="s">
        <v>1467</v>
      </c>
      <c r="C866" t="s">
        <v>105</v>
      </c>
      <c r="D866" t="s">
        <v>106</v>
      </c>
      <c r="E866" s="3">
        <v>67.902173913043484</v>
      </c>
      <c r="F866" s="3">
        <v>5.8260869565217392</v>
      </c>
      <c r="G866" s="3">
        <v>0.10869565217391304</v>
      </c>
      <c r="H866" s="3">
        <v>0.38043478260869568</v>
      </c>
      <c r="I866" s="3">
        <v>1.0217391304347827</v>
      </c>
      <c r="J866" s="3">
        <v>4.4229347826086949</v>
      </c>
      <c r="K866" s="3">
        <v>0</v>
      </c>
      <c r="L866" s="3">
        <f t="shared" si="52"/>
        <v>4.4229347826086949</v>
      </c>
      <c r="M866" s="3">
        <f t="shared" si="53"/>
        <v>6.5136865695533841E-2</v>
      </c>
      <c r="N866" s="3">
        <v>5.5108695652173916</v>
      </c>
      <c r="O866" s="3">
        <v>0</v>
      </c>
      <c r="P866" s="3">
        <f t="shared" si="54"/>
        <v>5.5108695652173916</v>
      </c>
      <c r="Q866" s="3">
        <f t="shared" si="55"/>
        <v>8.1158956299023532E-2</v>
      </c>
    </row>
    <row r="867" spans="1:17" x14ac:dyDescent="0.3">
      <c r="A867" t="s">
        <v>32</v>
      </c>
      <c r="B867" t="s">
        <v>1468</v>
      </c>
      <c r="C867" t="s">
        <v>129</v>
      </c>
      <c r="D867" t="s">
        <v>130</v>
      </c>
      <c r="E867" s="3">
        <v>103.28260869565217</v>
      </c>
      <c r="F867" s="3">
        <v>0</v>
      </c>
      <c r="G867" s="3">
        <v>0</v>
      </c>
      <c r="H867" s="3">
        <v>0</v>
      </c>
      <c r="I867" s="3">
        <v>0</v>
      </c>
      <c r="J867" s="3">
        <v>5.5995652173913042</v>
      </c>
      <c r="K867" s="3">
        <v>0</v>
      </c>
      <c r="L867" s="3">
        <f t="shared" si="52"/>
        <v>5.5995652173913042</v>
      </c>
      <c r="M867" s="3">
        <f t="shared" si="53"/>
        <v>5.4215954535887179E-2</v>
      </c>
      <c r="N867" s="3">
        <v>6.0742391304347807</v>
      </c>
      <c r="O867" s="3">
        <v>0</v>
      </c>
      <c r="P867" s="3">
        <f t="shared" si="54"/>
        <v>6.0742391304347807</v>
      </c>
      <c r="Q867" s="3">
        <f t="shared" si="55"/>
        <v>5.8811829088612905E-2</v>
      </c>
    </row>
    <row r="868" spans="1:17" x14ac:dyDescent="0.3">
      <c r="A868" t="s">
        <v>32</v>
      </c>
      <c r="B868" t="s">
        <v>1469</v>
      </c>
      <c r="C868" t="s">
        <v>1028</v>
      </c>
      <c r="D868" t="s">
        <v>712</v>
      </c>
      <c r="E868" s="3">
        <v>70.293478260869563</v>
      </c>
      <c r="F868" s="3">
        <v>5.0760869565217392</v>
      </c>
      <c r="G868" s="3">
        <v>0</v>
      </c>
      <c r="H868" s="3">
        <v>0.30978260869565216</v>
      </c>
      <c r="I868" s="3">
        <v>1.0869565217391304</v>
      </c>
      <c r="J868" s="3">
        <v>4.7602173913043488</v>
      </c>
      <c r="K868" s="3">
        <v>0</v>
      </c>
      <c r="L868" s="3">
        <f t="shared" si="52"/>
        <v>4.7602173913043488</v>
      </c>
      <c r="M868" s="3">
        <f t="shared" si="53"/>
        <v>6.7719189732488028E-2</v>
      </c>
      <c r="N868" s="3">
        <v>5.6630434782608692</v>
      </c>
      <c r="O868" s="3">
        <v>0</v>
      </c>
      <c r="P868" s="3">
        <f t="shared" si="54"/>
        <v>5.6630434782608692</v>
      </c>
      <c r="Q868" s="3">
        <f t="shared" si="55"/>
        <v>8.0562857584660585E-2</v>
      </c>
    </row>
    <row r="869" spans="1:17" x14ac:dyDescent="0.3">
      <c r="A869" t="s">
        <v>32</v>
      </c>
      <c r="B869" t="s">
        <v>1470</v>
      </c>
      <c r="C869" t="s">
        <v>113</v>
      </c>
      <c r="D869" t="s">
        <v>73</v>
      </c>
      <c r="E869" s="3">
        <v>90.239130434782609</v>
      </c>
      <c r="F869" s="3">
        <v>5.2391304347826084</v>
      </c>
      <c r="G869" s="3">
        <v>0.13043478260869565</v>
      </c>
      <c r="H869" s="3">
        <v>0.44760869565217393</v>
      </c>
      <c r="I869" s="3">
        <v>1.6956521739130435</v>
      </c>
      <c r="J869" s="3">
        <v>4.689347826086955</v>
      </c>
      <c r="K869" s="3">
        <v>2.6944565217391303</v>
      </c>
      <c r="L869" s="3">
        <f t="shared" si="52"/>
        <v>7.3838043478260857</v>
      </c>
      <c r="M869" s="3">
        <f t="shared" si="53"/>
        <v>8.182486147916164E-2</v>
      </c>
      <c r="N869" s="3">
        <v>5.7391304347826084</v>
      </c>
      <c r="O869" s="3">
        <v>0</v>
      </c>
      <c r="P869" s="3">
        <f t="shared" si="54"/>
        <v>5.7391304347826084</v>
      </c>
      <c r="Q869" s="3">
        <f t="shared" si="55"/>
        <v>6.3599132739099007E-2</v>
      </c>
    </row>
    <row r="870" spans="1:17" x14ac:dyDescent="0.3">
      <c r="A870" t="s">
        <v>32</v>
      </c>
      <c r="B870" t="s">
        <v>1471</v>
      </c>
      <c r="C870" t="s">
        <v>174</v>
      </c>
      <c r="D870" t="s">
        <v>175</v>
      </c>
      <c r="E870" s="3">
        <v>78.086956521739125</v>
      </c>
      <c r="F870" s="3">
        <v>5.3586956521739131</v>
      </c>
      <c r="G870" s="3">
        <v>0.33695652173913043</v>
      </c>
      <c r="H870" s="3">
        <v>0.33695652173913043</v>
      </c>
      <c r="I870" s="3">
        <v>1.2391304347826086</v>
      </c>
      <c r="J870" s="3">
        <v>6.0667391304347822</v>
      </c>
      <c r="K870" s="3">
        <v>0</v>
      </c>
      <c r="L870" s="3">
        <f t="shared" si="52"/>
        <v>6.0667391304347822</v>
      </c>
      <c r="M870" s="3">
        <f t="shared" si="53"/>
        <v>7.769209354120267E-2</v>
      </c>
      <c r="N870" s="3">
        <v>5.6630434782608692</v>
      </c>
      <c r="O870" s="3">
        <v>0</v>
      </c>
      <c r="P870" s="3">
        <f t="shared" si="54"/>
        <v>5.6630434782608692</v>
      </c>
      <c r="Q870" s="3">
        <f t="shared" si="55"/>
        <v>7.2522271714922051E-2</v>
      </c>
    </row>
    <row r="871" spans="1:17" x14ac:dyDescent="0.3">
      <c r="A871" t="s">
        <v>32</v>
      </c>
      <c r="B871" t="s">
        <v>1472</v>
      </c>
      <c r="C871" t="s">
        <v>174</v>
      </c>
      <c r="D871" t="s">
        <v>175</v>
      </c>
      <c r="E871" s="3">
        <v>95.815217391304344</v>
      </c>
      <c r="F871" s="3">
        <v>0</v>
      </c>
      <c r="G871" s="3">
        <v>0.59782608695652173</v>
      </c>
      <c r="H871" s="3">
        <v>0.46195652173913043</v>
      </c>
      <c r="I871" s="3">
        <v>1.0869565217391304</v>
      </c>
      <c r="J871" s="3">
        <v>4.7902173913043491</v>
      </c>
      <c r="K871" s="3">
        <v>0</v>
      </c>
      <c r="L871" s="3">
        <f t="shared" si="52"/>
        <v>4.7902173913043491</v>
      </c>
      <c r="M871" s="3">
        <f t="shared" si="53"/>
        <v>4.999432785025526E-2</v>
      </c>
      <c r="N871" s="3">
        <v>5.5869565217391308</v>
      </c>
      <c r="O871" s="3">
        <v>0</v>
      </c>
      <c r="P871" s="3">
        <f t="shared" si="54"/>
        <v>5.5869565217391308</v>
      </c>
      <c r="Q871" s="3">
        <f t="shared" si="55"/>
        <v>5.8309699376063534E-2</v>
      </c>
    </row>
    <row r="872" spans="1:17" x14ac:dyDescent="0.3">
      <c r="A872" t="s">
        <v>32</v>
      </c>
      <c r="B872" t="s">
        <v>1473</v>
      </c>
      <c r="C872" t="s">
        <v>63</v>
      </c>
      <c r="D872" t="s">
        <v>46</v>
      </c>
      <c r="E872" s="3">
        <v>124.6195652173913</v>
      </c>
      <c r="F872" s="3">
        <v>5.7391304347826084</v>
      </c>
      <c r="G872" s="3">
        <v>0.10869565217391304</v>
      </c>
      <c r="H872" s="3">
        <v>0.58695652173913049</v>
      </c>
      <c r="I872" s="3">
        <v>1.2934782608695652</v>
      </c>
      <c r="J872" s="3">
        <v>4.4123913043478273</v>
      </c>
      <c r="K872" s="3">
        <v>5.1132608695652166</v>
      </c>
      <c r="L872" s="3">
        <f t="shared" si="52"/>
        <v>9.5256521739130449</v>
      </c>
      <c r="M872" s="3">
        <f t="shared" si="53"/>
        <v>7.6437854339293523E-2</v>
      </c>
      <c r="N872" s="3">
        <v>5.4456521739130439</v>
      </c>
      <c r="O872" s="3">
        <v>0</v>
      </c>
      <c r="P872" s="3">
        <f t="shared" si="54"/>
        <v>5.4456521739130439</v>
      </c>
      <c r="Q872" s="3">
        <f t="shared" si="55"/>
        <v>4.3698211949411259E-2</v>
      </c>
    </row>
    <row r="873" spans="1:17" x14ac:dyDescent="0.3">
      <c r="A873" t="s">
        <v>32</v>
      </c>
      <c r="B873" t="s">
        <v>1474</v>
      </c>
      <c r="C873" t="s">
        <v>63</v>
      </c>
      <c r="D873" t="s">
        <v>46</v>
      </c>
      <c r="E873" s="3">
        <v>107.77173913043478</v>
      </c>
      <c r="F873" s="3">
        <v>5.2065217391304346</v>
      </c>
      <c r="G873" s="3">
        <v>0.23369565217391305</v>
      </c>
      <c r="H873" s="3">
        <v>0.52532608695652172</v>
      </c>
      <c r="I873" s="3">
        <v>1.25</v>
      </c>
      <c r="J873" s="3">
        <v>4.1332608695652171</v>
      </c>
      <c r="K873" s="3">
        <v>2.8844565217391311</v>
      </c>
      <c r="L873" s="3">
        <f t="shared" si="52"/>
        <v>7.0177173913043482</v>
      </c>
      <c r="M873" s="3">
        <f t="shared" si="53"/>
        <v>6.5116490166414534E-2</v>
      </c>
      <c r="N873" s="3">
        <v>5.0978260869565215</v>
      </c>
      <c r="O873" s="3">
        <v>0</v>
      </c>
      <c r="P873" s="3">
        <f t="shared" si="54"/>
        <v>5.0978260869565215</v>
      </c>
      <c r="Q873" s="3">
        <f t="shared" si="55"/>
        <v>4.7302067574382246E-2</v>
      </c>
    </row>
    <row r="874" spans="1:17" x14ac:dyDescent="0.3">
      <c r="A874" t="s">
        <v>32</v>
      </c>
      <c r="B874" t="s">
        <v>1475</v>
      </c>
      <c r="C874" t="s">
        <v>223</v>
      </c>
      <c r="D874" t="s">
        <v>188</v>
      </c>
      <c r="E874" s="3">
        <v>146.15217391304347</v>
      </c>
      <c r="F874" s="3">
        <v>3.8260869565217392</v>
      </c>
      <c r="G874" s="3">
        <v>0</v>
      </c>
      <c r="H874" s="3">
        <v>0</v>
      </c>
      <c r="I874" s="3">
        <v>0.77173913043478259</v>
      </c>
      <c r="J874" s="3">
        <v>5.3029347826086939</v>
      </c>
      <c r="K874" s="3">
        <v>0</v>
      </c>
      <c r="L874" s="3">
        <f t="shared" si="52"/>
        <v>5.3029347826086939</v>
      </c>
      <c r="M874" s="3">
        <f t="shared" si="53"/>
        <v>3.6283653131042683E-2</v>
      </c>
      <c r="N874" s="3">
        <v>0</v>
      </c>
      <c r="O874" s="3">
        <v>0</v>
      </c>
      <c r="P874" s="3">
        <f t="shared" si="54"/>
        <v>0</v>
      </c>
      <c r="Q874" s="3">
        <f t="shared" si="55"/>
        <v>0</v>
      </c>
    </row>
    <row r="875" spans="1:17" x14ac:dyDescent="0.3">
      <c r="A875" t="s">
        <v>32</v>
      </c>
      <c r="B875" t="s">
        <v>1476</v>
      </c>
      <c r="C875" t="s">
        <v>1477</v>
      </c>
      <c r="D875" t="s">
        <v>1478</v>
      </c>
      <c r="E875" s="3">
        <v>26.467391304347824</v>
      </c>
      <c r="F875" s="3">
        <v>1.8586956521739131</v>
      </c>
      <c r="G875" s="3">
        <v>2.1739130434782608E-2</v>
      </c>
      <c r="H875" s="3">
        <v>0.1358695652173913</v>
      </c>
      <c r="I875" s="3">
        <v>0</v>
      </c>
      <c r="J875" s="3">
        <v>5.1942391304347844</v>
      </c>
      <c r="K875" s="3">
        <v>0</v>
      </c>
      <c r="L875" s="3">
        <f t="shared" si="52"/>
        <v>5.1942391304347844</v>
      </c>
      <c r="M875" s="3">
        <f t="shared" si="53"/>
        <v>0.19625051334702268</v>
      </c>
      <c r="N875" s="3">
        <v>0.48195652173913045</v>
      </c>
      <c r="O875" s="3">
        <v>0</v>
      </c>
      <c r="P875" s="3">
        <f t="shared" si="54"/>
        <v>0.48195652173913045</v>
      </c>
      <c r="Q875" s="3">
        <f t="shared" si="55"/>
        <v>1.8209445585215606E-2</v>
      </c>
    </row>
    <row r="876" spans="1:17" x14ac:dyDescent="0.3">
      <c r="A876" t="s">
        <v>32</v>
      </c>
      <c r="B876" t="s">
        <v>1479</v>
      </c>
      <c r="C876" t="s">
        <v>1480</v>
      </c>
      <c r="D876" t="s">
        <v>38</v>
      </c>
      <c r="E876" s="3">
        <v>104.89130434782609</v>
      </c>
      <c r="F876" s="3">
        <v>6.0804347826086964</v>
      </c>
      <c r="G876" s="3">
        <v>0</v>
      </c>
      <c r="H876" s="3">
        <v>0</v>
      </c>
      <c r="I876" s="3">
        <v>0</v>
      </c>
      <c r="J876" s="3">
        <v>0</v>
      </c>
      <c r="K876" s="3">
        <v>0</v>
      </c>
      <c r="L876" s="3">
        <f t="shared" si="52"/>
        <v>0</v>
      </c>
      <c r="M876" s="3">
        <f t="shared" si="53"/>
        <v>0</v>
      </c>
      <c r="N876" s="3">
        <v>5.1251086956521759</v>
      </c>
      <c r="O876" s="3">
        <v>0</v>
      </c>
      <c r="P876" s="3">
        <f t="shared" si="54"/>
        <v>5.1251086956521759</v>
      </c>
      <c r="Q876" s="3">
        <f t="shared" si="55"/>
        <v>4.8861139896373071E-2</v>
      </c>
    </row>
    <row r="877" spans="1:17" x14ac:dyDescent="0.3">
      <c r="A877" t="s">
        <v>32</v>
      </c>
      <c r="B877" t="s">
        <v>1481</v>
      </c>
      <c r="C877" t="s">
        <v>60</v>
      </c>
      <c r="D877" t="s">
        <v>61</v>
      </c>
      <c r="E877" s="3">
        <v>140.70652173913044</v>
      </c>
      <c r="F877" s="3">
        <v>0</v>
      </c>
      <c r="G877" s="3">
        <v>0</v>
      </c>
      <c r="H877" s="3">
        <v>0</v>
      </c>
      <c r="I877" s="3">
        <v>0</v>
      </c>
      <c r="J877" s="3">
        <v>0</v>
      </c>
      <c r="K877" s="3">
        <v>0</v>
      </c>
      <c r="L877" s="3">
        <f t="shared" si="52"/>
        <v>0</v>
      </c>
      <c r="M877" s="3">
        <f t="shared" si="53"/>
        <v>0</v>
      </c>
      <c r="N877" s="3">
        <v>0</v>
      </c>
      <c r="O877" s="3">
        <v>0</v>
      </c>
      <c r="P877" s="3">
        <f t="shared" si="54"/>
        <v>0</v>
      </c>
      <c r="Q877" s="3">
        <f t="shared" si="55"/>
        <v>0</v>
      </c>
    </row>
    <row r="878" spans="1:17" x14ac:dyDescent="0.3">
      <c r="A878" t="s">
        <v>32</v>
      </c>
      <c r="B878" t="s">
        <v>1482</v>
      </c>
      <c r="C878" t="s">
        <v>220</v>
      </c>
      <c r="D878" t="s">
        <v>221</v>
      </c>
      <c r="E878" s="3">
        <v>47.293478260869563</v>
      </c>
      <c r="F878" s="3">
        <v>5.0434782608695654</v>
      </c>
      <c r="G878" s="3">
        <v>0.33000000000000046</v>
      </c>
      <c r="H878" s="3">
        <v>0.26630434782608697</v>
      </c>
      <c r="I878" s="3">
        <v>0.67391304347826086</v>
      </c>
      <c r="J878" s="3">
        <v>5.4843478260869549</v>
      </c>
      <c r="K878" s="3">
        <v>0</v>
      </c>
      <c r="L878" s="3">
        <f t="shared" si="52"/>
        <v>5.4843478260869549</v>
      </c>
      <c r="M878" s="3">
        <f t="shared" si="53"/>
        <v>0.11596414617329347</v>
      </c>
      <c r="N878" s="3">
        <v>0.99847826086956504</v>
      </c>
      <c r="O878" s="3">
        <v>0</v>
      </c>
      <c r="P878" s="3">
        <f t="shared" si="54"/>
        <v>0.99847826086956504</v>
      </c>
      <c r="Q878" s="3">
        <f t="shared" si="55"/>
        <v>2.1112387956791538E-2</v>
      </c>
    </row>
    <row r="879" spans="1:17" x14ac:dyDescent="0.3">
      <c r="A879" t="s">
        <v>32</v>
      </c>
      <c r="B879" t="s">
        <v>1483</v>
      </c>
      <c r="C879" t="s">
        <v>1484</v>
      </c>
      <c r="D879" t="s">
        <v>1485</v>
      </c>
      <c r="E879" s="3">
        <v>47.652173913043477</v>
      </c>
      <c r="F879" s="3">
        <v>5.5652173913043477</v>
      </c>
      <c r="G879" s="3">
        <v>0</v>
      </c>
      <c r="H879" s="3">
        <v>0</v>
      </c>
      <c r="I879" s="3">
        <v>0</v>
      </c>
      <c r="J879" s="3">
        <v>4.8079347826086929</v>
      </c>
      <c r="K879" s="3">
        <v>0</v>
      </c>
      <c r="L879" s="3">
        <f t="shared" si="52"/>
        <v>4.8079347826086929</v>
      </c>
      <c r="M879" s="3">
        <f t="shared" si="53"/>
        <v>0.10089644160583937</v>
      </c>
      <c r="N879" s="3">
        <v>4.212934782608694</v>
      </c>
      <c r="O879" s="3">
        <v>0</v>
      </c>
      <c r="P879" s="3">
        <f t="shared" si="54"/>
        <v>4.212934782608694</v>
      </c>
      <c r="Q879" s="3">
        <f t="shared" si="55"/>
        <v>8.8410127737226243E-2</v>
      </c>
    </row>
    <row r="880" spans="1:17" x14ac:dyDescent="0.3">
      <c r="A880" t="s">
        <v>32</v>
      </c>
      <c r="B880" t="s">
        <v>1486</v>
      </c>
      <c r="C880" t="s">
        <v>1487</v>
      </c>
      <c r="D880" t="s">
        <v>1488</v>
      </c>
      <c r="E880" s="3">
        <v>72.228260869565219</v>
      </c>
      <c r="F880" s="3">
        <v>0</v>
      </c>
      <c r="G880" s="3">
        <v>0</v>
      </c>
      <c r="H880" s="3">
        <v>0</v>
      </c>
      <c r="I880" s="3">
        <v>0</v>
      </c>
      <c r="J880" s="3">
        <v>0</v>
      </c>
      <c r="K880" s="3">
        <v>3.8172826086956522</v>
      </c>
      <c r="L880" s="3">
        <f t="shared" si="52"/>
        <v>3.8172826086956522</v>
      </c>
      <c r="M880" s="3">
        <f t="shared" si="53"/>
        <v>5.2850263355906694E-2</v>
      </c>
      <c r="N880" s="3">
        <v>0</v>
      </c>
      <c r="O880" s="3">
        <v>5.184456521739131</v>
      </c>
      <c r="P880" s="3">
        <f t="shared" si="54"/>
        <v>5.184456521739131</v>
      </c>
      <c r="Q880" s="3">
        <f t="shared" si="55"/>
        <v>7.177878103837472E-2</v>
      </c>
    </row>
    <row r="881" spans="1:17" x14ac:dyDescent="0.3">
      <c r="A881" t="s">
        <v>32</v>
      </c>
      <c r="B881" t="s">
        <v>1489</v>
      </c>
      <c r="C881" t="s">
        <v>1490</v>
      </c>
      <c r="D881" t="s">
        <v>798</v>
      </c>
      <c r="E881" s="3">
        <v>41.815217391304351</v>
      </c>
      <c r="F881" s="3">
        <v>6.5088043478260884</v>
      </c>
      <c r="G881" s="3">
        <v>0.45652173913043476</v>
      </c>
      <c r="H881" s="3">
        <v>0.16304347826086957</v>
      </c>
      <c r="I881" s="3">
        <v>1.4347826086956521</v>
      </c>
      <c r="J881" s="3">
        <v>5.2259782608695655</v>
      </c>
      <c r="K881" s="3">
        <v>3.8384782608695649</v>
      </c>
      <c r="L881" s="3">
        <f t="shared" si="52"/>
        <v>9.06445652173913</v>
      </c>
      <c r="M881" s="3">
        <f t="shared" si="53"/>
        <v>0.21677410969586688</v>
      </c>
      <c r="N881" s="3">
        <v>0</v>
      </c>
      <c r="O881" s="3">
        <v>0</v>
      </c>
      <c r="P881" s="3">
        <f t="shared" si="54"/>
        <v>0</v>
      </c>
      <c r="Q881" s="3">
        <f t="shared" si="55"/>
        <v>0</v>
      </c>
    </row>
    <row r="882" spans="1:17" x14ac:dyDescent="0.3">
      <c r="A882" t="s">
        <v>32</v>
      </c>
      <c r="B882" t="s">
        <v>1491</v>
      </c>
      <c r="C882" t="s">
        <v>813</v>
      </c>
      <c r="D882" t="s">
        <v>814</v>
      </c>
      <c r="E882" s="3">
        <v>44.391304347826086</v>
      </c>
      <c r="F882" s="3">
        <v>5.2173913043478262</v>
      </c>
      <c r="G882" s="3">
        <v>0.49499999999999977</v>
      </c>
      <c r="H882" s="3">
        <v>0.2608695652173913</v>
      </c>
      <c r="I882" s="3">
        <v>0.65217391304347827</v>
      </c>
      <c r="J882" s="3">
        <v>1.3555434782608697</v>
      </c>
      <c r="K882" s="3">
        <v>4.7213043478260879</v>
      </c>
      <c r="L882" s="3">
        <f t="shared" si="52"/>
        <v>6.0768478260869578</v>
      </c>
      <c r="M882" s="3">
        <f t="shared" si="53"/>
        <v>0.13689275220372188</v>
      </c>
      <c r="N882" s="3">
        <v>0</v>
      </c>
      <c r="O882" s="3">
        <v>0.31</v>
      </c>
      <c r="P882" s="3">
        <f t="shared" si="54"/>
        <v>0.31</v>
      </c>
      <c r="Q882" s="3">
        <f t="shared" si="55"/>
        <v>6.9833496571988247E-3</v>
      </c>
    </row>
    <row r="883" spans="1:17" x14ac:dyDescent="0.3">
      <c r="A883" t="s">
        <v>32</v>
      </c>
      <c r="B883" t="s">
        <v>1492</v>
      </c>
      <c r="C883" t="s">
        <v>105</v>
      </c>
      <c r="D883" t="s">
        <v>106</v>
      </c>
      <c r="E883" s="3">
        <v>17.304347826086957</v>
      </c>
      <c r="F883" s="3">
        <v>0</v>
      </c>
      <c r="G883" s="3">
        <v>0.19239130434782611</v>
      </c>
      <c r="H883" s="3">
        <v>4.4483695652173916</v>
      </c>
      <c r="I883" s="3">
        <v>2.9239130434782608</v>
      </c>
      <c r="J883" s="3">
        <v>5.2744565217391308</v>
      </c>
      <c r="K883" s="3">
        <v>0</v>
      </c>
      <c r="L883" s="3">
        <f t="shared" si="52"/>
        <v>5.2744565217391308</v>
      </c>
      <c r="M883" s="3">
        <f t="shared" si="53"/>
        <v>0.30480527638190957</v>
      </c>
      <c r="N883" s="3">
        <v>0</v>
      </c>
      <c r="O883" s="3">
        <v>0</v>
      </c>
      <c r="P883" s="3">
        <f t="shared" si="54"/>
        <v>0</v>
      </c>
      <c r="Q883" s="3">
        <f t="shared" si="55"/>
        <v>0</v>
      </c>
    </row>
    <row r="884" spans="1:17" x14ac:dyDescent="0.3">
      <c r="A884" t="s">
        <v>32</v>
      </c>
      <c r="B884" t="s">
        <v>1493</v>
      </c>
      <c r="C884" t="s">
        <v>60</v>
      </c>
      <c r="D884" t="s">
        <v>61</v>
      </c>
      <c r="E884" s="3">
        <v>75.097826086956516</v>
      </c>
      <c r="F884" s="3">
        <v>7.5652173913043477</v>
      </c>
      <c r="G884" s="3">
        <v>0.125</v>
      </c>
      <c r="H884" s="3">
        <v>0.20108695652173914</v>
      </c>
      <c r="I884" s="3">
        <v>1.1521739130434783</v>
      </c>
      <c r="J884" s="3">
        <v>5.4706521739130451</v>
      </c>
      <c r="K884" s="3">
        <v>0</v>
      </c>
      <c r="L884" s="3">
        <f t="shared" si="52"/>
        <v>5.4706521739130451</v>
      </c>
      <c r="M884" s="3">
        <f t="shared" si="53"/>
        <v>7.2847011144883511E-2</v>
      </c>
      <c r="N884" s="3">
        <v>5.7733695652173909</v>
      </c>
      <c r="O884" s="3">
        <v>0</v>
      </c>
      <c r="P884" s="3">
        <f t="shared" si="54"/>
        <v>5.7733695652173909</v>
      </c>
      <c r="Q884" s="3">
        <f t="shared" si="55"/>
        <v>7.687798523664785E-2</v>
      </c>
    </row>
    <row r="885" spans="1:17" x14ac:dyDescent="0.3">
      <c r="A885" t="s">
        <v>32</v>
      </c>
      <c r="B885" t="s">
        <v>1494</v>
      </c>
      <c r="C885" t="s">
        <v>1495</v>
      </c>
      <c r="D885" t="s">
        <v>1496</v>
      </c>
      <c r="E885" s="3">
        <v>67.641304347826093</v>
      </c>
      <c r="F885" s="3">
        <v>5.7478260869565085</v>
      </c>
      <c r="G885" s="3">
        <v>0</v>
      </c>
      <c r="H885" s="3">
        <v>8.6956521739130432E-2</v>
      </c>
      <c r="I885" s="3">
        <v>6.0326086956521738</v>
      </c>
      <c r="J885" s="3">
        <v>4.3147826086956504</v>
      </c>
      <c r="K885" s="3">
        <v>4.6709782608695658</v>
      </c>
      <c r="L885" s="3">
        <f t="shared" si="52"/>
        <v>8.9857608695652154</v>
      </c>
      <c r="M885" s="3">
        <f t="shared" si="53"/>
        <v>0.13284428732122766</v>
      </c>
      <c r="N885" s="3">
        <v>5.5543478260869562E-2</v>
      </c>
      <c r="O885" s="3">
        <v>0</v>
      </c>
      <c r="P885" s="3">
        <f t="shared" si="54"/>
        <v>5.5543478260869562E-2</v>
      </c>
      <c r="Q885" s="3">
        <f t="shared" si="55"/>
        <v>8.2114735658042734E-4</v>
      </c>
    </row>
    <row r="886" spans="1:17" x14ac:dyDescent="0.3">
      <c r="A886" t="s">
        <v>32</v>
      </c>
      <c r="B886" t="s">
        <v>1497</v>
      </c>
      <c r="C886" t="s">
        <v>596</v>
      </c>
      <c r="D886" t="s">
        <v>55</v>
      </c>
      <c r="E886" s="3">
        <v>119.05434782608695</v>
      </c>
      <c r="F886" s="3">
        <v>3.75</v>
      </c>
      <c r="G886" s="3">
        <v>0</v>
      </c>
      <c r="H886" s="3">
        <v>0</v>
      </c>
      <c r="I886" s="3">
        <v>0</v>
      </c>
      <c r="J886" s="3">
        <v>4.1722826086956522</v>
      </c>
      <c r="K886" s="3">
        <v>0</v>
      </c>
      <c r="L886" s="3">
        <f t="shared" si="52"/>
        <v>4.1722826086956522</v>
      </c>
      <c r="M886" s="3">
        <f t="shared" si="53"/>
        <v>3.5045193097781431E-2</v>
      </c>
      <c r="N886" s="3">
        <v>5.4021739130434785</v>
      </c>
      <c r="O886" s="3">
        <v>0</v>
      </c>
      <c r="P886" s="3">
        <f t="shared" si="54"/>
        <v>5.4021739130434785</v>
      </c>
      <c r="Q886" s="3">
        <f t="shared" si="55"/>
        <v>4.5375696156304213E-2</v>
      </c>
    </row>
    <row r="887" spans="1:17" x14ac:dyDescent="0.3">
      <c r="A887" t="s">
        <v>32</v>
      </c>
      <c r="B887" t="s">
        <v>1498</v>
      </c>
      <c r="C887" t="s">
        <v>1499</v>
      </c>
      <c r="D887" t="s">
        <v>798</v>
      </c>
      <c r="E887" s="3">
        <v>62.576086956521742</v>
      </c>
      <c r="F887" s="3">
        <v>5.337065217391304</v>
      </c>
      <c r="G887" s="3">
        <v>0.45652173913043476</v>
      </c>
      <c r="H887" s="3">
        <v>0.2608695652173913</v>
      </c>
      <c r="I887" s="3">
        <v>1.4891304347826086</v>
      </c>
      <c r="J887" s="3">
        <v>5.8336956521739127</v>
      </c>
      <c r="K887" s="3">
        <v>7.0473913043478271</v>
      </c>
      <c r="L887" s="3">
        <f t="shared" si="52"/>
        <v>12.88108695652174</v>
      </c>
      <c r="M887" s="3">
        <f t="shared" si="53"/>
        <v>0.20584679520583637</v>
      </c>
      <c r="N887" s="3">
        <v>3.2664130434782606</v>
      </c>
      <c r="O887" s="3">
        <v>0</v>
      </c>
      <c r="P887" s="3">
        <f t="shared" si="54"/>
        <v>3.2664130434782606</v>
      </c>
      <c r="Q887" s="3">
        <f t="shared" si="55"/>
        <v>5.2199062011464299E-2</v>
      </c>
    </row>
    <row r="888" spans="1:17" x14ac:dyDescent="0.3">
      <c r="A888" t="s">
        <v>32</v>
      </c>
      <c r="B888" t="s">
        <v>1500</v>
      </c>
      <c r="C888" t="s">
        <v>1501</v>
      </c>
      <c r="D888" t="s">
        <v>1502</v>
      </c>
      <c r="E888" s="3">
        <v>50.782608695652172</v>
      </c>
      <c r="F888" s="3">
        <v>5.0659782608695654</v>
      </c>
      <c r="G888" s="3">
        <v>0</v>
      </c>
      <c r="H888" s="3">
        <v>0</v>
      </c>
      <c r="I888" s="3">
        <v>0.27173913043478259</v>
      </c>
      <c r="J888" s="3">
        <v>5.8783695652173922</v>
      </c>
      <c r="K888" s="3">
        <v>0</v>
      </c>
      <c r="L888" s="3">
        <f t="shared" si="52"/>
        <v>5.8783695652173922</v>
      </c>
      <c r="M888" s="3">
        <f t="shared" si="53"/>
        <v>0.11575556506849317</v>
      </c>
      <c r="N888" s="3">
        <v>0.66065217391304354</v>
      </c>
      <c r="O888" s="3">
        <v>0</v>
      </c>
      <c r="P888" s="3">
        <f t="shared" si="54"/>
        <v>0.66065217391304354</v>
      </c>
      <c r="Q888" s="3">
        <f t="shared" si="55"/>
        <v>1.300941780821918E-2</v>
      </c>
    </row>
    <row r="889" spans="1:17" x14ac:dyDescent="0.3">
      <c r="A889" t="s">
        <v>32</v>
      </c>
      <c r="B889" t="s">
        <v>1503</v>
      </c>
      <c r="C889" t="s">
        <v>303</v>
      </c>
      <c r="D889" t="s">
        <v>304</v>
      </c>
      <c r="E889" s="3">
        <v>82.782608695652172</v>
      </c>
      <c r="F889" s="3">
        <v>5.5434782608695654</v>
      </c>
      <c r="G889" s="3">
        <v>0.49499999999999977</v>
      </c>
      <c r="H889" s="3">
        <v>0.28260869565217389</v>
      </c>
      <c r="I889" s="3">
        <v>0.59782608695652173</v>
      </c>
      <c r="J889" s="3">
        <v>4.4847826086956504</v>
      </c>
      <c r="K889" s="3">
        <v>0</v>
      </c>
      <c r="L889" s="3">
        <f t="shared" si="52"/>
        <v>4.4847826086956504</v>
      </c>
      <c r="M889" s="3">
        <f t="shared" si="53"/>
        <v>5.4175420168067208E-2</v>
      </c>
      <c r="N889" s="3">
        <v>2.4239130434782603</v>
      </c>
      <c r="O889" s="3">
        <v>0</v>
      </c>
      <c r="P889" s="3">
        <f t="shared" si="54"/>
        <v>2.4239130434782603</v>
      </c>
      <c r="Q889" s="3">
        <f t="shared" si="55"/>
        <v>2.9280462184873943E-2</v>
      </c>
    </row>
    <row r="890" spans="1:17" x14ac:dyDescent="0.3">
      <c r="A890" t="s">
        <v>32</v>
      </c>
      <c r="B890" t="s">
        <v>1504</v>
      </c>
      <c r="C890" t="s">
        <v>40</v>
      </c>
      <c r="D890" t="s">
        <v>41</v>
      </c>
      <c r="E890" s="3">
        <v>90.793478260869563</v>
      </c>
      <c r="F890" s="3">
        <v>0</v>
      </c>
      <c r="G890" s="3">
        <v>0</v>
      </c>
      <c r="H890" s="3">
        <v>0</v>
      </c>
      <c r="I890" s="3">
        <v>0</v>
      </c>
      <c r="J890" s="3">
        <v>0</v>
      </c>
      <c r="K890" s="3">
        <v>0</v>
      </c>
      <c r="L890" s="3">
        <f t="shared" si="52"/>
        <v>0</v>
      </c>
      <c r="M890" s="3">
        <f t="shared" si="53"/>
        <v>0</v>
      </c>
      <c r="N890" s="3">
        <v>0</v>
      </c>
      <c r="O890" s="3">
        <v>2.0553260869565215</v>
      </c>
      <c r="P890" s="3">
        <f t="shared" si="54"/>
        <v>2.0553260869565215</v>
      </c>
      <c r="Q890" s="3">
        <f t="shared" si="55"/>
        <v>2.2637375793128217E-2</v>
      </c>
    </row>
    <row r="891" spans="1:17" x14ac:dyDescent="0.3">
      <c r="A891" t="s">
        <v>32</v>
      </c>
      <c r="B891" t="s">
        <v>1505</v>
      </c>
      <c r="C891" t="s">
        <v>1271</v>
      </c>
      <c r="D891" t="s">
        <v>944</v>
      </c>
      <c r="E891" s="3">
        <v>36.989130434782609</v>
      </c>
      <c r="F891" s="3">
        <v>4.6086956521739131</v>
      </c>
      <c r="G891" s="3">
        <v>3.8043478260869568E-2</v>
      </c>
      <c r="H891" s="3">
        <v>0.125</v>
      </c>
      <c r="I891" s="3">
        <v>0.52173913043478259</v>
      </c>
      <c r="J891" s="3">
        <v>0</v>
      </c>
      <c r="K891" s="3">
        <v>3.8043478260869568E-2</v>
      </c>
      <c r="L891" s="3">
        <f t="shared" si="52"/>
        <v>3.8043478260869568E-2</v>
      </c>
      <c r="M891" s="3">
        <f t="shared" si="53"/>
        <v>1.028504260946224E-3</v>
      </c>
      <c r="N891" s="3">
        <v>0</v>
      </c>
      <c r="O891" s="3">
        <v>0</v>
      </c>
      <c r="P891" s="3">
        <f t="shared" si="54"/>
        <v>0</v>
      </c>
      <c r="Q891" s="3">
        <f t="shared" si="55"/>
        <v>0</v>
      </c>
    </row>
    <row r="892" spans="1:17" x14ac:dyDescent="0.3">
      <c r="A892" t="s">
        <v>32</v>
      </c>
      <c r="B892" t="s">
        <v>1506</v>
      </c>
      <c r="C892" t="s">
        <v>1271</v>
      </c>
      <c r="D892" t="s">
        <v>944</v>
      </c>
      <c r="E892" s="3">
        <v>146.08695652173913</v>
      </c>
      <c r="F892" s="3">
        <v>0</v>
      </c>
      <c r="G892" s="3">
        <v>0</v>
      </c>
      <c r="H892" s="3">
        <v>0</v>
      </c>
      <c r="I892" s="3">
        <v>0</v>
      </c>
      <c r="J892" s="3">
        <v>5.2019565217391319</v>
      </c>
      <c r="K892" s="3">
        <v>11.485543478260871</v>
      </c>
      <c r="L892" s="3">
        <f t="shared" si="52"/>
        <v>16.687500000000004</v>
      </c>
      <c r="M892" s="3">
        <f t="shared" si="53"/>
        <v>0.11422991071428575</v>
      </c>
      <c r="N892" s="3">
        <v>5.2965217391304353</v>
      </c>
      <c r="O892" s="3">
        <v>0</v>
      </c>
      <c r="P892" s="3">
        <f t="shared" si="54"/>
        <v>5.2965217391304353</v>
      </c>
      <c r="Q892" s="3">
        <f t="shared" si="55"/>
        <v>3.6255952380952389E-2</v>
      </c>
    </row>
    <row r="893" spans="1:17" x14ac:dyDescent="0.3">
      <c r="A893" t="s">
        <v>32</v>
      </c>
      <c r="B893" t="s">
        <v>1507</v>
      </c>
      <c r="C893" t="s">
        <v>63</v>
      </c>
      <c r="D893" t="s">
        <v>46</v>
      </c>
      <c r="E893" s="3">
        <v>106.33695652173913</v>
      </c>
      <c r="F893" s="3">
        <v>5.5652173913043477</v>
      </c>
      <c r="G893" s="3">
        <v>0.33097826086956522</v>
      </c>
      <c r="H893" s="3">
        <v>0.84673913043478255</v>
      </c>
      <c r="I893" s="3">
        <v>1.2934782608695652</v>
      </c>
      <c r="J893" s="3">
        <v>0</v>
      </c>
      <c r="K893" s="3">
        <v>0</v>
      </c>
      <c r="L893" s="3">
        <f t="shared" si="52"/>
        <v>0</v>
      </c>
      <c r="M893" s="3">
        <f t="shared" si="53"/>
        <v>0</v>
      </c>
      <c r="N893" s="3">
        <v>5.5652173913043477</v>
      </c>
      <c r="O893" s="3">
        <v>0</v>
      </c>
      <c r="P893" s="3">
        <f t="shared" si="54"/>
        <v>5.5652173913043477</v>
      </c>
      <c r="Q893" s="3">
        <f t="shared" si="55"/>
        <v>5.2335684350403762E-2</v>
      </c>
    </row>
    <row r="894" spans="1:17" x14ac:dyDescent="0.3">
      <c r="A894" t="s">
        <v>32</v>
      </c>
      <c r="B894" t="s">
        <v>1508</v>
      </c>
      <c r="C894" t="s">
        <v>164</v>
      </c>
      <c r="D894" t="s">
        <v>165</v>
      </c>
      <c r="E894" s="3">
        <v>91.402173913043484</v>
      </c>
      <c r="F894" s="3">
        <v>0</v>
      </c>
      <c r="G894" s="3">
        <v>0</v>
      </c>
      <c r="H894" s="3">
        <v>0</v>
      </c>
      <c r="I894" s="3">
        <v>0.39130434782608697</v>
      </c>
      <c r="J894" s="3">
        <v>5.9482608695652175</v>
      </c>
      <c r="K894" s="3">
        <v>4.7018478260869561</v>
      </c>
      <c r="L894" s="3">
        <f t="shared" si="52"/>
        <v>10.650108695652174</v>
      </c>
      <c r="M894" s="3">
        <f t="shared" si="53"/>
        <v>0.11651920561303364</v>
      </c>
      <c r="N894" s="3">
        <v>5.9644565217391303</v>
      </c>
      <c r="O894" s="3">
        <v>0</v>
      </c>
      <c r="P894" s="3">
        <f t="shared" si="54"/>
        <v>5.9644565217391303</v>
      </c>
      <c r="Q894" s="3">
        <f t="shared" si="55"/>
        <v>6.5255083838744191E-2</v>
      </c>
    </row>
    <row r="895" spans="1:17" x14ac:dyDescent="0.3">
      <c r="A895" t="s">
        <v>32</v>
      </c>
      <c r="B895" t="s">
        <v>1509</v>
      </c>
      <c r="C895" t="s">
        <v>468</v>
      </c>
      <c r="D895" t="s">
        <v>469</v>
      </c>
      <c r="E895" s="3">
        <v>84.641304347826093</v>
      </c>
      <c r="F895" s="3">
        <v>47.631521739130427</v>
      </c>
      <c r="G895" s="3">
        <v>0.28532608695652173</v>
      </c>
      <c r="H895" s="3">
        <v>0</v>
      </c>
      <c r="I895" s="3">
        <v>0</v>
      </c>
      <c r="J895" s="3">
        <v>0</v>
      </c>
      <c r="K895" s="3">
        <v>2.285326086956522</v>
      </c>
      <c r="L895" s="3">
        <f t="shared" si="52"/>
        <v>2.285326086956522</v>
      </c>
      <c r="M895" s="3">
        <f t="shared" si="53"/>
        <v>2.7000128419160139E-2</v>
      </c>
      <c r="N895" s="3">
        <v>5.5652173913043477</v>
      </c>
      <c r="O895" s="3">
        <v>0.40760869565217389</v>
      </c>
      <c r="P895" s="3">
        <f t="shared" si="54"/>
        <v>5.9728260869565215</v>
      </c>
      <c r="Q895" s="3">
        <f t="shared" si="55"/>
        <v>7.0566328496211625E-2</v>
      </c>
    </row>
    <row r="896" spans="1:17" x14ac:dyDescent="0.3">
      <c r="A896" t="s">
        <v>32</v>
      </c>
      <c r="B896" t="s">
        <v>1510</v>
      </c>
      <c r="C896" t="s">
        <v>137</v>
      </c>
      <c r="D896" t="s">
        <v>138</v>
      </c>
      <c r="E896" s="3">
        <v>99.173913043478265</v>
      </c>
      <c r="F896" s="3">
        <v>5.8260869565217392</v>
      </c>
      <c r="G896" s="3">
        <v>3.2608695652173912E-2</v>
      </c>
      <c r="H896" s="3">
        <v>0.38043478260869568</v>
      </c>
      <c r="I896" s="3">
        <v>1.1086956521739131</v>
      </c>
      <c r="J896" s="3">
        <v>5.0434782608695654</v>
      </c>
      <c r="K896" s="3">
        <v>4.7393478260869575</v>
      </c>
      <c r="L896" s="3">
        <f t="shared" si="52"/>
        <v>9.782826086956522</v>
      </c>
      <c r="M896" s="3">
        <f t="shared" si="53"/>
        <v>9.8643138974134154E-2</v>
      </c>
      <c r="N896" s="3">
        <v>5.0434782608695654</v>
      </c>
      <c r="O896" s="3">
        <v>0</v>
      </c>
      <c r="P896" s="3">
        <f t="shared" si="54"/>
        <v>5.0434782608695654</v>
      </c>
      <c r="Q896" s="3">
        <f t="shared" si="55"/>
        <v>5.0854888206926789E-2</v>
      </c>
    </row>
    <row r="897" spans="1:17" x14ac:dyDescent="0.3">
      <c r="A897" t="s">
        <v>32</v>
      </c>
      <c r="B897" t="s">
        <v>1511</v>
      </c>
      <c r="C897" t="s">
        <v>60</v>
      </c>
      <c r="D897" t="s">
        <v>61</v>
      </c>
      <c r="E897" s="3">
        <v>21.032608695652176</v>
      </c>
      <c r="F897" s="3">
        <v>4.5283695652173899</v>
      </c>
      <c r="G897" s="3">
        <v>0</v>
      </c>
      <c r="H897" s="3">
        <v>0.15543478260869567</v>
      </c>
      <c r="I897" s="3">
        <v>0.42391304347826086</v>
      </c>
      <c r="J897" s="3">
        <v>5.1374999999999975</v>
      </c>
      <c r="K897" s="3">
        <v>14.704130434782611</v>
      </c>
      <c r="L897" s="3">
        <f t="shared" si="52"/>
        <v>19.841630434782608</v>
      </c>
      <c r="M897" s="3">
        <f t="shared" si="53"/>
        <v>0.94337467700258393</v>
      </c>
      <c r="N897" s="3">
        <v>5.1374999999999975</v>
      </c>
      <c r="O897" s="3">
        <v>0</v>
      </c>
      <c r="P897" s="3">
        <f t="shared" si="54"/>
        <v>5.1374999999999975</v>
      </c>
      <c r="Q897" s="3">
        <f t="shared" si="55"/>
        <v>0.24426356589147272</v>
      </c>
    </row>
    <row r="898" spans="1:17" x14ac:dyDescent="0.3">
      <c r="A898" t="s">
        <v>32</v>
      </c>
      <c r="B898" t="s">
        <v>1512</v>
      </c>
      <c r="C898" t="s">
        <v>40</v>
      </c>
      <c r="D898" t="s">
        <v>41</v>
      </c>
      <c r="E898" s="3">
        <v>39.010869565217391</v>
      </c>
      <c r="F898" s="3">
        <v>5.6233695652173905</v>
      </c>
      <c r="G898" s="3">
        <v>0</v>
      </c>
      <c r="H898" s="3">
        <v>0</v>
      </c>
      <c r="I898" s="3">
        <v>0</v>
      </c>
      <c r="J898" s="3">
        <v>0</v>
      </c>
      <c r="K898" s="3">
        <v>0</v>
      </c>
      <c r="L898" s="3">
        <f t="shared" ref="L898:L961" si="56">SUM(J898,K898)</f>
        <v>0</v>
      </c>
      <c r="M898" s="3">
        <f t="shared" ref="M898:M961" si="57">L898/E898</f>
        <v>0</v>
      </c>
      <c r="N898" s="3">
        <v>1.339891304347826</v>
      </c>
      <c r="O898" s="3">
        <v>0.53391304347826085</v>
      </c>
      <c r="P898" s="3">
        <f t="shared" ref="P898:P961" si="58">SUM(N898,O898)</f>
        <v>1.8738043478260868</v>
      </c>
      <c r="Q898" s="3">
        <f t="shared" ref="Q898:Q961" si="59">P898/E898</f>
        <v>4.8032878239063805E-2</v>
      </c>
    </row>
    <row r="899" spans="1:17" x14ac:dyDescent="0.3">
      <c r="A899" t="s">
        <v>32</v>
      </c>
      <c r="B899" t="s">
        <v>1513</v>
      </c>
      <c r="C899" t="s">
        <v>1121</v>
      </c>
      <c r="D899" t="s">
        <v>781</v>
      </c>
      <c r="E899" s="3">
        <v>68.184782608695656</v>
      </c>
      <c r="F899" s="3">
        <v>5.4782608695652177</v>
      </c>
      <c r="G899" s="3">
        <v>2.1739130434782608E-2</v>
      </c>
      <c r="H899" s="3">
        <v>0.2391304347826087</v>
      </c>
      <c r="I899" s="3">
        <v>0.5</v>
      </c>
      <c r="J899" s="3">
        <v>5.6976086956521748</v>
      </c>
      <c r="K899" s="3">
        <v>0</v>
      </c>
      <c r="L899" s="3">
        <f t="shared" si="56"/>
        <v>5.6976086956521748</v>
      </c>
      <c r="M899" s="3">
        <f t="shared" si="57"/>
        <v>8.3561294436473782E-2</v>
      </c>
      <c r="N899" s="3">
        <v>5.6521739130434785</v>
      </c>
      <c r="O899" s="3">
        <v>0</v>
      </c>
      <c r="P899" s="3">
        <f t="shared" si="58"/>
        <v>5.6521739130434785</v>
      </c>
      <c r="Q899" s="3">
        <f t="shared" si="59"/>
        <v>8.2894946596524785E-2</v>
      </c>
    </row>
    <row r="900" spans="1:17" x14ac:dyDescent="0.3">
      <c r="A900" t="s">
        <v>32</v>
      </c>
      <c r="B900" t="s">
        <v>1514</v>
      </c>
      <c r="C900" t="s">
        <v>40</v>
      </c>
      <c r="D900" t="s">
        <v>41</v>
      </c>
      <c r="E900" s="3">
        <v>136.42391304347825</v>
      </c>
      <c r="F900" s="3">
        <v>7.4184782608695654</v>
      </c>
      <c r="G900" s="3">
        <v>0</v>
      </c>
      <c r="H900" s="3">
        <v>0</v>
      </c>
      <c r="I900" s="3">
        <v>7.3586956521739131</v>
      </c>
      <c r="J900" s="3">
        <v>5.4568478260869551</v>
      </c>
      <c r="K900" s="3">
        <v>5.6343478260869579</v>
      </c>
      <c r="L900" s="3">
        <f t="shared" si="56"/>
        <v>11.091195652173912</v>
      </c>
      <c r="M900" s="3">
        <f t="shared" si="57"/>
        <v>8.1299498047964311E-2</v>
      </c>
      <c r="N900" s="3">
        <v>2.8822826086956517</v>
      </c>
      <c r="O900" s="3">
        <v>0</v>
      </c>
      <c r="P900" s="3">
        <f t="shared" si="58"/>
        <v>2.8822826086956517</v>
      </c>
      <c r="Q900" s="3">
        <f t="shared" si="59"/>
        <v>2.1127400207154805E-2</v>
      </c>
    </row>
    <row r="901" spans="1:17" x14ac:dyDescent="0.3">
      <c r="A901" t="s">
        <v>32</v>
      </c>
      <c r="B901" t="s">
        <v>1515</v>
      </c>
      <c r="C901" t="s">
        <v>1516</v>
      </c>
      <c r="D901" t="s">
        <v>199</v>
      </c>
      <c r="E901" s="3">
        <v>60.315217391304351</v>
      </c>
      <c r="F901" s="3">
        <v>5.9565217391304346</v>
      </c>
      <c r="G901" s="3">
        <v>1.0869565217391304E-2</v>
      </c>
      <c r="H901" s="3">
        <v>0.28260869565217389</v>
      </c>
      <c r="I901" s="3">
        <v>0.2608695652173913</v>
      </c>
      <c r="J901" s="3">
        <v>4.5908695652173908</v>
      </c>
      <c r="K901" s="3">
        <v>0</v>
      </c>
      <c r="L901" s="3">
        <f t="shared" si="56"/>
        <v>4.5908695652173908</v>
      </c>
      <c r="M901" s="3">
        <f t="shared" si="57"/>
        <v>7.6114615245990253E-2</v>
      </c>
      <c r="N901" s="3">
        <v>5.3043478260869561</v>
      </c>
      <c r="O901" s="3">
        <v>0</v>
      </c>
      <c r="P901" s="3">
        <f t="shared" si="58"/>
        <v>5.3043478260869561</v>
      </c>
      <c r="Q901" s="3">
        <f t="shared" si="59"/>
        <v>8.7943773652910423E-2</v>
      </c>
    </row>
    <row r="902" spans="1:17" x14ac:dyDescent="0.3">
      <c r="A902" t="s">
        <v>32</v>
      </c>
      <c r="B902" t="s">
        <v>1517</v>
      </c>
      <c r="C902" t="s">
        <v>1518</v>
      </c>
      <c r="D902" t="s">
        <v>1519</v>
      </c>
      <c r="E902" s="3">
        <v>72.771739130434781</v>
      </c>
      <c r="F902" s="3">
        <v>6.0978260869565215</v>
      </c>
      <c r="G902" s="3">
        <v>0</v>
      </c>
      <c r="H902" s="3">
        <v>0.30434782608695654</v>
      </c>
      <c r="I902" s="3">
        <v>0.36956521739130432</v>
      </c>
      <c r="J902" s="3">
        <v>4.5681521739130453</v>
      </c>
      <c r="K902" s="3">
        <v>0.92793478260869566</v>
      </c>
      <c r="L902" s="3">
        <f t="shared" si="56"/>
        <v>5.496086956521741</v>
      </c>
      <c r="M902" s="3">
        <f t="shared" si="57"/>
        <v>7.5525018670649771E-2</v>
      </c>
      <c r="N902" s="3">
        <v>5.2759782608695636</v>
      </c>
      <c r="O902" s="3">
        <v>0</v>
      </c>
      <c r="P902" s="3">
        <f t="shared" si="58"/>
        <v>5.2759782608695636</v>
      </c>
      <c r="Q902" s="3">
        <f t="shared" si="59"/>
        <v>7.2500373412994756E-2</v>
      </c>
    </row>
    <row r="903" spans="1:17" x14ac:dyDescent="0.3">
      <c r="A903" t="s">
        <v>32</v>
      </c>
      <c r="B903" t="s">
        <v>1520</v>
      </c>
      <c r="C903" t="s">
        <v>60</v>
      </c>
      <c r="D903" t="s">
        <v>61</v>
      </c>
      <c r="E903" s="3">
        <v>97.978260869565219</v>
      </c>
      <c r="F903" s="3">
        <v>5.5652173913043477</v>
      </c>
      <c r="G903" s="3">
        <v>0</v>
      </c>
      <c r="H903" s="3">
        <v>0.15217391304347827</v>
      </c>
      <c r="I903" s="3">
        <v>0.78260869565217395</v>
      </c>
      <c r="J903" s="3">
        <v>0</v>
      </c>
      <c r="K903" s="3">
        <v>0</v>
      </c>
      <c r="L903" s="3">
        <f t="shared" si="56"/>
        <v>0</v>
      </c>
      <c r="M903" s="3">
        <f t="shared" si="57"/>
        <v>0</v>
      </c>
      <c r="N903" s="3">
        <v>5.3913043478260869</v>
      </c>
      <c r="O903" s="3">
        <v>0</v>
      </c>
      <c r="P903" s="3">
        <f t="shared" si="58"/>
        <v>5.3913043478260869</v>
      </c>
      <c r="Q903" s="3">
        <f t="shared" si="59"/>
        <v>5.5025515864211227E-2</v>
      </c>
    </row>
    <row r="904" spans="1:17" x14ac:dyDescent="0.3">
      <c r="A904" t="s">
        <v>32</v>
      </c>
      <c r="B904" t="s">
        <v>1521</v>
      </c>
      <c r="C904" t="s">
        <v>297</v>
      </c>
      <c r="D904" t="s">
        <v>162</v>
      </c>
      <c r="E904" s="3">
        <v>74.195652173913047</v>
      </c>
      <c r="F904" s="3">
        <v>5.7391304347826084</v>
      </c>
      <c r="G904" s="3">
        <v>3.2608695652173912E-2</v>
      </c>
      <c r="H904" s="3">
        <v>0.39673913043478259</v>
      </c>
      <c r="I904" s="3">
        <v>0.54347826086956519</v>
      </c>
      <c r="J904" s="3">
        <v>7.1481521739130462</v>
      </c>
      <c r="K904" s="3">
        <v>0</v>
      </c>
      <c r="L904" s="3">
        <f t="shared" si="56"/>
        <v>7.1481521739130462</v>
      </c>
      <c r="M904" s="3">
        <f t="shared" si="57"/>
        <v>9.6341927922648729E-2</v>
      </c>
      <c r="N904" s="3">
        <v>2.2608695652173911</v>
      </c>
      <c r="O904" s="3">
        <v>0</v>
      </c>
      <c r="P904" s="3">
        <f t="shared" si="58"/>
        <v>2.2608695652173911</v>
      </c>
      <c r="Q904" s="3">
        <f t="shared" si="59"/>
        <v>3.0471725754468205E-2</v>
      </c>
    </row>
    <row r="905" spans="1:17" x14ac:dyDescent="0.3">
      <c r="A905" t="s">
        <v>32</v>
      </c>
      <c r="B905" t="s">
        <v>1522</v>
      </c>
      <c r="C905" t="s">
        <v>63</v>
      </c>
      <c r="D905" t="s">
        <v>46</v>
      </c>
      <c r="E905" s="3">
        <v>101.52173913043478</v>
      </c>
      <c r="F905" s="3">
        <v>5.3043478260869561</v>
      </c>
      <c r="G905" s="3">
        <v>0</v>
      </c>
      <c r="H905" s="3">
        <v>0</v>
      </c>
      <c r="I905" s="3">
        <v>0</v>
      </c>
      <c r="J905" s="3">
        <v>5.5652173913043477</v>
      </c>
      <c r="K905" s="3">
        <v>5.7866304347826061</v>
      </c>
      <c r="L905" s="3">
        <f t="shared" si="56"/>
        <v>11.351847826086953</v>
      </c>
      <c r="M905" s="3">
        <f t="shared" si="57"/>
        <v>0.11181691648822266</v>
      </c>
      <c r="N905" s="3">
        <v>5.7391304347826084</v>
      </c>
      <c r="O905" s="3">
        <v>9.9551086956521768</v>
      </c>
      <c r="P905" s="3">
        <f t="shared" si="58"/>
        <v>15.694239130434784</v>
      </c>
      <c r="Q905" s="3">
        <f t="shared" si="59"/>
        <v>0.15458993576017133</v>
      </c>
    </row>
    <row r="906" spans="1:17" x14ac:dyDescent="0.3">
      <c r="A906" t="s">
        <v>32</v>
      </c>
      <c r="B906" t="s">
        <v>1523</v>
      </c>
      <c r="C906" t="s">
        <v>63</v>
      </c>
      <c r="D906" t="s">
        <v>46</v>
      </c>
      <c r="E906" s="3">
        <v>95</v>
      </c>
      <c r="F906" s="3">
        <v>2.6086956521739131</v>
      </c>
      <c r="G906" s="3">
        <v>0</v>
      </c>
      <c r="H906" s="3">
        <v>0.14130434782608695</v>
      </c>
      <c r="I906" s="3">
        <v>2.1739130434782608</v>
      </c>
      <c r="J906" s="3">
        <v>0</v>
      </c>
      <c r="K906" s="3">
        <v>0</v>
      </c>
      <c r="L906" s="3">
        <f t="shared" si="56"/>
        <v>0</v>
      </c>
      <c r="M906" s="3">
        <f t="shared" si="57"/>
        <v>0</v>
      </c>
      <c r="N906" s="3">
        <v>4.0652173913043477</v>
      </c>
      <c r="O906" s="3">
        <v>5.463913043478259</v>
      </c>
      <c r="P906" s="3">
        <f t="shared" si="58"/>
        <v>9.5291304347826067</v>
      </c>
      <c r="Q906" s="3">
        <f t="shared" si="59"/>
        <v>0.10030663615560638</v>
      </c>
    </row>
    <row r="907" spans="1:17" x14ac:dyDescent="0.3">
      <c r="A907" t="s">
        <v>32</v>
      </c>
      <c r="B907" t="s">
        <v>1524</v>
      </c>
      <c r="C907" t="s">
        <v>40</v>
      </c>
      <c r="D907" t="s">
        <v>41</v>
      </c>
      <c r="E907" s="3">
        <v>69.673913043478265</v>
      </c>
      <c r="F907" s="3">
        <v>0</v>
      </c>
      <c r="G907" s="3">
        <v>0</v>
      </c>
      <c r="H907" s="3">
        <v>0</v>
      </c>
      <c r="I907" s="3">
        <v>0</v>
      </c>
      <c r="J907" s="3">
        <v>2.5159782608695656</v>
      </c>
      <c r="K907" s="3">
        <v>0</v>
      </c>
      <c r="L907" s="3">
        <f t="shared" si="56"/>
        <v>2.5159782608695656</v>
      </c>
      <c r="M907" s="3">
        <f t="shared" si="57"/>
        <v>3.6110764430577223E-2</v>
      </c>
      <c r="N907" s="3">
        <v>0</v>
      </c>
      <c r="O907" s="3">
        <v>0</v>
      </c>
      <c r="P907" s="3">
        <f t="shared" si="58"/>
        <v>0</v>
      </c>
      <c r="Q907" s="3">
        <f t="shared" si="59"/>
        <v>0</v>
      </c>
    </row>
    <row r="908" spans="1:17" x14ac:dyDescent="0.3">
      <c r="A908" t="s">
        <v>32</v>
      </c>
      <c r="B908" t="s">
        <v>1525</v>
      </c>
      <c r="C908" t="s">
        <v>126</v>
      </c>
      <c r="D908" t="s">
        <v>127</v>
      </c>
      <c r="E908" s="3">
        <v>66.891304347826093</v>
      </c>
      <c r="F908" s="3">
        <v>6.8506521739130424</v>
      </c>
      <c r="G908" s="3">
        <v>0</v>
      </c>
      <c r="H908" s="3">
        <v>0</v>
      </c>
      <c r="I908" s="3">
        <v>0</v>
      </c>
      <c r="J908" s="3">
        <v>0</v>
      </c>
      <c r="K908" s="3">
        <v>0</v>
      </c>
      <c r="L908" s="3">
        <f t="shared" si="56"/>
        <v>0</v>
      </c>
      <c r="M908" s="3">
        <f t="shared" si="57"/>
        <v>0</v>
      </c>
      <c r="N908" s="3">
        <v>2.2472826086956528</v>
      </c>
      <c r="O908" s="3">
        <v>1.0428260869565216</v>
      </c>
      <c r="P908" s="3">
        <f t="shared" si="58"/>
        <v>3.2901086956521741</v>
      </c>
      <c r="Q908" s="3">
        <f t="shared" si="59"/>
        <v>4.9185895352616187E-2</v>
      </c>
    </row>
    <row r="909" spans="1:17" x14ac:dyDescent="0.3">
      <c r="A909" t="s">
        <v>32</v>
      </c>
      <c r="B909" t="s">
        <v>1526</v>
      </c>
      <c r="C909" t="s">
        <v>1527</v>
      </c>
      <c r="D909" t="s">
        <v>699</v>
      </c>
      <c r="E909" s="3">
        <v>94.467391304347828</v>
      </c>
      <c r="F909" s="3">
        <v>0.4891304347826087</v>
      </c>
      <c r="G909" s="3">
        <v>0</v>
      </c>
      <c r="H909" s="3">
        <v>0</v>
      </c>
      <c r="I909" s="3">
        <v>0.43478260869565216</v>
      </c>
      <c r="J909" s="3">
        <v>5.7683695652173919</v>
      </c>
      <c r="K909" s="3">
        <v>5.720543478260872</v>
      </c>
      <c r="L909" s="3">
        <f t="shared" si="56"/>
        <v>11.488913043478263</v>
      </c>
      <c r="M909" s="3">
        <f t="shared" si="57"/>
        <v>0.12161776550454495</v>
      </c>
      <c r="N909" s="3">
        <v>5.6551086956521734</v>
      </c>
      <c r="O909" s="3">
        <v>0</v>
      </c>
      <c r="P909" s="3">
        <f t="shared" si="58"/>
        <v>5.6551086956521734</v>
      </c>
      <c r="Q909" s="3">
        <f t="shared" si="59"/>
        <v>5.9863076746059132E-2</v>
      </c>
    </row>
    <row r="910" spans="1:17" x14ac:dyDescent="0.3">
      <c r="A910" t="s">
        <v>32</v>
      </c>
      <c r="B910" t="s">
        <v>1528</v>
      </c>
      <c r="C910" t="s">
        <v>63</v>
      </c>
      <c r="D910" t="s">
        <v>46</v>
      </c>
      <c r="E910" s="3">
        <v>90.010869565217391</v>
      </c>
      <c r="F910" s="3">
        <v>5.5652173913043477</v>
      </c>
      <c r="G910" s="3">
        <v>0</v>
      </c>
      <c r="H910" s="3">
        <v>0</v>
      </c>
      <c r="I910" s="3">
        <v>0</v>
      </c>
      <c r="J910" s="3">
        <v>5.803260869565217</v>
      </c>
      <c r="K910" s="3">
        <v>0.95054347826086949</v>
      </c>
      <c r="L910" s="3">
        <f t="shared" si="56"/>
        <v>6.7538043478260867</v>
      </c>
      <c r="M910" s="3">
        <f t="shared" si="57"/>
        <v>7.503320854969206E-2</v>
      </c>
      <c r="N910" s="3">
        <v>5.5135869565217375</v>
      </c>
      <c r="O910" s="3">
        <v>0</v>
      </c>
      <c r="P910" s="3">
        <f t="shared" si="58"/>
        <v>5.5135869565217375</v>
      </c>
      <c r="Q910" s="3">
        <f t="shared" si="59"/>
        <v>6.1254679386547502E-2</v>
      </c>
    </row>
    <row r="911" spans="1:17" x14ac:dyDescent="0.3">
      <c r="A911" t="s">
        <v>32</v>
      </c>
      <c r="B911" t="s">
        <v>1529</v>
      </c>
      <c r="C911" t="s">
        <v>198</v>
      </c>
      <c r="D911" t="s">
        <v>199</v>
      </c>
      <c r="E911" s="3">
        <v>84.554347826086953</v>
      </c>
      <c r="F911" s="3">
        <v>5.5652173913043477</v>
      </c>
      <c r="G911" s="3">
        <v>1.0869565217391304E-2</v>
      </c>
      <c r="H911" s="3">
        <v>0.47826086956521741</v>
      </c>
      <c r="I911" s="3">
        <v>0.71739130434782605</v>
      </c>
      <c r="J911" s="3">
        <v>5.4928260869565229</v>
      </c>
      <c r="K911" s="3">
        <v>5.7764130434782617</v>
      </c>
      <c r="L911" s="3">
        <f t="shared" si="56"/>
        <v>11.269239130434784</v>
      </c>
      <c r="M911" s="3">
        <f t="shared" si="57"/>
        <v>0.13327805630543774</v>
      </c>
      <c r="N911" s="3">
        <v>4.2247826086956524</v>
      </c>
      <c r="O911" s="3">
        <v>0</v>
      </c>
      <c r="P911" s="3">
        <f t="shared" si="58"/>
        <v>4.2247826086956524</v>
      </c>
      <c r="Q911" s="3">
        <f t="shared" si="59"/>
        <v>4.9965291168530664E-2</v>
      </c>
    </row>
    <row r="912" spans="1:17" x14ac:dyDescent="0.3">
      <c r="A912" t="s">
        <v>32</v>
      </c>
      <c r="B912" t="s">
        <v>1530</v>
      </c>
      <c r="C912" t="s">
        <v>338</v>
      </c>
      <c r="D912" t="s">
        <v>339</v>
      </c>
      <c r="E912" s="3">
        <v>87.195652173913047</v>
      </c>
      <c r="F912" s="3">
        <v>5.6521739130434785</v>
      </c>
      <c r="G912" s="3">
        <v>1.1956521739130435</v>
      </c>
      <c r="H912" s="3">
        <v>0.54347826086956519</v>
      </c>
      <c r="I912" s="3">
        <v>0.52173913043478259</v>
      </c>
      <c r="J912" s="3">
        <v>0</v>
      </c>
      <c r="K912" s="3">
        <v>2.6313043478260871</v>
      </c>
      <c r="L912" s="3">
        <f t="shared" si="56"/>
        <v>2.6313043478260871</v>
      </c>
      <c r="M912" s="3">
        <f t="shared" si="57"/>
        <v>3.0177013213662431E-2</v>
      </c>
      <c r="N912" s="3">
        <v>5.2173913043478262</v>
      </c>
      <c r="O912" s="3">
        <v>0</v>
      </c>
      <c r="P912" s="3">
        <f t="shared" si="58"/>
        <v>5.2173913043478262</v>
      </c>
      <c r="Q912" s="3">
        <f t="shared" si="59"/>
        <v>5.9835452505609572E-2</v>
      </c>
    </row>
    <row r="913" spans="1:17" x14ac:dyDescent="0.3">
      <c r="A913" t="s">
        <v>32</v>
      </c>
      <c r="B913" t="s">
        <v>1531</v>
      </c>
      <c r="C913" t="s">
        <v>129</v>
      </c>
      <c r="D913" t="s">
        <v>130</v>
      </c>
      <c r="E913" s="3">
        <v>114.01086956521739</v>
      </c>
      <c r="F913" s="3">
        <v>0</v>
      </c>
      <c r="G913" s="3">
        <v>0</v>
      </c>
      <c r="H913" s="3">
        <v>0</v>
      </c>
      <c r="I913" s="3">
        <v>0.57608695652173914</v>
      </c>
      <c r="J913" s="3">
        <v>5.8638043478260888</v>
      </c>
      <c r="K913" s="3">
        <v>0</v>
      </c>
      <c r="L913" s="3">
        <f t="shared" si="56"/>
        <v>5.8638043478260888</v>
      </c>
      <c r="M913" s="3">
        <f t="shared" si="57"/>
        <v>5.1431976356182685E-2</v>
      </c>
      <c r="N913" s="3">
        <v>5.4564130434782614</v>
      </c>
      <c r="O913" s="3">
        <v>0</v>
      </c>
      <c r="P913" s="3">
        <f t="shared" si="58"/>
        <v>5.4564130434782614</v>
      </c>
      <c r="Q913" s="3">
        <f t="shared" si="59"/>
        <v>4.7858709123844032E-2</v>
      </c>
    </row>
    <row r="914" spans="1:17" x14ac:dyDescent="0.3">
      <c r="A914" t="s">
        <v>32</v>
      </c>
      <c r="B914" t="s">
        <v>1532</v>
      </c>
      <c r="C914" t="s">
        <v>78</v>
      </c>
      <c r="D914" t="s">
        <v>79</v>
      </c>
      <c r="E914" s="3">
        <v>113.97826086956522</v>
      </c>
      <c r="F914" s="3">
        <v>3.652173913043478</v>
      </c>
      <c r="G914" s="3">
        <v>1.798913043478261</v>
      </c>
      <c r="H914" s="3">
        <v>1.1005434782608696</v>
      </c>
      <c r="I914" s="3">
        <v>1.0326086956521738</v>
      </c>
      <c r="J914" s="3">
        <v>5.6739130434782608</v>
      </c>
      <c r="K914" s="3">
        <v>5.1983695652173916</v>
      </c>
      <c r="L914" s="3">
        <f t="shared" si="56"/>
        <v>10.872282608695652</v>
      </c>
      <c r="M914" s="3">
        <f t="shared" si="57"/>
        <v>9.5389090215525468E-2</v>
      </c>
      <c r="N914" s="3">
        <v>5.1304347826086953</v>
      </c>
      <c r="O914" s="3">
        <v>5.5652173913043477</v>
      </c>
      <c r="P914" s="3">
        <f t="shared" si="58"/>
        <v>10.695652173913043</v>
      </c>
      <c r="Q914" s="3">
        <f t="shared" si="59"/>
        <v>9.3839404920846844E-2</v>
      </c>
    </row>
    <row r="915" spans="1:17" x14ac:dyDescent="0.3">
      <c r="A915" t="s">
        <v>32</v>
      </c>
      <c r="B915" t="s">
        <v>1533</v>
      </c>
      <c r="C915" t="s">
        <v>840</v>
      </c>
      <c r="D915" t="s">
        <v>238</v>
      </c>
      <c r="E915" s="3">
        <v>93.815217391304344</v>
      </c>
      <c r="F915" s="3">
        <v>5.5652173913043477</v>
      </c>
      <c r="G915" s="3">
        <v>0.56521739130434778</v>
      </c>
      <c r="H915" s="3">
        <v>0.98097826086956519</v>
      </c>
      <c r="I915" s="3">
        <v>9.7391304347826093</v>
      </c>
      <c r="J915" s="3">
        <v>0</v>
      </c>
      <c r="K915" s="3">
        <v>12.301630434782609</v>
      </c>
      <c r="L915" s="3">
        <f t="shared" si="56"/>
        <v>12.301630434782609</v>
      </c>
      <c r="M915" s="3">
        <f t="shared" si="57"/>
        <v>0.13112617309697602</v>
      </c>
      <c r="N915" s="3">
        <v>5.2173913043478262</v>
      </c>
      <c r="O915" s="3">
        <v>0</v>
      </c>
      <c r="P915" s="3">
        <f t="shared" si="58"/>
        <v>5.2173913043478262</v>
      </c>
      <c r="Q915" s="3">
        <f t="shared" si="59"/>
        <v>5.5613486270420578E-2</v>
      </c>
    </row>
    <row r="916" spans="1:17" x14ac:dyDescent="0.3">
      <c r="A916" t="s">
        <v>32</v>
      </c>
      <c r="B916" t="s">
        <v>1534</v>
      </c>
      <c r="C916" t="s">
        <v>1535</v>
      </c>
      <c r="D916" t="s">
        <v>194</v>
      </c>
      <c r="E916" s="3">
        <v>88.695652173913047</v>
      </c>
      <c r="F916" s="3">
        <v>11.304347826086957</v>
      </c>
      <c r="G916" s="3">
        <v>0.17934782608695651</v>
      </c>
      <c r="H916" s="3">
        <v>0.28630434782608694</v>
      </c>
      <c r="I916" s="3">
        <v>0.65217391304347827</v>
      </c>
      <c r="J916" s="3">
        <v>5.6521739130434785</v>
      </c>
      <c r="K916" s="3">
        <v>10.551630434782609</v>
      </c>
      <c r="L916" s="3">
        <f t="shared" si="56"/>
        <v>16.203804347826086</v>
      </c>
      <c r="M916" s="3">
        <f t="shared" si="57"/>
        <v>0.18268995098039215</v>
      </c>
      <c r="N916" s="3">
        <v>5.6521739130434785</v>
      </c>
      <c r="O916" s="3">
        <v>0</v>
      </c>
      <c r="P916" s="3">
        <f t="shared" si="58"/>
        <v>5.6521739130434785</v>
      </c>
      <c r="Q916" s="3">
        <f t="shared" si="59"/>
        <v>6.3725490196078427E-2</v>
      </c>
    </row>
    <row r="917" spans="1:17" x14ac:dyDescent="0.3">
      <c r="A917" t="s">
        <v>32</v>
      </c>
      <c r="B917" t="s">
        <v>1536</v>
      </c>
      <c r="C917" t="s">
        <v>60</v>
      </c>
      <c r="D917" t="s">
        <v>61</v>
      </c>
      <c r="E917" s="3">
        <v>194.81521739130434</v>
      </c>
      <c r="F917" s="3">
        <v>5.7391304347826084</v>
      </c>
      <c r="G917" s="3">
        <v>0</v>
      </c>
      <c r="H917" s="3">
        <v>0</v>
      </c>
      <c r="I917" s="3">
        <v>0</v>
      </c>
      <c r="J917" s="3">
        <v>5.7391304347826084</v>
      </c>
      <c r="K917" s="3">
        <v>27.459239130434781</v>
      </c>
      <c r="L917" s="3">
        <f t="shared" si="56"/>
        <v>33.198369565217391</v>
      </c>
      <c r="M917" s="3">
        <f t="shared" si="57"/>
        <v>0.17040952965463371</v>
      </c>
      <c r="N917" s="3">
        <v>0</v>
      </c>
      <c r="O917" s="3">
        <v>11.432065217391305</v>
      </c>
      <c r="P917" s="3">
        <f t="shared" si="58"/>
        <v>11.432065217391305</v>
      </c>
      <c r="Q917" s="3">
        <f t="shared" si="59"/>
        <v>5.8681582324387659E-2</v>
      </c>
    </row>
    <row r="918" spans="1:17" x14ac:dyDescent="0.3">
      <c r="A918" t="s">
        <v>32</v>
      </c>
      <c r="B918" t="s">
        <v>1537</v>
      </c>
      <c r="C918" t="s">
        <v>187</v>
      </c>
      <c r="D918" t="s">
        <v>188</v>
      </c>
      <c r="E918" s="3">
        <v>39.956521739130437</v>
      </c>
      <c r="F918" s="3">
        <v>4.6956521739130439</v>
      </c>
      <c r="G918" s="3">
        <v>0.49499999999999977</v>
      </c>
      <c r="H918" s="3">
        <v>0.14945652173913043</v>
      </c>
      <c r="I918" s="3">
        <v>0.45652173913043476</v>
      </c>
      <c r="J918" s="3">
        <v>7.9347826086956522E-2</v>
      </c>
      <c r="K918" s="3">
        <v>5.9440217391304353</v>
      </c>
      <c r="L918" s="3">
        <f t="shared" si="56"/>
        <v>6.0233695652173918</v>
      </c>
      <c r="M918" s="3">
        <f t="shared" si="57"/>
        <v>0.15074809575625681</v>
      </c>
      <c r="N918" s="3">
        <v>0.70043478260869563</v>
      </c>
      <c r="O918" s="3">
        <v>0</v>
      </c>
      <c r="P918" s="3">
        <f t="shared" si="58"/>
        <v>0.70043478260869563</v>
      </c>
      <c r="Q918" s="3">
        <f t="shared" si="59"/>
        <v>1.7529923830250271E-2</v>
      </c>
    </row>
    <row r="919" spans="1:17" x14ac:dyDescent="0.3">
      <c r="A919" t="s">
        <v>32</v>
      </c>
      <c r="B919" t="s">
        <v>1538</v>
      </c>
      <c r="C919" t="s">
        <v>967</v>
      </c>
      <c r="D919" t="s">
        <v>968</v>
      </c>
      <c r="E919" s="3">
        <v>40.728260869565219</v>
      </c>
      <c r="F919" s="3">
        <v>4.9565217391304346</v>
      </c>
      <c r="G919" s="3">
        <v>0.49499999999999977</v>
      </c>
      <c r="H919" s="3">
        <v>0.15217391304347827</v>
      </c>
      <c r="I919" s="3">
        <v>0.81521739130434778</v>
      </c>
      <c r="J919" s="3">
        <v>3.6682608695652164</v>
      </c>
      <c r="K919" s="3">
        <v>0</v>
      </c>
      <c r="L919" s="3">
        <f t="shared" si="56"/>
        <v>3.6682608695652164</v>
      </c>
      <c r="M919" s="3">
        <f t="shared" si="57"/>
        <v>9.0066720042700804E-2</v>
      </c>
      <c r="N919" s="3">
        <v>2.8270652173913047</v>
      </c>
      <c r="O919" s="3">
        <v>0</v>
      </c>
      <c r="P919" s="3">
        <f t="shared" si="58"/>
        <v>2.8270652173913047</v>
      </c>
      <c r="Q919" s="3">
        <f t="shared" si="59"/>
        <v>6.9412863624232726E-2</v>
      </c>
    </row>
    <row r="920" spans="1:17" x14ac:dyDescent="0.3">
      <c r="A920" t="s">
        <v>32</v>
      </c>
      <c r="B920" t="s">
        <v>1539</v>
      </c>
      <c r="C920" t="s">
        <v>60</v>
      </c>
      <c r="D920" t="s">
        <v>61</v>
      </c>
      <c r="E920" s="3">
        <v>119.52173913043478</v>
      </c>
      <c r="F920" s="3">
        <v>0.69565217391304346</v>
      </c>
      <c r="G920" s="3">
        <v>0</v>
      </c>
      <c r="H920" s="3">
        <v>0</v>
      </c>
      <c r="I920" s="3">
        <v>0</v>
      </c>
      <c r="J920" s="3">
        <v>19.917391304347834</v>
      </c>
      <c r="K920" s="3">
        <v>0</v>
      </c>
      <c r="L920" s="3">
        <f t="shared" si="56"/>
        <v>19.917391304347834</v>
      </c>
      <c r="M920" s="3">
        <f t="shared" si="57"/>
        <v>0.16664241542379055</v>
      </c>
      <c r="N920" s="3">
        <v>0.34782608695652173</v>
      </c>
      <c r="O920" s="3">
        <v>0</v>
      </c>
      <c r="P920" s="3">
        <f t="shared" si="58"/>
        <v>0.34782608695652173</v>
      </c>
      <c r="Q920" s="3">
        <f t="shared" si="59"/>
        <v>2.9101491451436886E-3</v>
      </c>
    </row>
    <row r="921" spans="1:17" x14ac:dyDescent="0.3">
      <c r="A921" t="s">
        <v>32</v>
      </c>
      <c r="B921" t="s">
        <v>1540</v>
      </c>
      <c r="C921" t="s">
        <v>87</v>
      </c>
      <c r="D921" t="s">
        <v>88</v>
      </c>
      <c r="E921" s="3">
        <v>93.717391304347828</v>
      </c>
      <c r="F921" s="3">
        <v>5.4782608695652177</v>
      </c>
      <c r="G921" s="3">
        <v>3.2608695652173912E-2</v>
      </c>
      <c r="H921" s="3">
        <v>0.39130434782608697</v>
      </c>
      <c r="I921" s="3">
        <v>0.38043478260869568</v>
      </c>
      <c r="J921" s="3">
        <v>1.6622826086956521</v>
      </c>
      <c r="K921" s="3">
        <v>0</v>
      </c>
      <c r="L921" s="3">
        <f t="shared" si="56"/>
        <v>1.6622826086956521</v>
      </c>
      <c r="M921" s="3">
        <f t="shared" si="57"/>
        <v>1.7737183948039897E-2</v>
      </c>
      <c r="N921" s="3">
        <v>5.8741304347826082</v>
      </c>
      <c r="O921" s="3">
        <v>0</v>
      </c>
      <c r="P921" s="3">
        <f t="shared" si="58"/>
        <v>5.8741304347826082</v>
      </c>
      <c r="Q921" s="3">
        <f t="shared" si="59"/>
        <v>6.2679192762700064E-2</v>
      </c>
    </row>
    <row r="922" spans="1:17" x14ac:dyDescent="0.3">
      <c r="A922" t="s">
        <v>32</v>
      </c>
      <c r="B922" t="s">
        <v>1541</v>
      </c>
      <c r="C922" t="s">
        <v>622</v>
      </c>
      <c r="D922" t="s">
        <v>61</v>
      </c>
      <c r="E922" s="3">
        <v>98.728260869565219</v>
      </c>
      <c r="F922" s="3">
        <v>5.1032608695652177</v>
      </c>
      <c r="G922" s="3">
        <v>1.2173913043478262</v>
      </c>
      <c r="H922" s="3">
        <v>0.33423913043478259</v>
      </c>
      <c r="I922" s="3">
        <v>6.9565217391304346</v>
      </c>
      <c r="J922" s="3">
        <v>5.321956521739132</v>
      </c>
      <c r="K922" s="3">
        <v>5.5943478260869561</v>
      </c>
      <c r="L922" s="3">
        <f t="shared" si="56"/>
        <v>10.916304347826088</v>
      </c>
      <c r="M922" s="3">
        <f t="shared" si="57"/>
        <v>0.11056919519982386</v>
      </c>
      <c r="N922" s="3">
        <v>5.8389130434782599</v>
      </c>
      <c r="O922" s="3">
        <v>0</v>
      </c>
      <c r="P922" s="3">
        <f t="shared" si="58"/>
        <v>5.8389130434782599</v>
      </c>
      <c r="Q922" s="3">
        <f t="shared" si="59"/>
        <v>5.9141252890014304E-2</v>
      </c>
    </row>
    <row r="923" spans="1:17" x14ac:dyDescent="0.3">
      <c r="A923" t="s">
        <v>32</v>
      </c>
      <c r="B923" t="s">
        <v>1542</v>
      </c>
      <c r="C923" t="s">
        <v>508</v>
      </c>
      <c r="D923" t="s">
        <v>35</v>
      </c>
      <c r="E923" s="3">
        <v>63.804347826086953</v>
      </c>
      <c r="F923" s="3">
        <v>1.3043478260869565</v>
      </c>
      <c r="G923" s="3">
        <v>0.55434782608695654</v>
      </c>
      <c r="H923" s="3">
        <v>0.69565217391304346</v>
      </c>
      <c r="I923" s="3">
        <v>0.36956521739130432</v>
      </c>
      <c r="J923" s="3">
        <v>4.3804347826086953</v>
      </c>
      <c r="K923" s="3">
        <v>0</v>
      </c>
      <c r="L923" s="3">
        <f t="shared" si="56"/>
        <v>4.3804347826086953</v>
      </c>
      <c r="M923" s="3">
        <f t="shared" si="57"/>
        <v>6.8654173764906304E-2</v>
      </c>
      <c r="N923" s="3">
        <v>2.7826086956521738</v>
      </c>
      <c r="O923" s="3">
        <v>0</v>
      </c>
      <c r="P923" s="3">
        <f t="shared" si="58"/>
        <v>2.7826086956521738</v>
      </c>
      <c r="Q923" s="3">
        <f t="shared" si="59"/>
        <v>4.361158432708688E-2</v>
      </c>
    </row>
    <row r="924" spans="1:17" x14ac:dyDescent="0.3">
      <c r="A924" t="s">
        <v>32</v>
      </c>
      <c r="B924" t="s">
        <v>1543</v>
      </c>
      <c r="C924" t="s">
        <v>505</v>
      </c>
      <c r="D924" t="s">
        <v>506</v>
      </c>
      <c r="E924" s="3">
        <v>39.260869565217391</v>
      </c>
      <c r="F924" s="3">
        <v>3.8260869565217392</v>
      </c>
      <c r="G924" s="3">
        <v>0</v>
      </c>
      <c r="H924" s="3">
        <v>0</v>
      </c>
      <c r="I924" s="3">
        <v>0</v>
      </c>
      <c r="J924" s="3">
        <v>3.732065217391304</v>
      </c>
      <c r="K924" s="3">
        <v>0</v>
      </c>
      <c r="L924" s="3">
        <f t="shared" si="56"/>
        <v>3.732065217391304</v>
      </c>
      <c r="M924" s="3">
        <f t="shared" si="57"/>
        <v>9.505813953488372E-2</v>
      </c>
      <c r="N924" s="3">
        <v>0</v>
      </c>
      <c r="O924" s="3">
        <v>3.5645652173913045</v>
      </c>
      <c r="P924" s="3">
        <f t="shared" si="58"/>
        <v>3.5645652173913045</v>
      </c>
      <c r="Q924" s="3">
        <f t="shared" si="59"/>
        <v>9.0791805094130679E-2</v>
      </c>
    </row>
    <row r="925" spans="1:17" x14ac:dyDescent="0.3">
      <c r="A925" t="s">
        <v>32</v>
      </c>
      <c r="B925" t="s">
        <v>1544</v>
      </c>
      <c r="C925" t="s">
        <v>505</v>
      </c>
      <c r="D925" t="s">
        <v>506</v>
      </c>
      <c r="E925" s="3">
        <v>195.53260869565219</v>
      </c>
      <c r="F925" s="3">
        <v>4.7826086956521738</v>
      </c>
      <c r="G925" s="3">
        <v>0.4891304347826087</v>
      </c>
      <c r="H925" s="3">
        <v>0.30652173913043479</v>
      </c>
      <c r="I925" s="3">
        <v>10.260869565217391</v>
      </c>
      <c r="J925" s="3">
        <v>0</v>
      </c>
      <c r="K925" s="3">
        <v>14.830543478260866</v>
      </c>
      <c r="L925" s="3">
        <f t="shared" si="56"/>
        <v>14.830543478260866</v>
      </c>
      <c r="M925" s="3">
        <f t="shared" si="57"/>
        <v>7.5846906442826142E-2</v>
      </c>
      <c r="N925" s="3">
        <v>15.687934782608695</v>
      </c>
      <c r="O925" s="3">
        <v>0</v>
      </c>
      <c r="P925" s="3">
        <f t="shared" si="58"/>
        <v>15.687934782608695</v>
      </c>
      <c r="Q925" s="3">
        <f t="shared" si="59"/>
        <v>8.0231808327311124E-2</v>
      </c>
    </row>
    <row r="926" spans="1:17" x14ac:dyDescent="0.3">
      <c r="A926" t="s">
        <v>32</v>
      </c>
      <c r="B926" t="s">
        <v>1545</v>
      </c>
      <c r="C926" t="s">
        <v>87</v>
      </c>
      <c r="D926" t="s">
        <v>88</v>
      </c>
      <c r="E926" s="3">
        <v>96.902173913043484</v>
      </c>
      <c r="F926" s="3">
        <v>5.7391304347826084</v>
      </c>
      <c r="G926" s="3">
        <v>6.5217391304347824E-2</v>
      </c>
      <c r="H926" s="3">
        <v>0</v>
      </c>
      <c r="I926" s="3">
        <v>1.2608695652173914</v>
      </c>
      <c r="J926" s="3">
        <v>5.6352173913043471</v>
      </c>
      <c r="K926" s="3">
        <v>5.7391304347826084</v>
      </c>
      <c r="L926" s="3">
        <f t="shared" si="56"/>
        <v>11.374347826086955</v>
      </c>
      <c r="M926" s="3">
        <f t="shared" si="57"/>
        <v>0.11737969713965225</v>
      </c>
      <c r="N926" s="3">
        <v>7.9391304347826086</v>
      </c>
      <c r="O926" s="3">
        <v>0</v>
      </c>
      <c r="P926" s="3">
        <f t="shared" si="58"/>
        <v>7.9391304347826086</v>
      </c>
      <c r="Q926" s="3">
        <f t="shared" si="59"/>
        <v>8.1929332585529993E-2</v>
      </c>
    </row>
    <row r="927" spans="1:17" x14ac:dyDescent="0.3">
      <c r="A927" t="s">
        <v>32</v>
      </c>
      <c r="B927" t="s">
        <v>1546</v>
      </c>
      <c r="C927" t="s">
        <v>1547</v>
      </c>
      <c r="D927" t="s">
        <v>872</v>
      </c>
      <c r="E927" s="3">
        <v>32.923913043478258</v>
      </c>
      <c r="F927" s="3">
        <v>5.7391304347826084</v>
      </c>
      <c r="G927" s="3">
        <v>1.0869565217391304E-2</v>
      </c>
      <c r="H927" s="3">
        <v>0.16304347826086957</v>
      </c>
      <c r="I927" s="3">
        <v>0.43478260869565216</v>
      </c>
      <c r="J927" s="3">
        <v>0</v>
      </c>
      <c r="K927" s="3">
        <v>0</v>
      </c>
      <c r="L927" s="3">
        <f t="shared" si="56"/>
        <v>0</v>
      </c>
      <c r="M927" s="3">
        <f t="shared" si="57"/>
        <v>0</v>
      </c>
      <c r="N927" s="3">
        <v>0.39673913043478259</v>
      </c>
      <c r="O927" s="3">
        <v>0</v>
      </c>
      <c r="P927" s="3">
        <f t="shared" si="58"/>
        <v>0.39673913043478259</v>
      </c>
      <c r="Q927" s="3">
        <f t="shared" si="59"/>
        <v>1.2050181578078575E-2</v>
      </c>
    </row>
    <row r="928" spans="1:17" x14ac:dyDescent="0.3">
      <c r="A928" t="s">
        <v>32</v>
      </c>
      <c r="B928" t="s">
        <v>1548</v>
      </c>
      <c r="C928" t="s">
        <v>1154</v>
      </c>
      <c r="D928" t="s">
        <v>1155</v>
      </c>
      <c r="E928" s="3">
        <v>37.163043478260867</v>
      </c>
      <c r="F928" s="3">
        <v>0</v>
      </c>
      <c r="G928" s="3">
        <v>0</v>
      </c>
      <c r="H928" s="3">
        <v>0</v>
      </c>
      <c r="I928" s="3">
        <v>0</v>
      </c>
      <c r="J928" s="3">
        <v>0</v>
      </c>
      <c r="K928" s="3">
        <v>4.7028260869565202</v>
      </c>
      <c r="L928" s="3">
        <f t="shared" si="56"/>
        <v>4.7028260869565202</v>
      </c>
      <c r="M928" s="3">
        <f t="shared" si="57"/>
        <v>0.12654577361801692</v>
      </c>
      <c r="N928" s="3">
        <v>0.7747826086956523</v>
      </c>
      <c r="O928" s="3">
        <v>0.23043478260869565</v>
      </c>
      <c r="P928" s="3">
        <f t="shared" si="58"/>
        <v>1.0052173913043481</v>
      </c>
      <c r="Q928" s="3">
        <f t="shared" si="59"/>
        <v>2.7048844691430252E-2</v>
      </c>
    </row>
    <row r="929" spans="1:17" x14ac:dyDescent="0.3">
      <c r="A929" t="s">
        <v>32</v>
      </c>
      <c r="B929" t="s">
        <v>1549</v>
      </c>
      <c r="C929" t="s">
        <v>1550</v>
      </c>
      <c r="D929" t="s">
        <v>1551</v>
      </c>
      <c r="E929" s="3">
        <v>27.402173913043477</v>
      </c>
      <c r="F929" s="3">
        <v>9.1257608695652177</v>
      </c>
      <c r="G929" s="3">
        <v>0</v>
      </c>
      <c r="H929" s="3">
        <v>0</v>
      </c>
      <c r="I929" s="3">
        <v>3.8043478260869565</v>
      </c>
      <c r="J929" s="3">
        <v>4.2488043478260877</v>
      </c>
      <c r="K929" s="3">
        <v>0</v>
      </c>
      <c r="L929" s="3">
        <f t="shared" si="56"/>
        <v>4.2488043478260877</v>
      </c>
      <c r="M929" s="3">
        <f t="shared" si="57"/>
        <v>0.15505355017850064</v>
      </c>
      <c r="N929" s="3">
        <v>0</v>
      </c>
      <c r="O929" s="3">
        <v>0</v>
      </c>
      <c r="P929" s="3">
        <f t="shared" si="58"/>
        <v>0</v>
      </c>
      <c r="Q929" s="3">
        <f t="shared" si="59"/>
        <v>0</v>
      </c>
    </row>
    <row r="930" spans="1:17" x14ac:dyDescent="0.3">
      <c r="A930" t="s">
        <v>32</v>
      </c>
      <c r="B930" t="s">
        <v>1552</v>
      </c>
      <c r="C930" t="s">
        <v>840</v>
      </c>
      <c r="D930" t="s">
        <v>61</v>
      </c>
      <c r="E930" s="3">
        <v>100.01086956521739</v>
      </c>
      <c r="F930" s="3">
        <v>5.5652173913043477</v>
      </c>
      <c r="G930" s="3">
        <v>0</v>
      </c>
      <c r="H930" s="3">
        <v>0.40217391304347827</v>
      </c>
      <c r="I930" s="3">
        <v>1.1521739130434783</v>
      </c>
      <c r="J930" s="3">
        <v>5.5173913043478251</v>
      </c>
      <c r="K930" s="3">
        <v>0</v>
      </c>
      <c r="L930" s="3">
        <f t="shared" si="56"/>
        <v>5.5173913043478251</v>
      </c>
      <c r="M930" s="3">
        <f t="shared" si="57"/>
        <v>5.5167916530811857E-2</v>
      </c>
      <c r="N930" s="3">
        <v>2.1442391304347832</v>
      </c>
      <c r="O930" s="3">
        <v>0</v>
      </c>
      <c r="P930" s="3">
        <f t="shared" si="58"/>
        <v>2.1442391304347832</v>
      </c>
      <c r="Q930" s="3">
        <f t="shared" si="59"/>
        <v>2.1440060862949684E-2</v>
      </c>
    </row>
    <row r="931" spans="1:17" x14ac:dyDescent="0.3">
      <c r="A931" t="s">
        <v>32</v>
      </c>
      <c r="B931" t="s">
        <v>1553</v>
      </c>
      <c r="C931" t="s">
        <v>1554</v>
      </c>
      <c r="D931" t="s">
        <v>528</v>
      </c>
      <c r="E931" s="3">
        <v>61.239130434782609</v>
      </c>
      <c r="F931" s="3">
        <v>4.9565217391304346</v>
      </c>
      <c r="G931" s="3">
        <v>0</v>
      </c>
      <c r="H931" s="3">
        <v>0.15760869565217392</v>
      </c>
      <c r="I931" s="3">
        <v>0</v>
      </c>
      <c r="J931" s="3">
        <v>4.5657608695652172</v>
      </c>
      <c r="K931" s="3">
        <v>5.2570652173913039</v>
      </c>
      <c r="L931" s="3">
        <f t="shared" si="56"/>
        <v>9.8228260869565212</v>
      </c>
      <c r="M931" s="3">
        <f t="shared" si="57"/>
        <v>0.16040113596024139</v>
      </c>
      <c r="N931" s="3">
        <v>0</v>
      </c>
      <c r="O931" s="3">
        <v>3.0136956521739129</v>
      </c>
      <c r="P931" s="3">
        <f t="shared" si="58"/>
        <v>3.0136956521739129</v>
      </c>
      <c r="Q931" s="3">
        <f t="shared" si="59"/>
        <v>4.9211927582534606E-2</v>
      </c>
    </row>
    <row r="932" spans="1:17" x14ac:dyDescent="0.3">
      <c r="A932" t="s">
        <v>32</v>
      </c>
      <c r="B932" t="s">
        <v>1555</v>
      </c>
      <c r="C932" t="s">
        <v>797</v>
      </c>
      <c r="D932" t="s">
        <v>798</v>
      </c>
      <c r="E932" s="3">
        <v>73.923913043478265</v>
      </c>
      <c r="F932" s="3">
        <v>0</v>
      </c>
      <c r="G932" s="3">
        <v>0</v>
      </c>
      <c r="H932" s="3">
        <v>0</v>
      </c>
      <c r="I932" s="3">
        <v>0.2608695652173913</v>
      </c>
      <c r="J932" s="3">
        <v>5.6184782608695665</v>
      </c>
      <c r="K932" s="3">
        <v>1.2597826086956523</v>
      </c>
      <c r="L932" s="3">
        <f t="shared" si="56"/>
        <v>6.878260869565219</v>
      </c>
      <c r="M932" s="3">
        <f t="shared" si="57"/>
        <v>9.3045140420526404E-2</v>
      </c>
      <c r="N932" s="3">
        <v>6.1418478260869573</v>
      </c>
      <c r="O932" s="3">
        <v>0</v>
      </c>
      <c r="P932" s="3">
        <f t="shared" si="58"/>
        <v>6.1418478260869573</v>
      </c>
      <c r="Q932" s="3">
        <f t="shared" si="59"/>
        <v>8.3083370092633446E-2</v>
      </c>
    </row>
    <row r="933" spans="1:17" x14ac:dyDescent="0.3">
      <c r="A933" t="s">
        <v>32</v>
      </c>
      <c r="B933" t="s">
        <v>1556</v>
      </c>
      <c r="C933" t="s">
        <v>250</v>
      </c>
      <c r="D933" t="s">
        <v>251</v>
      </c>
      <c r="E933" s="3">
        <v>90.967391304347828</v>
      </c>
      <c r="F933" s="3">
        <v>5.2173913043478262</v>
      </c>
      <c r="G933" s="3">
        <v>0.2608695652173913</v>
      </c>
      <c r="H933" s="3">
        <v>0.13043478260869565</v>
      </c>
      <c r="I933" s="3">
        <v>0.76086956521739135</v>
      </c>
      <c r="J933" s="3">
        <v>8.6088043478260872</v>
      </c>
      <c r="K933" s="3">
        <v>1.4130434782608696E-3</v>
      </c>
      <c r="L933" s="3">
        <f t="shared" si="56"/>
        <v>8.6102173913043476</v>
      </c>
      <c r="M933" s="3">
        <f t="shared" si="57"/>
        <v>9.4651690763532081E-2</v>
      </c>
      <c r="N933" s="3">
        <v>5.7391304347826084</v>
      </c>
      <c r="O933" s="3">
        <v>6.0447826086956526</v>
      </c>
      <c r="P933" s="3">
        <f t="shared" si="58"/>
        <v>11.783913043478261</v>
      </c>
      <c r="Q933" s="3">
        <f t="shared" si="59"/>
        <v>0.1295399689329669</v>
      </c>
    </row>
    <row r="934" spans="1:17" x14ac:dyDescent="0.3">
      <c r="A934" t="s">
        <v>32</v>
      </c>
      <c r="B934" t="s">
        <v>1557</v>
      </c>
      <c r="C934" t="s">
        <v>1558</v>
      </c>
      <c r="D934" t="s">
        <v>482</v>
      </c>
      <c r="E934" s="3">
        <v>27.445652173913043</v>
      </c>
      <c r="F934" s="3">
        <v>4.9565217391304346</v>
      </c>
      <c r="G934" s="3">
        <v>0.16304347826086957</v>
      </c>
      <c r="H934" s="3">
        <v>0.15489130434782608</v>
      </c>
      <c r="I934" s="3">
        <v>0.34782608695652173</v>
      </c>
      <c r="J934" s="3">
        <v>5.4021739130434785</v>
      </c>
      <c r="K934" s="3">
        <v>0</v>
      </c>
      <c r="L934" s="3">
        <f t="shared" si="56"/>
        <v>5.4021739130434785</v>
      </c>
      <c r="M934" s="3">
        <f t="shared" si="57"/>
        <v>0.19683168316831684</v>
      </c>
      <c r="N934" s="3">
        <v>1.0354347826086956</v>
      </c>
      <c r="O934" s="3">
        <v>0</v>
      </c>
      <c r="P934" s="3">
        <f t="shared" si="58"/>
        <v>1.0354347826086956</v>
      </c>
      <c r="Q934" s="3">
        <f t="shared" si="59"/>
        <v>3.7726732673267323E-2</v>
      </c>
    </row>
    <row r="935" spans="1:17" x14ac:dyDescent="0.3">
      <c r="A935" t="s">
        <v>32</v>
      </c>
      <c r="B935" t="s">
        <v>1559</v>
      </c>
      <c r="C935" t="s">
        <v>63</v>
      </c>
      <c r="D935" t="s">
        <v>46</v>
      </c>
      <c r="E935" s="3">
        <v>128.66304347826087</v>
      </c>
      <c r="F935" s="3">
        <v>5.3804347826086953</v>
      </c>
      <c r="G935" s="3">
        <v>0</v>
      </c>
      <c r="H935" s="3">
        <v>0</v>
      </c>
      <c r="I935" s="3">
        <v>0</v>
      </c>
      <c r="J935" s="3">
        <v>5.6304347826086953</v>
      </c>
      <c r="K935" s="3">
        <v>5.0652173913043477</v>
      </c>
      <c r="L935" s="3">
        <f t="shared" si="56"/>
        <v>10.695652173913043</v>
      </c>
      <c r="M935" s="3">
        <f t="shared" si="57"/>
        <v>8.3129171242713518E-2</v>
      </c>
      <c r="N935" s="3">
        <v>4.4538043478260869</v>
      </c>
      <c r="O935" s="3">
        <v>0</v>
      </c>
      <c r="P935" s="3">
        <f t="shared" si="58"/>
        <v>4.4538043478260869</v>
      </c>
      <c r="Q935" s="3">
        <f t="shared" si="59"/>
        <v>3.4616034468192954E-2</v>
      </c>
    </row>
    <row r="936" spans="1:17" x14ac:dyDescent="0.3">
      <c r="A936" t="s">
        <v>32</v>
      </c>
      <c r="B936" t="s">
        <v>1560</v>
      </c>
      <c r="C936" t="s">
        <v>129</v>
      </c>
      <c r="D936" t="s">
        <v>130</v>
      </c>
      <c r="E936" s="3">
        <v>90.228260869565219</v>
      </c>
      <c r="F936" s="3">
        <v>3.5434782608695654</v>
      </c>
      <c r="G936" s="3">
        <v>0.13043478260869565</v>
      </c>
      <c r="H936" s="3">
        <v>0.33239130434782604</v>
      </c>
      <c r="I936" s="3">
        <v>1.0108695652173914</v>
      </c>
      <c r="J936" s="3">
        <v>4.2098913043478268</v>
      </c>
      <c r="K936" s="3">
        <v>5.4331521739130446</v>
      </c>
      <c r="L936" s="3">
        <f t="shared" si="56"/>
        <v>9.6430434782608714</v>
      </c>
      <c r="M936" s="3">
        <f t="shared" si="57"/>
        <v>0.10687387061799786</v>
      </c>
      <c r="N936" s="3">
        <v>5.4347826086956523</v>
      </c>
      <c r="O936" s="3">
        <v>0</v>
      </c>
      <c r="P936" s="3">
        <f t="shared" si="58"/>
        <v>5.4347826086956523</v>
      </c>
      <c r="Q936" s="3">
        <f t="shared" si="59"/>
        <v>6.0233706782315384E-2</v>
      </c>
    </row>
    <row r="937" spans="1:17" x14ac:dyDescent="0.3">
      <c r="A937" t="s">
        <v>32</v>
      </c>
      <c r="B937" t="s">
        <v>1561</v>
      </c>
      <c r="C937" t="s">
        <v>1303</v>
      </c>
      <c r="D937" t="s">
        <v>38</v>
      </c>
      <c r="E937" s="3">
        <v>77.554347826086953</v>
      </c>
      <c r="F937" s="3">
        <v>5.7391304347826084</v>
      </c>
      <c r="G937" s="3">
        <v>0.44021739130434784</v>
      </c>
      <c r="H937" s="3">
        <v>0.88043478260869501</v>
      </c>
      <c r="I937" s="3">
        <v>7.6086956521739131</v>
      </c>
      <c r="J937" s="3">
        <v>0</v>
      </c>
      <c r="K937" s="3">
        <v>2.6467391304347827</v>
      </c>
      <c r="L937" s="3">
        <f t="shared" si="56"/>
        <v>2.6467391304347827</v>
      </c>
      <c r="M937" s="3">
        <f t="shared" si="57"/>
        <v>3.4127540294323758E-2</v>
      </c>
      <c r="N937" s="3">
        <v>6.3016304347826084</v>
      </c>
      <c r="O937" s="3">
        <v>0</v>
      </c>
      <c r="P937" s="3">
        <f t="shared" si="58"/>
        <v>6.3016304347826084</v>
      </c>
      <c r="Q937" s="3">
        <f t="shared" si="59"/>
        <v>8.125437981779958E-2</v>
      </c>
    </row>
    <row r="938" spans="1:17" x14ac:dyDescent="0.3">
      <c r="A938" t="s">
        <v>32</v>
      </c>
      <c r="B938" t="s">
        <v>1562</v>
      </c>
      <c r="C938" t="s">
        <v>1563</v>
      </c>
      <c r="D938" t="s">
        <v>238</v>
      </c>
      <c r="E938" s="3">
        <v>89.336956521739125</v>
      </c>
      <c r="F938" s="3">
        <v>5.3913043478260869</v>
      </c>
      <c r="G938" s="3">
        <v>0.39673913043478259</v>
      </c>
      <c r="H938" s="3">
        <v>0.65217391304347827</v>
      </c>
      <c r="I938" s="3">
        <v>0.95652173913043481</v>
      </c>
      <c r="J938" s="3">
        <v>4.2608695652173916</v>
      </c>
      <c r="K938" s="3">
        <v>4.4130434782608692</v>
      </c>
      <c r="L938" s="3">
        <f t="shared" si="56"/>
        <v>8.6739130434782616</v>
      </c>
      <c r="M938" s="3">
        <f t="shared" si="57"/>
        <v>9.7092103662246035E-2</v>
      </c>
      <c r="N938" s="3">
        <v>5.6956521739130439</v>
      </c>
      <c r="O938" s="3">
        <v>0</v>
      </c>
      <c r="P938" s="3">
        <f t="shared" si="58"/>
        <v>5.6956521739130439</v>
      </c>
      <c r="Q938" s="3">
        <f t="shared" si="59"/>
        <v>6.3754714685484867E-2</v>
      </c>
    </row>
    <row r="939" spans="1:17" x14ac:dyDescent="0.3">
      <c r="A939" t="s">
        <v>32</v>
      </c>
      <c r="B939" t="s">
        <v>1564</v>
      </c>
      <c r="C939" t="s">
        <v>329</v>
      </c>
      <c r="D939" t="s">
        <v>330</v>
      </c>
      <c r="E939" s="3">
        <v>73.260869565217391</v>
      </c>
      <c r="F939" s="3">
        <v>5.5652173913043477</v>
      </c>
      <c r="G939" s="3">
        <v>0</v>
      </c>
      <c r="H939" s="3">
        <v>0</v>
      </c>
      <c r="I939" s="3">
        <v>0</v>
      </c>
      <c r="J939" s="3">
        <v>2.8065217391304347</v>
      </c>
      <c r="K939" s="3">
        <v>0</v>
      </c>
      <c r="L939" s="3">
        <f t="shared" si="56"/>
        <v>2.8065217391304347</v>
      </c>
      <c r="M939" s="3">
        <f t="shared" si="57"/>
        <v>3.8308605341246291E-2</v>
      </c>
      <c r="N939" s="3">
        <v>5.7098913043478241</v>
      </c>
      <c r="O939" s="3">
        <v>0</v>
      </c>
      <c r="P939" s="3">
        <f t="shared" si="58"/>
        <v>5.7098913043478241</v>
      </c>
      <c r="Q939" s="3">
        <f t="shared" si="59"/>
        <v>7.7939169139465844E-2</v>
      </c>
    </row>
    <row r="940" spans="1:17" x14ac:dyDescent="0.3">
      <c r="A940" t="s">
        <v>32</v>
      </c>
      <c r="B940" t="s">
        <v>1565</v>
      </c>
      <c r="C940" t="s">
        <v>301</v>
      </c>
      <c r="D940" t="s">
        <v>100</v>
      </c>
      <c r="E940" s="3">
        <v>90.597826086956516</v>
      </c>
      <c r="F940" s="3">
        <v>5.7391304347826084</v>
      </c>
      <c r="G940" s="3">
        <v>0.2391304347826087</v>
      </c>
      <c r="H940" s="3">
        <v>0.38043478260869568</v>
      </c>
      <c r="I940" s="3">
        <v>0.83695652173913049</v>
      </c>
      <c r="J940" s="3">
        <v>5.7391304347826084</v>
      </c>
      <c r="K940" s="3">
        <v>4.5414130434782605</v>
      </c>
      <c r="L940" s="3">
        <f t="shared" si="56"/>
        <v>10.280543478260869</v>
      </c>
      <c r="M940" s="3">
        <f t="shared" si="57"/>
        <v>0.1134745050989802</v>
      </c>
      <c r="N940" s="3">
        <v>5.7391304347826084</v>
      </c>
      <c r="O940" s="3">
        <v>0</v>
      </c>
      <c r="P940" s="3">
        <f t="shared" si="58"/>
        <v>5.7391304347826084</v>
      </c>
      <c r="Q940" s="3">
        <f t="shared" si="59"/>
        <v>6.3347330533893229E-2</v>
      </c>
    </row>
    <row r="941" spans="1:17" x14ac:dyDescent="0.3">
      <c r="A941" t="s">
        <v>32</v>
      </c>
      <c r="B941" t="s">
        <v>1566</v>
      </c>
      <c r="C941" t="s">
        <v>428</v>
      </c>
      <c r="D941" t="s">
        <v>429</v>
      </c>
      <c r="E941" s="3">
        <v>69.434782608695656</v>
      </c>
      <c r="F941" s="3">
        <v>4.4130434782608692</v>
      </c>
      <c r="G941" s="3">
        <v>0</v>
      </c>
      <c r="H941" s="3">
        <v>0.3125</v>
      </c>
      <c r="I941" s="3">
        <v>0.51086956521739135</v>
      </c>
      <c r="J941" s="3">
        <v>3.2131521739130435</v>
      </c>
      <c r="K941" s="3">
        <v>3.7486956521739123</v>
      </c>
      <c r="L941" s="3">
        <f t="shared" si="56"/>
        <v>6.9618478260869558</v>
      </c>
      <c r="M941" s="3">
        <f t="shared" si="57"/>
        <v>0.10026455854727613</v>
      </c>
      <c r="N941" s="3">
        <v>3.3804347826086958</v>
      </c>
      <c r="O941" s="3">
        <v>0</v>
      </c>
      <c r="P941" s="3">
        <f t="shared" si="58"/>
        <v>3.3804347826086958</v>
      </c>
      <c r="Q941" s="3">
        <f t="shared" si="59"/>
        <v>4.8685034439574199E-2</v>
      </c>
    </row>
    <row r="942" spans="1:17" x14ac:dyDescent="0.3">
      <c r="A942" t="s">
        <v>32</v>
      </c>
      <c r="B942" t="s">
        <v>1567</v>
      </c>
      <c r="C942" t="s">
        <v>911</v>
      </c>
      <c r="D942" t="s">
        <v>490</v>
      </c>
      <c r="E942" s="3">
        <v>52.532608695652172</v>
      </c>
      <c r="F942" s="3">
        <v>5.7391304347826084</v>
      </c>
      <c r="G942" s="3">
        <v>1.0869565217391304E-2</v>
      </c>
      <c r="H942" s="3">
        <v>0.16304347826086957</v>
      </c>
      <c r="I942" s="3">
        <v>0.34782608695652173</v>
      </c>
      <c r="J942" s="3">
        <v>6.5748913043478243</v>
      </c>
      <c r="K942" s="3">
        <v>0</v>
      </c>
      <c r="L942" s="3">
        <f t="shared" si="56"/>
        <v>6.5748913043478243</v>
      </c>
      <c r="M942" s="3">
        <f t="shared" si="57"/>
        <v>0.12515828677839849</v>
      </c>
      <c r="N942" s="3">
        <v>5.6521739130434785</v>
      </c>
      <c r="O942" s="3">
        <v>0</v>
      </c>
      <c r="P942" s="3">
        <f t="shared" si="58"/>
        <v>5.6521739130434785</v>
      </c>
      <c r="Q942" s="3">
        <f t="shared" si="59"/>
        <v>0.10759362714669977</v>
      </c>
    </row>
    <row r="943" spans="1:17" x14ac:dyDescent="0.3">
      <c r="A943" t="s">
        <v>32</v>
      </c>
      <c r="B943" t="s">
        <v>1568</v>
      </c>
      <c r="C943" t="s">
        <v>329</v>
      </c>
      <c r="D943" t="s">
        <v>330</v>
      </c>
      <c r="E943" s="3">
        <v>59.239130434782609</v>
      </c>
      <c r="F943" s="3">
        <v>5.8186956521739148</v>
      </c>
      <c r="G943" s="3">
        <v>0</v>
      </c>
      <c r="H943" s="3">
        <v>0</v>
      </c>
      <c r="I943" s="3">
        <v>6.1630434782608692</v>
      </c>
      <c r="J943" s="3">
        <v>4.8763043478260881</v>
      </c>
      <c r="K943" s="3">
        <v>11.545652173913046</v>
      </c>
      <c r="L943" s="3">
        <f t="shared" si="56"/>
        <v>16.421956521739133</v>
      </c>
      <c r="M943" s="3">
        <f t="shared" si="57"/>
        <v>0.27721467889908263</v>
      </c>
      <c r="N943" s="3">
        <v>5.7426086956521747</v>
      </c>
      <c r="O943" s="3">
        <v>0</v>
      </c>
      <c r="P943" s="3">
        <f t="shared" si="58"/>
        <v>5.7426086956521747</v>
      </c>
      <c r="Q943" s="3">
        <f t="shared" si="59"/>
        <v>9.6939449541284417E-2</v>
      </c>
    </row>
    <row r="944" spans="1:17" x14ac:dyDescent="0.3">
      <c r="A944" t="s">
        <v>32</v>
      </c>
      <c r="B944" t="s">
        <v>1569</v>
      </c>
      <c r="C944" t="s">
        <v>63</v>
      </c>
      <c r="D944" t="s">
        <v>46</v>
      </c>
      <c r="E944" s="3">
        <v>83.489130434782609</v>
      </c>
      <c r="F944" s="3">
        <v>3.8315217391304341</v>
      </c>
      <c r="G944" s="3">
        <v>3.2608695652173912E-2</v>
      </c>
      <c r="H944" s="3">
        <v>0.28260869565217389</v>
      </c>
      <c r="I944" s="3">
        <v>0.71739130434782605</v>
      </c>
      <c r="J944" s="3">
        <v>0</v>
      </c>
      <c r="K944" s="3">
        <v>0</v>
      </c>
      <c r="L944" s="3">
        <f t="shared" si="56"/>
        <v>0</v>
      </c>
      <c r="M944" s="3">
        <f t="shared" si="57"/>
        <v>0</v>
      </c>
      <c r="N944" s="3">
        <v>2.8234782608695652</v>
      </c>
      <c r="O944" s="3">
        <v>0</v>
      </c>
      <c r="P944" s="3">
        <f t="shared" si="58"/>
        <v>2.8234782608695652</v>
      </c>
      <c r="Q944" s="3">
        <f t="shared" si="59"/>
        <v>3.3818513214425208E-2</v>
      </c>
    </row>
    <row r="945" spans="1:17" x14ac:dyDescent="0.3">
      <c r="A945" t="s">
        <v>32</v>
      </c>
      <c r="B945" t="s">
        <v>1570</v>
      </c>
      <c r="C945" t="s">
        <v>397</v>
      </c>
      <c r="D945" t="s">
        <v>398</v>
      </c>
      <c r="E945" s="3">
        <v>114.5</v>
      </c>
      <c r="F945" s="3">
        <v>4.8695652173913047</v>
      </c>
      <c r="G945" s="3">
        <v>1.0869565217391304E-2</v>
      </c>
      <c r="H945" s="3">
        <v>2.5958695652173911</v>
      </c>
      <c r="I945" s="3">
        <v>0.69565217391304346</v>
      </c>
      <c r="J945" s="3">
        <v>5.4745652173913033</v>
      </c>
      <c r="K945" s="3">
        <v>14.545543478260868</v>
      </c>
      <c r="L945" s="3">
        <f t="shared" si="56"/>
        <v>20.020108695652169</v>
      </c>
      <c r="M945" s="3">
        <f t="shared" si="57"/>
        <v>0.17484811087905824</v>
      </c>
      <c r="N945" s="3">
        <v>5.3913043478260869</v>
      </c>
      <c r="O945" s="3">
        <v>0</v>
      </c>
      <c r="P945" s="3">
        <f t="shared" si="58"/>
        <v>5.3913043478260869</v>
      </c>
      <c r="Q945" s="3">
        <f t="shared" si="59"/>
        <v>4.708562749193089E-2</v>
      </c>
    </row>
    <row r="946" spans="1:17" x14ac:dyDescent="0.3">
      <c r="A946" t="s">
        <v>32</v>
      </c>
      <c r="B946" t="s">
        <v>1571</v>
      </c>
      <c r="C946" t="s">
        <v>1572</v>
      </c>
      <c r="D946" t="s">
        <v>401</v>
      </c>
      <c r="E946" s="3">
        <v>69.423913043478265</v>
      </c>
      <c r="F946" s="3">
        <v>5.0434782608695654</v>
      </c>
      <c r="G946" s="3">
        <v>0.59184782608695652</v>
      </c>
      <c r="H946" s="3">
        <v>0.2677173913043478</v>
      </c>
      <c r="I946" s="3">
        <v>0.69565217391304346</v>
      </c>
      <c r="J946" s="3">
        <v>0</v>
      </c>
      <c r="K946" s="3">
        <v>0</v>
      </c>
      <c r="L946" s="3">
        <f t="shared" si="56"/>
        <v>0</v>
      </c>
      <c r="M946" s="3">
        <f t="shared" si="57"/>
        <v>0</v>
      </c>
      <c r="N946" s="3">
        <v>3.9130434782608696</v>
      </c>
      <c r="O946" s="3">
        <v>0</v>
      </c>
      <c r="P946" s="3">
        <f t="shared" si="58"/>
        <v>3.9130434782608696</v>
      </c>
      <c r="Q946" s="3">
        <f t="shared" si="59"/>
        <v>5.6364490371066223E-2</v>
      </c>
    </row>
    <row r="947" spans="1:17" x14ac:dyDescent="0.3">
      <c r="A947" t="s">
        <v>32</v>
      </c>
      <c r="B947" t="s">
        <v>1573</v>
      </c>
      <c r="C947" t="s">
        <v>1166</v>
      </c>
      <c r="D947" t="s">
        <v>1167</v>
      </c>
      <c r="E947" s="3">
        <v>67.630434782608702</v>
      </c>
      <c r="F947" s="3">
        <v>6.0978260869565215</v>
      </c>
      <c r="G947" s="3">
        <v>0</v>
      </c>
      <c r="H947" s="3">
        <v>0.15217391304347827</v>
      </c>
      <c r="I947" s="3">
        <v>0.43478260869565216</v>
      </c>
      <c r="J947" s="3">
        <v>5.3719565217391292</v>
      </c>
      <c r="K947" s="3">
        <v>0</v>
      </c>
      <c r="L947" s="3">
        <f t="shared" si="56"/>
        <v>5.3719565217391292</v>
      </c>
      <c r="M947" s="3">
        <f t="shared" si="57"/>
        <v>7.9431051108968156E-2</v>
      </c>
      <c r="N947" s="3">
        <v>4.6933695652173899</v>
      </c>
      <c r="O947" s="3">
        <v>0</v>
      </c>
      <c r="P947" s="3">
        <f t="shared" si="58"/>
        <v>4.6933695652173899</v>
      </c>
      <c r="Q947" s="3">
        <f t="shared" si="59"/>
        <v>6.9397299903567952E-2</v>
      </c>
    </row>
    <row r="948" spans="1:17" x14ac:dyDescent="0.3">
      <c r="A948" t="s">
        <v>32</v>
      </c>
      <c r="B948" t="s">
        <v>1574</v>
      </c>
      <c r="C948" t="s">
        <v>1575</v>
      </c>
      <c r="D948" t="s">
        <v>599</v>
      </c>
      <c r="E948" s="3">
        <v>31.358695652173914</v>
      </c>
      <c r="F948" s="3">
        <v>5.4010869565217279</v>
      </c>
      <c r="G948" s="3">
        <v>0</v>
      </c>
      <c r="H948" s="3">
        <v>0.13043478260869565</v>
      </c>
      <c r="I948" s="3">
        <v>4.6847826086956523</v>
      </c>
      <c r="J948" s="3">
        <v>4.2336956521739131</v>
      </c>
      <c r="K948" s="3">
        <v>0</v>
      </c>
      <c r="L948" s="3">
        <f t="shared" si="56"/>
        <v>4.2336956521739131</v>
      </c>
      <c r="M948" s="3">
        <f t="shared" si="57"/>
        <v>0.13500866551126517</v>
      </c>
      <c r="N948" s="3">
        <v>0</v>
      </c>
      <c r="O948" s="3">
        <v>0</v>
      </c>
      <c r="P948" s="3">
        <f t="shared" si="58"/>
        <v>0</v>
      </c>
      <c r="Q948" s="3">
        <f t="shared" si="59"/>
        <v>0</v>
      </c>
    </row>
    <row r="949" spans="1:17" x14ac:dyDescent="0.3">
      <c r="A949" t="s">
        <v>32</v>
      </c>
      <c r="B949" t="s">
        <v>1576</v>
      </c>
      <c r="C949" t="s">
        <v>60</v>
      </c>
      <c r="D949" t="s">
        <v>61</v>
      </c>
      <c r="E949" s="3">
        <v>70.391304347826093</v>
      </c>
      <c r="F949" s="3">
        <v>4.9565217391304346</v>
      </c>
      <c r="G949" s="3">
        <v>0</v>
      </c>
      <c r="H949" s="3">
        <v>0</v>
      </c>
      <c r="I949" s="3">
        <v>1.0434782608695652</v>
      </c>
      <c r="J949" s="3">
        <v>4.9857608695652171</v>
      </c>
      <c r="K949" s="3">
        <v>0</v>
      </c>
      <c r="L949" s="3">
        <f t="shared" si="56"/>
        <v>4.9857608695652171</v>
      </c>
      <c r="M949" s="3">
        <f t="shared" si="57"/>
        <v>7.0829215565163667E-2</v>
      </c>
      <c r="N949" s="3">
        <v>5.4782608695652177</v>
      </c>
      <c r="O949" s="3">
        <v>0</v>
      </c>
      <c r="P949" s="3">
        <f t="shared" si="58"/>
        <v>5.4782608695652177</v>
      </c>
      <c r="Q949" s="3">
        <f t="shared" si="59"/>
        <v>7.7825818406423719E-2</v>
      </c>
    </row>
    <row r="950" spans="1:17" x14ac:dyDescent="0.3">
      <c r="A950" t="s">
        <v>32</v>
      </c>
      <c r="B950" t="s">
        <v>1577</v>
      </c>
      <c r="C950" t="s">
        <v>120</v>
      </c>
      <c r="D950" t="s">
        <v>121</v>
      </c>
      <c r="E950" s="3">
        <v>84.086956521739125</v>
      </c>
      <c r="F950" s="3">
        <v>4.9565217391304346</v>
      </c>
      <c r="G950" s="3">
        <v>0.49499999999999977</v>
      </c>
      <c r="H950" s="3">
        <v>0.2608695652173913</v>
      </c>
      <c r="I950" s="3">
        <v>0.73913043478260865</v>
      </c>
      <c r="J950" s="3">
        <v>4.3413043478260871</v>
      </c>
      <c r="K950" s="3">
        <v>0</v>
      </c>
      <c r="L950" s="3">
        <f t="shared" si="56"/>
        <v>4.3413043478260871</v>
      </c>
      <c r="M950" s="3">
        <f t="shared" si="57"/>
        <v>5.1628748707342298E-2</v>
      </c>
      <c r="N950" s="3">
        <v>5.5101086956521721</v>
      </c>
      <c r="O950" s="3">
        <v>0</v>
      </c>
      <c r="P950" s="3">
        <f t="shared" si="58"/>
        <v>5.5101086956521721</v>
      </c>
      <c r="Q950" s="3">
        <f t="shared" si="59"/>
        <v>6.5528697001034114E-2</v>
      </c>
    </row>
    <row r="951" spans="1:17" x14ac:dyDescent="0.3">
      <c r="A951" t="s">
        <v>32</v>
      </c>
      <c r="B951" t="s">
        <v>1578</v>
      </c>
      <c r="C951" t="s">
        <v>489</v>
      </c>
      <c r="D951" t="s">
        <v>490</v>
      </c>
      <c r="E951" s="3">
        <v>62.543478260869563</v>
      </c>
      <c r="F951" s="3">
        <v>5.7391304347826084</v>
      </c>
      <c r="G951" s="3">
        <v>8.6956521739130432E-2</v>
      </c>
      <c r="H951" s="3">
        <v>0.2608695652173913</v>
      </c>
      <c r="I951" s="3">
        <v>5.1413043478260869</v>
      </c>
      <c r="J951" s="3">
        <v>4.5892391304347839</v>
      </c>
      <c r="K951" s="3">
        <v>0</v>
      </c>
      <c r="L951" s="3">
        <f t="shared" si="56"/>
        <v>4.5892391304347839</v>
      </c>
      <c r="M951" s="3">
        <f t="shared" si="57"/>
        <v>7.3376781369482127E-2</v>
      </c>
      <c r="N951" s="3">
        <v>2.8373913043478263</v>
      </c>
      <c r="O951" s="3">
        <v>0</v>
      </c>
      <c r="P951" s="3">
        <f t="shared" si="58"/>
        <v>2.8373913043478263</v>
      </c>
      <c r="Q951" s="3">
        <f t="shared" si="59"/>
        <v>4.5366701425095593E-2</v>
      </c>
    </row>
    <row r="952" spans="1:17" x14ac:dyDescent="0.3">
      <c r="A952" t="s">
        <v>32</v>
      </c>
      <c r="B952" t="s">
        <v>1579</v>
      </c>
      <c r="C952" t="s">
        <v>1580</v>
      </c>
      <c r="D952" t="s">
        <v>1581</v>
      </c>
      <c r="E952" s="3">
        <v>54.945652173913047</v>
      </c>
      <c r="F952" s="3">
        <v>4.2608695652173916</v>
      </c>
      <c r="G952" s="3">
        <v>0.32608695652173914</v>
      </c>
      <c r="H952" s="3">
        <v>0</v>
      </c>
      <c r="I952" s="3">
        <v>0.39130434782608697</v>
      </c>
      <c r="J952" s="3">
        <v>5.3858695652173916</v>
      </c>
      <c r="K952" s="3">
        <v>3.0326086956521738</v>
      </c>
      <c r="L952" s="3">
        <f t="shared" si="56"/>
        <v>8.4184782608695663</v>
      </c>
      <c r="M952" s="3">
        <f t="shared" si="57"/>
        <v>0.15321463897131554</v>
      </c>
      <c r="N952" s="3">
        <v>0</v>
      </c>
      <c r="O952" s="3">
        <v>0</v>
      </c>
      <c r="P952" s="3">
        <f t="shared" si="58"/>
        <v>0</v>
      </c>
      <c r="Q952" s="3">
        <f t="shared" si="59"/>
        <v>0</v>
      </c>
    </row>
    <row r="953" spans="1:17" x14ac:dyDescent="0.3">
      <c r="A953" t="s">
        <v>32</v>
      </c>
      <c r="B953" t="s">
        <v>1582</v>
      </c>
      <c r="C953" t="s">
        <v>60</v>
      </c>
      <c r="D953" t="s">
        <v>61</v>
      </c>
      <c r="E953" s="3">
        <v>62.728260869565219</v>
      </c>
      <c r="F953" s="3">
        <v>5.2989130434782608</v>
      </c>
      <c r="G953" s="3">
        <v>1.1413043478260869</v>
      </c>
      <c r="H953" s="3">
        <v>0</v>
      </c>
      <c r="I953" s="3">
        <v>0.32608695652173914</v>
      </c>
      <c r="J953" s="3">
        <v>0.16304347826086957</v>
      </c>
      <c r="K953" s="3">
        <v>0</v>
      </c>
      <c r="L953" s="3">
        <f t="shared" si="56"/>
        <v>0.16304347826086957</v>
      </c>
      <c r="M953" s="3">
        <f t="shared" si="57"/>
        <v>2.5992029111072605E-3</v>
      </c>
      <c r="N953" s="3">
        <v>5.2989130434782608</v>
      </c>
      <c r="O953" s="3">
        <v>0</v>
      </c>
      <c r="P953" s="3">
        <f t="shared" si="58"/>
        <v>5.2989130434782608</v>
      </c>
      <c r="Q953" s="3">
        <f t="shared" si="59"/>
        <v>8.4474094610985956E-2</v>
      </c>
    </row>
    <row r="954" spans="1:17" x14ac:dyDescent="0.3">
      <c r="A954" t="s">
        <v>32</v>
      </c>
      <c r="B954" t="s">
        <v>1583</v>
      </c>
      <c r="C954" t="s">
        <v>54</v>
      </c>
      <c r="D954" t="s">
        <v>55</v>
      </c>
      <c r="E954" s="3">
        <v>209.39130434782609</v>
      </c>
      <c r="F954" s="3">
        <v>0</v>
      </c>
      <c r="G954" s="3">
        <v>2.930000000000005</v>
      </c>
      <c r="H954" s="3">
        <v>0.85869565217391308</v>
      </c>
      <c r="I954" s="3">
        <v>1.4347826086956521</v>
      </c>
      <c r="J954" s="3">
        <v>10.507282608695652</v>
      </c>
      <c r="K954" s="3">
        <v>9.4831521739130444</v>
      </c>
      <c r="L954" s="3">
        <f t="shared" si="56"/>
        <v>19.990434782608695</v>
      </c>
      <c r="M954" s="3">
        <f t="shared" si="57"/>
        <v>9.5469269102990029E-2</v>
      </c>
      <c r="N954" s="3">
        <v>16.094891304347822</v>
      </c>
      <c r="O954" s="3">
        <v>0</v>
      </c>
      <c r="P954" s="3">
        <f t="shared" si="58"/>
        <v>16.094891304347822</v>
      </c>
      <c r="Q954" s="3">
        <f t="shared" si="59"/>
        <v>7.6865137043189341E-2</v>
      </c>
    </row>
    <row r="955" spans="1:17" x14ac:dyDescent="0.3">
      <c r="A955" t="s">
        <v>32</v>
      </c>
      <c r="B955" t="s">
        <v>1584</v>
      </c>
      <c r="C955" t="s">
        <v>655</v>
      </c>
      <c r="D955" t="s">
        <v>185</v>
      </c>
      <c r="E955" s="3">
        <v>106.26086956521739</v>
      </c>
      <c r="F955" s="3">
        <v>5.3913043478260869</v>
      </c>
      <c r="G955" s="3">
        <v>0.32608695652173908</v>
      </c>
      <c r="H955" s="3">
        <v>0.77380434782608709</v>
      </c>
      <c r="I955" s="3">
        <v>1.5543478260869565</v>
      </c>
      <c r="J955" s="3">
        <v>0</v>
      </c>
      <c r="K955" s="3">
        <v>0</v>
      </c>
      <c r="L955" s="3">
        <f t="shared" si="56"/>
        <v>0</v>
      </c>
      <c r="M955" s="3">
        <f t="shared" si="57"/>
        <v>0</v>
      </c>
      <c r="N955" s="3">
        <v>5.5652173913043477</v>
      </c>
      <c r="O955" s="3">
        <v>0</v>
      </c>
      <c r="P955" s="3">
        <f t="shared" si="58"/>
        <v>5.5652173913043477</v>
      </c>
      <c r="Q955" s="3">
        <f t="shared" si="59"/>
        <v>5.2373158756137475E-2</v>
      </c>
    </row>
    <row r="956" spans="1:17" x14ac:dyDescent="0.3">
      <c r="A956" t="s">
        <v>32</v>
      </c>
      <c r="B956" t="s">
        <v>1585</v>
      </c>
      <c r="C956" t="s">
        <v>84</v>
      </c>
      <c r="D956" t="s">
        <v>85</v>
      </c>
      <c r="E956" s="3">
        <v>45.315217391304351</v>
      </c>
      <c r="F956" s="3">
        <v>5.3913043478260869</v>
      </c>
      <c r="G956" s="3">
        <v>0.53934782608695653</v>
      </c>
      <c r="H956" s="3">
        <v>0.24184782608695651</v>
      </c>
      <c r="I956" s="3">
        <v>0</v>
      </c>
      <c r="J956" s="3">
        <v>0</v>
      </c>
      <c r="K956" s="3">
        <v>5.4652173913043489</v>
      </c>
      <c r="L956" s="3">
        <f t="shared" si="56"/>
        <v>5.4652173913043489</v>
      </c>
      <c r="M956" s="3">
        <f t="shared" si="57"/>
        <v>0.12060446150155914</v>
      </c>
      <c r="N956" s="3">
        <v>0</v>
      </c>
      <c r="O956" s="3">
        <v>5.4782608695652177</v>
      </c>
      <c r="P956" s="3">
        <f t="shared" si="58"/>
        <v>5.4782608695652177</v>
      </c>
      <c r="Q956" s="3">
        <f t="shared" si="59"/>
        <v>0.12089230031182538</v>
      </c>
    </row>
    <row r="957" spans="1:17" x14ac:dyDescent="0.3">
      <c r="A957" t="s">
        <v>32</v>
      </c>
      <c r="B957" t="s">
        <v>1586</v>
      </c>
      <c r="C957" t="s">
        <v>363</v>
      </c>
      <c r="D957" t="s">
        <v>364</v>
      </c>
      <c r="E957" s="3">
        <v>65.663043478260875</v>
      </c>
      <c r="F957" s="3">
        <v>4.8695652173913047</v>
      </c>
      <c r="G957" s="3">
        <v>6.5217391304347824E-2</v>
      </c>
      <c r="H957" s="3">
        <v>0.17391304347826086</v>
      </c>
      <c r="I957" s="3">
        <v>0.47826086956521741</v>
      </c>
      <c r="J957" s="3">
        <v>5.2132608695652163</v>
      </c>
      <c r="K957" s="3">
        <v>0</v>
      </c>
      <c r="L957" s="3">
        <f t="shared" si="56"/>
        <v>5.2132608695652163</v>
      </c>
      <c r="M957" s="3">
        <f t="shared" si="57"/>
        <v>7.9394140043039213E-2</v>
      </c>
      <c r="N957" s="3">
        <v>5.1304347826086953</v>
      </c>
      <c r="O957" s="3">
        <v>0</v>
      </c>
      <c r="P957" s="3">
        <f t="shared" si="58"/>
        <v>5.1304347826086953</v>
      </c>
      <c r="Q957" s="3">
        <f t="shared" si="59"/>
        <v>7.8132759476907787E-2</v>
      </c>
    </row>
    <row r="958" spans="1:17" x14ac:dyDescent="0.3">
      <c r="A958" t="s">
        <v>32</v>
      </c>
      <c r="B958" t="s">
        <v>1587</v>
      </c>
      <c r="C958" t="s">
        <v>129</v>
      </c>
      <c r="D958" t="s">
        <v>130</v>
      </c>
      <c r="E958" s="3">
        <v>91.923913043478265</v>
      </c>
      <c r="F958" s="3">
        <v>5.7391304347826084</v>
      </c>
      <c r="G958" s="3">
        <v>1.2282608695652173</v>
      </c>
      <c r="H958" s="3">
        <v>0.45326086956521744</v>
      </c>
      <c r="I958" s="3">
        <v>0.95652173913043481</v>
      </c>
      <c r="J958" s="3">
        <v>4.8695652173913047</v>
      </c>
      <c r="K958" s="3">
        <v>6.0731521739130434</v>
      </c>
      <c r="L958" s="3">
        <f t="shared" si="56"/>
        <v>10.942717391304349</v>
      </c>
      <c r="M958" s="3">
        <f t="shared" si="57"/>
        <v>0.1190410310984983</v>
      </c>
      <c r="N958" s="3">
        <v>5.7391304347826084</v>
      </c>
      <c r="O958" s="3">
        <v>5.7391304347826084</v>
      </c>
      <c r="P958" s="3">
        <f t="shared" si="58"/>
        <v>11.478260869565217</v>
      </c>
      <c r="Q958" s="3">
        <f t="shared" si="59"/>
        <v>0.12486697410429229</v>
      </c>
    </row>
    <row r="959" spans="1:17" x14ac:dyDescent="0.3">
      <c r="A959" t="s">
        <v>32</v>
      </c>
      <c r="B959" t="s">
        <v>1588</v>
      </c>
      <c r="C959" t="s">
        <v>1589</v>
      </c>
      <c r="D959" t="s">
        <v>506</v>
      </c>
      <c r="E959" s="3">
        <v>88.934782608695656</v>
      </c>
      <c r="F959" s="3">
        <v>5.5652173913043477</v>
      </c>
      <c r="G959" s="3">
        <v>0.49499999999999977</v>
      </c>
      <c r="H959" s="3">
        <v>0.46739130434782611</v>
      </c>
      <c r="I959" s="3">
        <v>0.72826086956521741</v>
      </c>
      <c r="J959" s="3">
        <v>5.9149999999999991</v>
      </c>
      <c r="K959" s="3">
        <v>0</v>
      </c>
      <c r="L959" s="3">
        <f t="shared" si="56"/>
        <v>5.9149999999999991</v>
      </c>
      <c r="M959" s="3">
        <f t="shared" si="57"/>
        <v>6.650941090197994E-2</v>
      </c>
      <c r="N959" s="3">
        <v>0</v>
      </c>
      <c r="O959" s="3">
        <v>4.2375000000000007</v>
      </c>
      <c r="P959" s="3">
        <f t="shared" si="58"/>
        <v>4.2375000000000007</v>
      </c>
      <c r="Q959" s="3">
        <f t="shared" si="59"/>
        <v>4.7647274505011009E-2</v>
      </c>
    </row>
    <row r="960" spans="1:17" x14ac:dyDescent="0.3">
      <c r="A960" t="s">
        <v>32</v>
      </c>
      <c r="B960" t="s">
        <v>1590</v>
      </c>
      <c r="C960" t="s">
        <v>63</v>
      </c>
      <c r="D960" t="s">
        <v>46</v>
      </c>
      <c r="E960" s="3">
        <v>39.021739130434781</v>
      </c>
      <c r="F960" s="3">
        <v>5.3913043478260869</v>
      </c>
      <c r="G960" s="3">
        <v>0.97826086956521741</v>
      </c>
      <c r="H960" s="3">
        <v>0.47717391304347823</v>
      </c>
      <c r="I960" s="3">
        <v>6.2717391304347823</v>
      </c>
      <c r="J960" s="3">
        <v>5.3043478260869561</v>
      </c>
      <c r="K960" s="3">
        <v>2.1902173913043477</v>
      </c>
      <c r="L960" s="3">
        <f t="shared" si="56"/>
        <v>7.4945652173913038</v>
      </c>
      <c r="M960" s="3">
        <f t="shared" si="57"/>
        <v>0.19206128133704733</v>
      </c>
      <c r="N960" s="3">
        <v>0</v>
      </c>
      <c r="O960" s="3">
        <v>0</v>
      </c>
      <c r="P960" s="3">
        <f t="shared" si="58"/>
        <v>0</v>
      </c>
      <c r="Q960" s="3">
        <f t="shared" si="59"/>
        <v>0</v>
      </c>
    </row>
    <row r="961" spans="1:17" x14ac:dyDescent="0.3">
      <c r="A961" t="s">
        <v>32</v>
      </c>
      <c r="B961" t="s">
        <v>1591</v>
      </c>
      <c r="C961" t="s">
        <v>1592</v>
      </c>
      <c r="D961" t="s">
        <v>38</v>
      </c>
      <c r="E961" s="3">
        <v>72.152173913043484</v>
      </c>
      <c r="F961" s="3">
        <v>5.2173913043478262</v>
      </c>
      <c r="G961" s="3">
        <v>0</v>
      </c>
      <c r="H961" s="3">
        <v>0.125</v>
      </c>
      <c r="I961" s="3">
        <v>0.66304347826086951</v>
      </c>
      <c r="J961" s="3">
        <v>0</v>
      </c>
      <c r="K961" s="3">
        <v>0</v>
      </c>
      <c r="L961" s="3">
        <f t="shared" si="56"/>
        <v>0</v>
      </c>
      <c r="M961" s="3">
        <f t="shared" si="57"/>
        <v>0</v>
      </c>
      <c r="N961" s="3">
        <v>5.3913043478260869</v>
      </c>
      <c r="O961" s="3">
        <v>0</v>
      </c>
      <c r="P961" s="3">
        <f t="shared" si="58"/>
        <v>5.3913043478260869</v>
      </c>
      <c r="Q961" s="3">
        <f t="shared" si="59"/>
        <v>7.4721301596866518E-2</v>
      </c>
    </row>
    <row r="962" spans="1:17" x14ac:dyDescent="0.3">
      <c r="A962" t="s">
        <v>32</v>
      </c>
      <c r="B962" t="s">
        <v>1593</v>
      </c>
      <c r="C962" t="s">
        <v>1274</v>
      </c>
      <c r="D962" t="s">
        <v>474</v>
      </c>
      <c r="E962" s="3">
        <v>89.347826086956516</v>
      </c>
      <c r="F962" s="3">
        <v>5.0434782608695654</v>
      </c>
      <c r="G962" s="3">
        <v>0.30978260869565216</v>
      </c>
      <c r="H962" s="3">
        <v>0.1358695652173913</v>
      </c>
      <c r="I962" s="3">
        <v>1.1086956521739131</v>
      </c>
      <c r="J962" s="3">
        <v>0</v>
      </c>
      <c r="K962" s="3">
        <v>0</v>
      </c>
      <c r="L962" s="3">
        <f t="shared" ref="L962:L1025" si="60">SUM(J962,K962)</f>
        <v>0</v>
      </c>
      <c r="M962" s="3">
        <f t="shared" ref="M962:M1025" si="61">L962/E962</f>
        <v>0</v>
      </c>
      <c r="N962" s="3">
        <v>5.3043478260869561</v>
      </c>
      <c r="O962" s="3">
        <v>0</v>
      </c>
      <c r="P962" s="3">
        <f t="shared" ref="P962:P1025" si="62">SUM(N962,O962)</f>
        <v>5.3043478260869561</v>
      </c>
      <c r="Q962" s="3">
        <f t="shared" ref="Q962:Q1025" si="63">P962/E962</f>
        <v>5.9367396593673967E-2</v>
      </c>
    </row>
    <row r="963" spans="1:17" x14ac:dyDescent="0.3">
      <c r="A963" t="s">
        <v>32</v>
      </c>
      <c r="B963" t="s">
        <v>1594</v>
      </c>
      <c r="C963" t="s">
        <v>505</v>
      </c>
      <c r="D963" t="s">
        <v>506</v>
      </c>
      <c r="E963" s="3">
        <v>83.695652173913047</v>
      </c>
      <c r="F963" s="3">
        <v>5.9130434782608692</v>
      </c>
      <c r="G963" s="3">
        <v>0</v>
      </c>
      <c r="H963" s="3">
        <v>0</v>
      </c>
      <c r="I963" s="3">
        <v>0.16304347826086957</v>
      </c>
      <c r="J963" s="3">
        <v>5.3329347826086968</v>
      </c>
      <c r="K963" s="3">
        <v>4.0248913043478254</v>
      </c>
      <c r="L963" s="3">
        <f t="shared" si="60"/>
        <v>9.3578260869565213</v>
      </c>
      <c r="M963" s="3">
        <f t="shared" si="61"/>
        <v>0.1118077922077922</v>
      </c>
      <c r="N963" s="3">
        <v>3.3493478260869565</v>
      </c>
      <c r="O963" s="3">
        <v>0</v>
      </c>
      <c r="P963" s="3">
        <f t="shared" si="62"/>
        <v>3.3493478260869565</v>
      </c>
      <c r="Q963" s="3">
        <f t="shared" si="63"/>
        <v>4.0018181818181814E-2</v>
      </c>
    </row>
    <row r="964" spans="1:17" x14ac:dyDescent="0.3">
      <c r="A964" t="s">
        <v>32</v>
      </c>
      <c r="B964" t="s">
        <v>1595</v>
      </c>
      <c r="C964" t="s">
        <v>1226</v>
      </c>
      <c r="D964" t="s">
        <v>270</v>
      </c>
      <c r="E964" s="3">
        <v>103.26086956521739</v>
      </c>
      <c r="F964" s="3">
        <v>5.5652173913043477</v>
      </c>
      <c r="G964" s="3">
        <v>0</v>
      </c>
      <c r="H964" s="3">
        <v>0.11956521739130435</v>
      </c>
      <c r="I964" s="3">
        <v>1.0217391304347827</v>
      </c>
      <c r="J964" s="3">
        <v>0</v>
      </c>
      <c r="K964" s="3">
        <v>0</v>
      </c>
      <c r="L964" s="3">
        <f t="shared" si="60"/>
        <v>0</v>
      </c>
      <c r="M964" s="3">
        <f t="shared" si="61"/>
        <v>0</v>
      </c>
      <c r="N964" s="3">
        <v>5.4782608695652177</v>
      </c>
      <c r="O964" s="3">
        <v>0</v>
      </c>
      <c r="P964" s="3">
        <f t="shared" si="62"/>
        <v>5.4782608695652177</v>
      </c>
      <c r="Q964" s="3">
        <f t="shared" si="63"/>
        <v>5.3052631578947372E-2</v>
      </c>
    </row>
    <row r="965" spans="1:17" x14ac:dyDescent="0.3">
      <c r="A965" t="s">
        <v>32</v>
      </c>
      <c r="B965" t="s">
        <v>1596</v>
      </c>
      <c r="C965" t="s">
        <v>552</v>
      </c>
      <c r="D965" t="s">
        <v>73</v>
      </c>
      <c r="E965" s="3">
        <v>68.945652173913047</v>
      </c>
      <c r="F965" s="3">
        <v>5.0434782608695654</v>
      </c>
      <c r="G965" s="3">
        <v>0.66304347826086951</v>
      </c>
      <c r="H965" s="3">
        <v>0.15760869565217392</v>
      </c>
      <c r="I965" s="3">
        <v>1.173913043478261</v>
      </c>
      <c r="J965" s="3">
        <v>0</v>
      </c>
      <c r="K965" s="3">
        <v>0</v>
      </c>
      <c r="L965" s="3">
        <f t="shared" si="60"/>
        <v>0</v>
      </c>
      <c r="M965" s="3">
        <f t="shared" si="61"/>
        <v>0</v>
      </c>
      <c r="N965" s="3">
        <v>5.3913043478260869</v>
      </c>
      <c r="O965" s="3">
        <v>0</v>
      </c>
      <c r="P965" s="3">
        <f t="shared" si="62"/>
        <v>5.3913043478260869</v>
      </c>
      <c r="Q965" s="3">
        <f t="shared" si="63"/>
        <v>7.8196437017184289E-2</v>
      </c>
    </row>
    <row r="966" spans="1:17" x14ac:dyDescent="0.3">
      <c r="A966" t="s">
        <v>32</v>
      </c>
      <c r="B966" t="s">
        <v>1597</v>
      </c>
      <c r="C966" t="s">
        <v>253</v>
      </c>
      <c r="D966" t="s">
        <v>254</v>
      </c>
      <c r="E966" s="3">
        <v>86.478260869565219</v>
      </c>
      <c r="F966" s="3">
        <v>5.6521739130434785</v>
      </c>
      <c r="G966" s="3">
        <v>0</v>
      </c>
      <c r="H966" s="3">
        <v>0</v>
      </c>
      <c r="I966" s="3">
        <v>0</v>
      </c>
      <c r="J966" s="3">
        <v>0</v>
      </c>
      <c r="K966" s="3">
        <v>5.7718478260869563</v>
      </c>
      <c r="L966" s="3">
        <f t="shared" si="60"/>
        <v>5.7718478260869563</v>
      </c>
      <c r="M966" s="3">
        <f t="shared" si="61"/>
        <v>6.6743338360985421E-2</v>
      </c>
      <c r="N966" s="3">
        <v>13.162499999999998</v>
      </c>
      <c r="O966" s="3">
        <v>0</v>
      </c>
      <c r="P966" s="3">
        <f t="shared" si="62"/>
        <v>13.162499999999998</v>
      </c>
      <c r="Q966" s="3">
        <f t="shared" si="63"/>
        <v>0.15220588235294116</v>
      </c>
    </row>
    <row r="967" spans="1:17" x14ac:dyDescent="0.3">
      <c r="A967" t="s">
        <v>32</v>
      </c>
      <c r="B967" t="s">
        <v>1598</v>
      </c>
      <c r="C967" t="s">
        <v>253</v>
      </c>
      <c r="D967" t="s">
        <v>254</v>
      </c>
      <c r="E967" s="3">
        <v>88.956521739130437</v>
      </c>
      <c r="F967" s="3">
        <v>5.5652173913043477</v>
      </c>
      <c r="G967" s="3">
        <v>0</v>
      </c>
      <c r="H967" s="3">
        <v>0</v>
      </c>
      <c r="I967" s="3">
        <v>0.40217391304347827</v>
      </c>
      <c r="J967" s="3">
        <v>5.5368478260869578</v>
      </c>
      <c r="K967" s="3">
        <v>4.633043478260868</v>
      </c>
      <c r="L967" s="3">
        <f t="shared" si="60"/>
        <v>10.169891304347825</v>
      </c>
      <c r="M967" s="3">
        <f t="shared" si="61"/>
        <v>0.11432429130009773</v>
      </c>
      <c r="N967" s="3">
        <v>5.4809782608695654</v>
      </c>
      <c r="O967" s="3">
        <v>0</v>
      </c>
      <c r="P967" s="3">
        <f t="shared" si="62"/>
        <v>5.4809782608695654</v>
      </c>
      <c r="Q967" s="3">
        <f t="shared" si="63"/>
        <v>6.1614125122189639E-2</v>
      </c>
    </row>
    <row r="968" spans="1:17" x14ac:dyDescent="0.3">
      <c r="A968" t="s">
        <v>32</v>
      </c>
      <c r="B968" t="s">
        <v>1599</v>
      </c>
      <c r="C968" t="s">
        <v>1600</v>
      </c>
      <c r="D968" t="s">
        <v>401</v>
      </c>
      <c r="E968" s="3">
        <v>125.89130434782609</v>
      </c>
      <c r="F968" s="3">
        <v>9.4782608695652169</v>
      </c>
      <c r="G968" s="3">
        <v>0</v>
      </c>
      <c r="H968" s="3">
        <v>0.125</v>
      </c>
      <c r="I968" s="3">
        <v>1.4782608695652173</v>
      </c>
      <c r="J968" s="3">
        <v>0</v>
      </c>
      <c r="K968" s="3">
        <v>0</v>
      </c>
      <c r="L968" s="3">
        <f t="shared" si="60"/>
        <v>0</v>
      </c>
      <c r="M968" s="3">
        <f t="shared" si="61"/>
        <v>0</v>
      </c>
      <c r="N968" s="3">
        <v>5.3913043478260869</v>
      </c>
      <c r="O968" s="3">
        <v>0</v>
      </c>
      <c r="P968" s="3">
        <f t="shared" si="62"/>
        <v>5.3913043478260869</v>
      </c>
      <c r="Q968" s="3">
        <f t="shared" si="63"/>
        <v>4.2825073389742702E-2</v>
      </c>
    </row>
    <row r="969" spans="1:17" x14ac:dyDescent="0.3">
      <c r="A969" t="s">
        <v>32</v>
      </c>
      <c r="B969" t="s">
        <v>1601</v>
      </c>
      <c r="C969" t="s">
        <v>60</v>
      </c>
      <c r="D969" t="s">
        <v>61</v>
      </c>
      <c r="E969" s="3">
        <v>37.934782608695649</v>
      </c>
      <c r="F969" s="3">
        <v>10.233695652173912</v>
      </c>
      <c r="G969" s="3">
        <v>0.28260869565217389</v>
      </c>
      <c r="H969" s="3">
        <v>0</v>
      </c>
      <c r="I969" s="3">
        <v>0</v>
      </c>
      <c r="J969" s="3">
        <v>0.95652173913043481</v>
      </c>
      <c r="K969" s="3">
        <v>6.7907608695652177</v>
      </c>
      <c r="L969" s="3">
        <f t="shared" si="60"/>
        <v>7.7472826086956523</v>
      </c>
      <c r="M969" s="3">
        <f t="shared" si="61"/>
        <v>0.20422636103151864</v>
      </c>
      <c r="N969" s="3">
        <v>5.9293478260869561</v>
      </c>
      <c r="O969" s="3">
        <v>0</v>
      </c>
      <c r="P969" s="3">
        <f t="shared" si="62"/>
        <v>5.9293478260869561</v>
      </c>
      <c r="Q969" s="3">
        <f t="shared" si="63"/>
        <v>0.15630372492836678</v>
      </c>
    </row>
    <row r="970" spans="1:17" x14ac:dyDescent="0.3">
      <c r="A970" t="s">
        <v>32</v>
      </c>
      <c r="B970" t="s">
        <v>1602</v>
      </c>
      <c r="C970" t="s">
        <v>382</v>
      </c>
      <c r="D970" t="s">
        <v>383</v>
      </c>
      <c r="E970" s="3">
        <v>47.554347826086953</v>
      </c>
      <c r="F970" s="3">
        <v>5.2173913043478262</v>
      </c>
      <c r="G970" s="3">
        <v>0.15217391304347827</v>
      </c>
      <c r="H970" s="3">
        <v>0.20652173913043478</v>
      </c>
      <c r="I970" s="3">
        <v>0.39130434782608697</v>
      </c>
      <c r="J970" s="3">
        <v>5.1951086956521744</v>
      </c>
      <c r="K970" s="3">
        <v>0</v>
      </c>
      <c r="L970" s="3">
        <f t="shared" si="60"/>
        <v>5.1951086956521744</v>
      </c>
      <c r="M970" s="3">
        <f t="shared" si="61"/>
        <v>0.10924571428571431</v>
      </c>
      <c r="N970" s="3">
        <v>0</v>
      </c>
      <c r="O970" s="3">
        <v>0</v>
      </c>
      <c r="P970" s="3">
        <f t="shared" si="62"/>
        <v>0</v>
      </c>
      <c r="Q970" s="3">
        <f t="shared" si="63"/>
        <v>0</v>
      </c>
    </row>
    <row r="971" spans="1:17" x14ac:dyDescent="0.3">
      <c r="A971" t="s">
        <v>32</v>
      </c>
      <c r="B971" t="s">
        <v>1603</v>
      </c>
      <c r="C971" t="s">
        <v>182</v>
      </c>
      <c r="D971" t="s">
        <v>61</v>
      </c>
      <c r="E971" s="3">
        <v>126.65217391304348</v>
      </c>
      <c r="F971" s="3">
        <v>4.9565217391304346</v>
      </c>
      <c r="G971" s="3">
        <v>0.21739130434782608</v>
      </c>
      <c r="H971" s="3">
        <v>0.52173913043478259</v>
      </c>
      <c r="I971" s="3">
        <v>1.3695652173913044</v>
      </c>
      <c r="J971" s="3">
        <v>4.9808695652173913</v>
      </c>
      <c r="K971" s="3">
        <v>5.2363043478260858</v>
      </c>
      <c r="L971" s="3">
        <f t="shared" si="60"/>
        <v>10.217173913043478</v>
      </c>
      <c r="M971" s="3">
        <f t="shared" si="61"/>
        <v>8.0671129419842086E-2</v>
      </c>
      <c r="N971" s="3">
        <v>9.3625000000000007</v>
      </c>
      <c r="O971" s="3">
        <v>0</v>
      </c>
      <c r="P971" s="3">
        <f t="shared" si="62"/>
        <v>9.3625000000000007</v>
      </c>
      <c r="Q971" s="3">
        <f t="shared" si="63"/>
        <v>7.3922931685547547E-2</v>
      </c>
    </row>
    <row r="972" spans="1:17" x14ac:dyDescent="0.3">
      <c r="A972" t="s">
        <v>32</v>
      </c>
      <c r="B972" t="s">
        <v>1604</v>
      </c>
      <c r="C972" t="s">
        <v>1563</v>
      </c>
      <c r="D972" t="s">
        <v>238</v>
      </c>
      <c r="E972" s="3">
        <v>74.793478260869563</v>
      </c>
      <c r="F972" s="3">
        <v>5.5652173913043477</v>
      </c>
      <c r="G972" s="3">
        <v>0</v>
      </c>
      <c r="H972" s="3">
        <v>0.13043478260869565</v>
      </c>
      <c r="I972" s="3">
        <v>1.3369565217391304</v>
      </c>
      <c r="J972" s="3">
        <v>0</v>
      </c>
      <c r="K972" s="3">
        <v>0</v>
      </c>
      <c r="L972" s="3">
        <f t="shared" si="60"/>
        <v>0</v>
      </c>
      <c r="M972" s="3">
        <f t="shared" si="61"/>
        <v>0</v>
      </c>
      <c r="N972" s="3">
        <v>5.5652173913043477</v>
      </c>
      <c r="O972" s="3">
        <v>2.3082608695652174</v>
      </c>
      <c r="P972" s="3">
        <f t="shared" si="62"/>
        <v>7.8734782608695646</v>
      </c>
      <c r="Q972" s="3">
        <f t="shared" si="63"/>
        <v>0.10526958290946083</v>
      </c>
    </row>
    <row r="973" spans="1:17" x14ac:dyDescent="0.3">
      <c r="A973" t="s">
        <v>32</v>
      </c>
      <c r="B973" t="s">
        <v>1605</v>
      </c>
      <c r="C973" t="s">
        <v>63</v>
      </c>
      <c r="D973" t="s">
        <v>46</v>
      </c>
      <c r="E973" s="3">
        <v>108.79347826086956</v>
      </c>
      <c r="F973" s="3">
        <v>5.3804347826086953</v>
      </c>
      <c r="G973" s="3">
        <v>0</v>
      </c>
      <c r="H973" s="3">
        <v>0</v>
      </c>
      <c r="I973" s="3">
        <v>0</v>
      </c>
      <c r="J973" s="3">
        <v>5.2608695652173916</v>
      </c>
      <c r="K973" s="3">
        <v>4.6385869565217392</v>
      </c>
      <c r="L973" s="3">
        <f t="shared" si="60"/>
        <v>9.8994565217391308</v>
      </c>
      <c r="M973" s="3">
        <f t="shared" si="61"/>
        <v>9.099310620441603E-2</v>
      </c>
      <c r="N973" s="3">
        <v>9.820652173913043</v>
      </c>
      <c r="O973" s="3">
        <v>0</v>
      </c>
      <c r="P973" s="3">
        <f t="shared" si="62"/>
        <v>9.820652173913043</v>
      </c>
      <c r="Q973" s="3">
        <f t="shared" si="63"/>
        <v>9.0268758117694067E-2</v>
      </c>
    </row>
    <row r="974" spans="1:17" x14ac:dyDescent="0.3">
      <c r="A974" t="s">
        <v>32</v>
      </c>
      <c r="B974" t="s">
        <v>1606</v>
      </c>
      <c r="C974" t="s">
        <v>63</v>
      </c>
      <c r="D974" t="s">
        <v>46</v>
      </c>
      <c r="E974" s="3">
        <v>41.141304347826086</v>
      </c>
      <c r="F974" s="3">
        <v>11.478260869565217</v>
      </c>
      <c r="G974" s="3">
        <v>0</v>
      </c>
      <c r="H974" s="3">
        <v>0</v>
      </c>
      <c r="I974" s="3">
        <v>0</v>
      </c>
      <c r="J974" s="3">
        <v>0</v>
      </c>
      <c r="K974" s="3">
        <v>0</v>
      </c>
      <c r="L974" s="3">
        <f t="shared" si="60"/>
        <v>0</v>
      </c>
      <c r="M974" s="3">
        <f t="shared" si="61"/>
        <v>0</v>
      </c>
      <c r="N974" s="3">
        <v>5.5425000000000004</v>
      </c>
      <c r="O974" s="3">
        <v>0</v>
      </c>
      <c r="P974" s="3">
        <f t="shared" si="62"/>
        <v>5.5425000000000004</v>
      </c>
      <c r="Q974" s="3">
        <f t="shared" si="63"/>
        <v>0.13471862615587848</v>
      </c>
    </row>
    <row r="975" spans="1:17" x14ac:dyDescent="0.3">
      <c r="A975" t="s">
        <v>32</v>
      </c>
      <c r="B975" t="s">
        <v>1607</v>
      </c>
      <c r="C975" t="s">
        <v>60</v>
      </c>
      <c r="D975" t="s">
        <v>61</v>
      </c>
      <c r="E975" s="3">
        <v>38.847826086956523</v>
      </c>
      <c r="F975" s="3">
        <v>11.478260869565217</v>
      </c>
      <c r="G975" s="3">
        <v>0.19565217391304349</v>
      </c>
      <c r="H975" s="3">
        <v>0</v>
      </c>
      <c r="I975" s="3">
        <v>1.2173913043478262</v>
      </c>
      <c r="J975" s="3">
        <v>5.4126086956521737</v>
      </c>
      <c r="K975" s="3">
        <v>5.2444565217391306</v>
      </c>
      <c r="L975" s="3">
        <f t="shared" si="60"/>
        <v>10.657065217391304</v>
      </c>
      <c r="M975" s="3">
        <f t="shared" si="61"/>
        <v>0.27432848349188582</v>
      </c>
      <c r="N975" s="3">
        <v>5.7391304347826084</v>
      </c>
      <c r="O975" s="3">
        <v>0</v>
      </c>
      <c r="P975" s="3">
        <f t="shared" si="62"/>
        <v>5.7391304347826084</v>
      </c>
      <c r="Q975" s="3">
        <f t="shared" si="63"/>
        <v>0.1477336317851147</v>
      </c>
    </row>
    <row r="976" spans="1:17" x14ac:dyDescent="0.3">
      <c r="A976" t="s">
        <v>32</v>
      </c>
      <c r="B976" t="s">
        <v>1608</v>
      </c>
      <c r="C976" t="s">
        <v>1609</v>
      </c>
      <c r="D976" t="s">
        <v>61</v>
      </c>
      <c r="E976" s="3">
        <v>21.380434782608695</v>
      </c>
      <c r="F976" s="3">
        <v>5.7391304347826084</v>
      </c>
      <c r="G976" s="3">
        <v>0.90760869565217395</v>
      </c>
      <c r="H976" s="3">
        <v>0</v>
      </c>
      <c r="I976" s="3">
        <v>5.434782608695652E-2</v>
      </c>
      <c r="J976" s="3">
        <v>0</v>
      </c>
      <c r="K976" s="3">
        <v>0</v>
      </c>
      <c r="L976" s="3">
        <f t="shared" si="60"/>
        <v>0</v>
      </c>
      <c r="M976" s="3">
        <f t="shared" si="61"/>
        <v>0</v>
      </c>
      <c r="N976" s="3">
        <v>5.4903260869565225</v>
      </c>
      <c r="O976" s="3">
        <v>0</v>
      </c>
      <c r="P976" s="3">
        <f t="shared" si="62"/>
        <v>5.4903260869565225</v>
      </c>
      <c r="Q976" s="3">
        <f t="shared" si="63"/>
        <v>0.25679206914082364</v>
      </c>
    </row>
    <row r="977" spans="1:17" x14ac:dyDescent="0.3">
      <c r="A977" t="s">
        <v>32</v>
      </c>
      <c r="B977" t="s">
        <v>1610</v>
      </c>
      <c r="C977" t="s">
        <v>840</v>
      </c>
      <c r="D977" t="s">
        <v>61</v>
      </c>
      <c r="E977" s="3">
        <v>109.10869565217391</v>
      </c>
      <c r="F977" s="3">
        <v>4.8913043478260869</v>
      </c>
      <c r="G977" s="3">
        <v>0.77173913043478259</v>
      </c>
      <c r="H977" s="3">
        <v>0.78260869565217395</v>
      </c>
      <c r="I977" s="3">
        <v>1.6847826086956521</v>
      </c>
      <c r="J977" s="3">
        <v>4.9728260869565215</v>
      </c>
      <c r="K977" s="3">
        <v>5.6105434782608716</v>
      </c>
      <c r="L977" s="3">
        <f t="shared" si="60"/>
        <v>10.583369565217392</v>
      </c>
      <c r="M977" s="3">
        <f t="shared" si="61"/>
        <v>9.6998406056983483E-2</v>
      </c>
      <c r="N977" s="3">
        <v>7.8488043478260865</v>
      </c>
      <c r="O977" s="3">
        <v>0</v>
      </c>
      <c r="P977" s="3">
        <f t="shared" si="62"/>
        <v>7.8488043478260865</v>
      </c>
      <c r="Q977" s="3">
        <f t="shared" si="63"/>
        <v>7.1935644550707306E-2</v>
      </c>
    </row>
    <row r="978" spans="1:17" x14ac:dyDescent="0.3">
      <c r="A978" t="s">
        <v>32</v>
      </c>
      <c r="B978" t="s">
        <v>1611</v>
      </c>
      <c r="C978" t="s">
        <v>113</v>
      </c>
      <c r="D978" t="s">
        <v>73</v>
      </c>
      <c r="E978" s="3">
        <v>87.086956521739125</v>
      </c>
      <c r="F978" s="3">
        <v>5.4782608695652177</v>
      </c>
      <c r="G978" s="3">
        <v>0</v>
      </c>
      <c r="H978" s="3">
        <v>0.15652173913043479</v>
      </c>
      <c r="I978" s="3">
        <v>0.76086956521739135</v>
      </c>
      <c r="J978" s="3">
        <v>0</v>
      </c>
      <c r="K978" s="3">
        <v>0</v>
      </c>
      <c r="L978" s="3">
        <f t="shared" si="60"/>
        <v>0</v>
      </c>
      <c r="M978" s="3">
        <f t="shared" si="61"/>
        <v>0</v>
      </c>
      <c r="N978" s="3">
        <v>5.3913043478260869</v>
      </c>
      <c r="O978" s="3">
        <v>0</v>
      </c>
      <c r="P978" s="3">
        <f t="shared" si="62"/>
        <v>5.3913043478260869</v>
      </c>
      <c r="Q978" s="3">
        <f t="shared" si="63"/>
        <v>6.1907139291063409E-2</v>
      </c>
    </row>
    <row r="979" spans="1:17" x14ac:dyDescent="0.3">
      <c r="A979" t="s">
        <v>32</v>
      </c>
      <c r="B979" t="s">
        <v>1612</v>
      </c>
      <c r="C979" t="s">
        <v>37</v>
      </c>
      <c r="D979" t="s">
        <v>38</v>
      </c>
      <c r="E979" s="3">
        <v>50.239130434782609</v>
      </c>
      <c r="F979" s="3">
        <v>3.9130434782608696</v>
      </c>
      <c r="G979" s="3">
        <v>0.15217391304347827</v>
      </c>
      <c r="H979" s="3">
        <v>0.2608695652173913</v>
      </c>
      <c r="I979" s="3">
        <v>0.60869565217391308</v>
      </c>
      <c r="J979" s="3">
        <v>5.1308695652173917</v>
      </c>
      <c r="K979" s="3">
        <v>2.1439130434782609</v>
      </c>
      <c r="L979" s="3">
        <f t="shared" si="60"/>
        <v>7.2747826086956522</v>
      </c>
      <c r="M979" s="3">
        <f t="shared" si="61"/>
        <v>0.1448031155344007</v>
      </c>
      <c r="N979" s="3">
        <v>5.4782608695652177</v>
      </c>
      <c r="O979" s="3">
        <v>7.8919565217391314</v>
      </c>
      <c r="P979" s="3">
        <f t="shared" si="62"/>
        <v>13.370217391304349</v>
      </c>
      <c r="Q979" s="3">
        <f t="shared" si="63"/>
        <v>0.26613154478580703</v>
      </c>
    </row>
    <row r="980" spans="1:17" x14ac:dyDescent="0.3">
      <c r="A980" t="s">
        <v>32</v>
      </c>
      <c r="B980" t="s">
        <v>1613</v>
      </c>
      <c r="C980" t="s">
        <v>1363</v>
      </c>
      <c r="D980" t="s">
        <v>1299</v>
      </c>
      <c r="E980" s="3">
        <v>95.326086956521735</v>
      </c>
      <c r="F980" s="3">
        <v>5.0543478260869561</v>
      </c>
      <c r="G980" s="3">
        <v>0</v>
      </c>
      <c r="H980" s="3">
        <v>0</v>
      </c>
      <c r="I980" s="3">
        <v>0</v>
      </c>
      <c r="J980" s="3">
        <v>4.6711956521739131</v>
      </c>
      <c r="K980" s="3">
        <v>3.6385869565217392</v>
      </c>
      <c r="L980" s="3">
        <f t="shared" si="60"/>
        <v>8.3097826086956523</v>
      </c>
      <c r="M980" s="3">
        <f t="shared" si="61"/>
        <v>8.7172177879133408E-2</v>
      </c>
      <c r="N980" s="3">
        <v>5.0896739130434785</v>
      </c>
      <c r="O980" s="3">
        <v>0</v>
      </c>
      <c r="P980" s="3">
        <f t="shared" si="62"/>
        <v>5.0896739130434785</v>
      </c>
      <c r="Q980" s="3">
        <f t="shared" si="63"/>
        <v>5.3392246294184723E-2</v>
      </c>
    </row>
    <row r="981" spans="1:17" x14ac:dyDescent="0.3">
      <c r="A981" t="s">
        <v>32</v>
      </c>
      <c r="B981" t="s">
        <v>1614</v>
      </c>
      <c r="C981" t="s">
        <v>1615</v>
      </c>
      <c r="D981" t="s">
        <v>70</v>
      </c>
      <c r="E981" s="3">
        <v>60.619565217391305</v>
      </c>
      <c r="F981" s="3">
        <v>5.3804347826086953</v>
      </c>
      <c r="G981" s="3">
        <v>0.36956521739130432</v>
      </c>
      <c r="H981" s="3">
        <v>0.29891304347826086</v>
      </c>
      <c r="I981" s="3">
        <v>0.41304347826086957</v>
      </c>
      <c r="J981" s="3">
        <v>5.5625</v>
      </c>
      <c r="K981" s="3">
        <v>3.7880434782608696</v>
      </c>
      <c r="L981" s="3">
        <f t="shared" si="60"/>
        <v>9.3505434782608692</v>
      </c>
      <c r="M981" s="3">
        <f t="shared" si="61"/>
        <v>0.15424959655728887</v>
      </c>
      <c r="N981" s="3">
        <v>5.0081521739130439</v>
      </c>
      <c r="O981" s="3">
        <v>0</v>
      </c>
      <c r="P981" s="3">
        <f t="shared" si="62"/>
        <v>5.0081521739130439</v>
      </c>
      <c r="Q981" s="3">
        <f t="shared" si="63"/>
        <v>8.2616101846871084E-2</v>
      </c>
    </row>
    <row r="982" spans="1:17" x14ac:dyDescent="0.3">
      <c r="A982" t="s">
        <v>32</v>
      </c>
      <c r="B982" t="s">
        <v>1616</v>
      </c>
      <c r="C982" t="s">
        <v>1617</v>
      </c>
      <c r="D982" t="s">
        <v>429</v>
      </c>
      <c r="E982" s="3">
        <v>78.239130434782609</v>
      </c>
      <c r="F982" s="3">
        <v>4.4836956521739131</v>
      </c>
      <c r="G982" s="3">
        <v>0</v>
      </c>
      <c r="H982" s="3">
        <v>0</v>
      </c>
      <c r="I982" s="3">
        <v>0</v>
      </c>
      <c r="J982" s="3">
        <v>4.9918478260869561</v>
      </c>
      <c r="K982" s="3">
        <v>0</v>
      </c>
      <c r="L982" s="3">
        <f t="shared" si="60"/>
        <v>4.9918478260869561</v>
      </c>
      <c r="M982" s="3">
        <f t="shared" si="61"/>
        <v>6.3802445123645454E-2</v>
      </c>
      <c r="N982" s="3">
        <v>4.3940217391304346</v>
      </c>
      <c r="O982" s="3">
        <v>0</v>
      </c>
      <c r="P982" s="3">
        <f t="shared" si="62"/>
        <v>4.3940217391304346</v>
      </c>
      <c r="Q982" s="3">
        <f t="shared" si="63"/>
        <v>5.6161433731592103E-2</v>
      </c>
    </row>
    <row r="983" spans="1:17" x14ac:dyDescent="0.3">
      <c r="A983" t="s">
        <v>32</v>
      </c>
      <c r="B983" t="s">
        <v>1618</v>
      </c>
      <c r="C983" t="s">
        <v>1580</v>
      </c>
      <c r="D983" t="s">
        <v>1581</v>
      </c>
      <c r="E983" s="3">
        <v>109.92391304347827</v>
      </c>
      <c r="F983" s="3">
        <v>5.1358695652173916</v>
      </c>
      <c r="G983" s="3">
        <v>0</v>
      </c>
      <c r="H983" s="3">
        <v>0</v>
      </c>
      <c r="I983" s="3">
        <v>0.16304347826086957</v>
      </c>
      <c r="J983" s="3">
        <v>5.2853260869565215</v>
      </c>
      <c r="K983" s="3">
        <v>0</v>
      </c>
      <c r="L983" s="3">
        <f t="shared" si="60"/>
        <v>5.2853260869565215</v>
      </c>
      <c r="M983" s="3">
        <f t="shared" si="61"/>
        <v>4.8081677049342429E-2</v>
      </c>
      <c r="N983" s="3">
        <v>5.5597826086956523</v>
      </c>
      <c r="O983" s="3">
        <v>0</v>
      </c>
      <c r="P983" s="3">
        <f t="shared" si="62"/>
        <v>5.5597826086956523</v>
      </c>
      <c r="Q983" s="3">
        <f t="shared" si="63"/>
        <v>5.0578463363986949E-2</v>
      </c>
    </row>
    <row r="984" spans="1:17" x14ac:dyDescent="0.3">
      <c r="A984" t="s">
        <v>32</v>
      </c>
      <c r="B984" t="s">
        <v>1619</v>
      </c>
      <c r="C984" t="s">
        <v>60</v>
      </c>
      <c r="D984" t="s">
        <v>61</v>
      </c>
      <c r="E984" s="3">
        <v>96.097826086956516</v>
      </c>
      <c r="F984" s="3">
        <v>5.0271739130434785</v>
      </c>
      <c r="G984" s="3">
        <v>0.42391304347826086</v>
      </c>
      <c r="H984" s="3">
        <v>0.45923913043478259</v>
      </c>
      <c r="I984" s="3">
        <v>0.97826086956521741</v>
      </c>
      <c r="J984" s="3">
        <v>5.3125</v>
      </c>
      <c r="K984" s="3">
        <v>3.9565217391304346</v>
      </c>
      <c r="L984" s="3">
        <f t="shared" si="60"/>
        <v>9.2690217391304337</v>
      </c>
      <c r="M984" s="3">
        <f t="shared" si="61"/>
        <v>9.6454021038344079E-2</v>
      </c>
      <c r="N984" s="3">
        <v>7.0407608695652177</v>
      </c>
      <c r="O984" s="3">
        <v>0</v>
      </c>
      <c r="P984" s="3">
        <f t="shared" si="62"/>
        <v>7.0407608695652177</v>
      </c>
      <c r="Q984" s="3">
        <f t="shared" si="63"/>
        <v>7.3266598801040611E-2</v>
      </c>
    </row>
    <row r="985" spans="1:17" x14ac:dyDescent="0.3">
      <c r="A985" t="s">
        <v>32</v>
      </c>
      <c r="B985" t="s">
        <v>1620</v>
      </c>
      <c r="C985" t="s">
        <v>742</v>
      </c>
      <c r="D985" t="s">
        <v>61</v>
      </c>
      <c r="E985" s="3">
        <v>101.34782608695652</v>
      </c>
      <c r="F985" s="3">
        <v>4.8097826086956523</v>
      </c>
      <c r="G985" s="3">
        <v>0</v>
      </c>
      <c r="H985" s="3">
        <v>0.49728260869565216</v>
      </c>
      <c r="I985" s="3">
        <v>0.71739130434782605</v>
      </c>
      <c r="J985" s="3">
        <v>5.7010869565217392</v>
      </c>
      <c r="K985" s="3">
        <v>5.3016304347826084</v>
      </c>
      <c r="L985" s="3">
        <f t="shared" si="60"/>
        <v>11.002717391304348</v>
      </c>
      <c r="M985" s="3">
        <f t="shared" si="61"/>
        <v>0.10856392106392107</v>
      </c>
      <c r="N985" s="3">
        <v>5.9211956521739131</v>
      </c>
      <c r="O985" s="3">
        <v>0</v>
      </c>
      <c r="P985" s="3">
        <f t="shared" si="62"/>
        <v>5.9211956521739131</v>
      </c>
      <c r="Q985" s="3">
        <f t="shared" si="63"/>
        <v>5.8424495924495931E-2</v>
      </c>
    </row>
    <row r="986" spans="1:17" x14ac:dyDescent="0.3">
      <c r="A986" t="s">
        <v>32</v>
      </c>
      <c r="B986" t="s">
        <v>1621</v>
      </c>
      <c r="C986" t="s">
        <v>253</v>
      </c>
      <c r="D986" t="s">
        <v>254</v>
      </c>
      <c r="E986" s="3">
        <v>112.20652173913044</v>
      </c>
      <c r="F986" s="3">
        <v>5.3804347826086953</v>
      </c>
      <c r="G986" s="3">
        <v>0.15217391304347827</v>
      </c>
      <c r="H986" s="3">
        <v>0</v>
      </c>
      <c r="I986" s="3">
        <v>0.63043478260869568</v>
      </c>
      <c r="J986" s="3">
        <v>6.1358695652173916</v>
      </c>
      <c r="K986" s="3">
        <v>2.5380434782608696</v>
      </c>
      <c r="L986" s="3">
        <f t="shared" si="60"/>
        <v>8.6739130434782616</v>
      </c>
      <c r="M986" s="3">
        <f t="shared" si="61"/>
        <v>7.7303109561174088E-2</v>
      </c>
      <c r="N986" s="3">
        <v>3.9483695652173911</v>
      </c>
      <c r="O986" s="3">
        <v>0</v>
      </c>
      <c r="P986" s="3">
        <f t="shared" si="62"/>
        <v>3.9483695652173911</v>
      </c>
      <c r="Q986" s="3">
        <f t="shared" si="63"/>
        <v>3.518841422067228E-2</v>
      </c>
    </row>
    <row r="987" spans="1:17" x14ac:dyDescent="0.3">
      <c r="A987" t="s">
        <v>32</v>
      </c>
      <c r="B987" t="s">
        <v>1622</v>
      </c>
      <c r="C987" t="s">
        <v>63</v>
      </c>
      <c r="D987" t="s">
        <v>46</v>
      </c>
      <c r="E987" s="3">
        <v>104.30434782608695</v>
      </c>
      <c r="F987" s="3">
        <v>4.8097826086956523</v>
      </c>
      <c r="G987" s="3">
        <v>0.30434782608695654</v>
      </c>
      <c r="H987" s="3">
        <v>0.58695652173913049</v>
      </c>
      <c r="I987" s="3">
        <v>1.326086956521739</v>
      </c>
      <c r="J987" s="3">
        <v>5.3288043478260869</v>
      </c>
      <c r="K987" s="3">
        <v>0</v>
      </c>
      <c r="L987" s="3">
        <f t="shared" si="60"/>
        <v>5.3288043478260869</v>
      </c>
      <c r="M987" s="3">
        <f t="shared" si="61"/>
        <v>5.1088995414756151E-2</v>
      </c>
      <c r="N987" s="3">
        <v>6.3478260869565215</v>
      </c>
      <c r="O987" s="3">
        <v>0</v>
      </c>
      <c r="P987" s="3">
        <f t="shared" si="62"/>
        <v>6.3478260869565215</v>
      </c>
      <c r="Q987" s="3">
        <f t="shared" si="63"/>
        <v>6.0858691121300539E-2</v>
      </c>
    </row>
    <row r="988" spans="1:17" x14ac:dyDescent="0.3">
      <c r="A988" t="s">
        <v>32</v>
      </c>
      <c r="B988" t="s">
        <v>1623</v>
      </c>
      <c r="C988" t="s">
        <v>40</v>
      </c>
      <c r="D988" t="s">
        <v>41</v>
      </c>
      <c r="E988" s="3">
        <v>91.478260869565219</v>
      </c>
      <c r="F988" s="3">
        <v>5.2173913043478262</v>
      </c>
      <c r="G988" s="3">
        <v>0</v>
      </c>
      <c r="H988" s="3">
        <v>0</v>
      </c>
      <c r="I988" s="3">
        <v>0</v>
      </c>
      <c r="J988" s="3">
        <v>3.7318478260869559</v>
      </c>
      <c r="K988" s="3">
        <v>13.239565217391304</v>
      </c>
      <c r="L988" s="3">
        <f t="shared" si="60"/>
        <v>16.971413043478261</v>
      </c>
      <c r="M988" s="3">
        <f t="shared" si="61"/>
        <v>0.18552400190114068</v>
      </c>
      <c r="N988" s="3">
        <v>5.3836956521739161</v>
      </c>
      <c r="O988" s="3">
        <v>0</v>
      </c>
      <c r="P988" s="3">
        <f t="shared" si="62"/>
        <v>5.3836956521739161</v>
      </c>
      <c r="Q988" s="3">
        <f t="shared" si="63"/>
        <v>5.8852186311787104E-2</v>
      </c>
    </row>
    <row r="989" spans="1:17" x14ac:dyDescent="0.3">
      <c r="A989" t="s">
        <v>32</v>
      </c>
      <c r="B989" t="s">
        <v>1624</v>
      </c>
      <c r="C989" t="s">
        <v>40</v>
      </c>
      <c r="D989" t="s">
        <v>41</v>
      </c>
      <c r="E989" s="3">
        <v>85.836956521739125</v>
      </c>
      <c r="F989" s="3">
        <v>4.8695652173913047</v>
      </c>
      <c r="G989" s="3">
        <v>0</v>
      </c>
      <c r="H989" s="3">
        <v>0.33695652173913043</v>
      </c>
      <c r="I989" s="3">
        <v>0.90217391304347827</v>
      </c>
      <c r="J989" s="3">
        <v>5.7172826086956512</v>
      </c>
      <c r="K989" s="3">
        <v>0.30576086956521736</v>
      </c>
      <c r="L989" s="3">
        <f t="shared" si="60"/>
        <v>6.0230434782608686</v>
      </c>
      <c r="M989" s="3">
        <f t="shared" si="61"/>
        <v>7.0168418386729131E-2</v>
      </c>
      <c r="N989" s="3">
        <v>5.2173913043478262</v>
      </c>
      <c r="O989" s="3">
        <v>0</v>
      </c>
      <c r="P989" s="3">
        <f t="shared" si="62"/>
        <v>5.2173913043478262</v>
      </c>
      <c r="Q989" s="3">
        <f t="shared" si="63"/>
        <v>6.0782575661643669E-2</v>
      </c>
    </row>
    <row r="990" spans="1:17" x14ac:dyDescent="0.3">
      <c r="A990" t="s">
        <v>32</v>
      </c>
      <c r="B990" t="s">
        <v>1625</v>
      </c>
      <c r="C990" t="s">
        <v>532</v>
      </c>
      <c r="D990" t="s">
        <v>533</v>
      </c>
      <c r="E990" s="3">
        <v>63.271739130434781</v>
      </c>
      <c r="F990" s="3">
        <v>3.652173913043478</v>
      </c>
      <c r="G990" s="3">
        <v>1.0869565217391304E-2</v>
      </c>
      <c r="H990" s="3">
        <v>0.22826086956521738</v>
      </c>
      <c r="I990" s="3">
        <v>0.52173913043478259</v>
      </c>
      <c r="J990" s="3">
        <v>5.4517391304347811</v>
      </c>
      <c r="K990" s="3">
        <v>1.1120652173913042</v>
      </c>
      <c r="L990" s="3">
        <f t="shared" si="60"/>
        <v>6.5638043478260855</v>
      </c>
      <c r="M990" s="3">
        <f t="shared" si="61"/>
        <v>0.10373990723243427</v>
      </c>
      <c r="N990" s="3">
        <v>4.9627173913043485</v>
      </c>
      <c r="O990" s="3">
        <v>0</v>
      </c>
      <c r="P990" s="3">
        <f t="shared" si="62"/>
        <v>4.9627173913043485</v>
      </c>
      <c r="Q990" s="3">
        <f t="shared" si="63"/>
        <v>7.8434976808108584E-2</v>
      </c>
    </row>
    <row r="991" spans="1:17" x14ac:dyDescent="0.3">
      <c r="A991" t="s">
        <v>32</v>
      </c>
      <c r="B991" t="s">
        <v>1626</v>
      </c>
      <c r="C991" t="s">
        <v>1627</v>
      </c>
      <c r="D991" t="s">
        <v>398</v>
      </c>
      <c r="E991" s="3">
        <v>52.945652173913047</v>
      </c>
      <c r="F991" s="3">
        <v>5.5652173913043477</v>
      </c>
      <c r="G991" s="3">
        <v>0</v>
      </c>
      <c r="H991" s="3">
        <v>0</v>
      </c>
      <c r="I991" s="3">
        <v>0</v>
      </c>
      <c r="J991" s="3">
        <v>6.942499999999999</v>
      </c>
      <c r="K991" s="3">
        <v>0</v>
      </c>
      <c r="L991" s="3">
        <f t="shared" si="60"/>
        <v>6.942499999999999</v>
      </c>
      <c r="M991" s="3">
        <f t="shared" si="61"/>
        <v>0.13112502566208167</v>
      </c>
      <c r="N991" s="3">
        <v>4.4944565217391315</v>
      </c>
      <c r="O991" s="3">
        <v>0</v>
      </c>
      <c r="P991" s="3">
        <f t="shared" si="62"/>
        <v>4.4944565217391315</v>
      </c>
      <c r="Q991" s="3">
        <f t="shared" si="63"/>
        <v>8.4888113323752831E-2</v>
      </c>
    </row>
    <row r="992" spans="1:17" x14ac:dyDescent="0.3">
      <c r="A992" t="s">
        <v>32</v>
      </c>
      <c r="B992" t="s">
        <v>1628</v>
      </c>
      <c r="C992" t="s">
        <v>184</v>
      </c>
      <c r="D992" t="s">
        <v>185</v>
      </c>
      <c r="E992" s="3">
        <v>95.239130434782609</v>
      </c>
      <c r="F992" s="3">
        <v>5.4891304347826084</v>
      </c>
      <c r="G992" s="3">
        <v>0</v>
      </c>
      <c r="H992" s="3">
        <v>0.54347826086956519</v>
      </c>
      <c r="I992" s="3">
        <v>1.8478260869565217</v>
      </c>
      <c r="J992" s="3">
        <v>9.9517391304347829</v>
      </c>
      <c r="K992" s="3">
        <v>0</v>
      </c>
      <c r="L992" s="3">
        <f t="shared" si="60"/>
        <v>9.9517391304347829</v>
      </c>
      <c r="M992" s="3">
        <f t="shared" si="61"/>
        <v>0.1044921250855969</v>
      </c>
      <c r="N992" s="3">
        <v>5.5108695652173916</v>
      </c>
      <c r="O992" s="3">
        <v>0</v>
      </c>
      <c r="P992" s="3">
        <f t="shared" si="62"/>
        <v>5.5108695652173916</v>
      </c>
      <c r="Q992" s="3">
        <f t="shared" si="63"/>
        <v>5.7863501483679525E-2</v>
      </c>
    </row>
    <row r="993" spans="1:17" x14ac:dyDescent="0.3">
      <c r="A993" t="s">
        <v>32</v>
      </c>
      <c r="B993" t="s">
        <v>1629</v>
      </c>
      <c r="C993" t="s">
        <v>655</v>
      </c>
      <c r="D993" t="s">
        <v>185</v>
      </c>
      <c r="E993" s="3">
        <v>81.706521739130437</v>
      </c>
      <c r="F993" s="3">
        <v>5.3913043478260869</v>
      </c>
      <c r="G993" s="3">
        <v>0.70108695652173914</v>
      </c>
      <c r="H993" s="3">
        <v>0.17391304347826086</v>
      </c>
      <c r="I993" s="3">
        <v>1.0434782608695652</v>
      </c>
      <c r="J993" s="3">
        <v>5.4968478260869578</v>
      </c>
      <c r="K993" s="3">
        <v>0</v>
      </c>
      <c r="L993" s="3">
        <f t="shared" si="60"/>
        <v>5.4968478260869578</v>
      </c>
      <c r="M993" s="3">
        <f t="shared" si="61"/>
        <v>6.727550884661436E-2</v>
      </c>
      <c r="N993" s="3">
        <v>5.2608695652173916</v>
      </c>
      <c r="O993" s="3">
        <v>0</v>
      </c>
      <c r="P993" s="3">
        <f t="shared" si="62"/>
        <v>5.2608695652173916</v>
      </c>
      <c r="Q993" s="3">
        <f t="shared" si="63"/>
        <v>6.4387388585872021E-2</v>
      </c>
    </row>
    <row r="994" spans="1:17" x14ac:dyDescent="0.3">
      <c r="A994" t="s">
        <v>32</v>
      </c>
      <c r="B994" t="s">
        <v>1630</v>
      </c>
      <c r="C994" t="s">
        <v>561</v>
      </c>
      <c r="D994" t="s">
        <v>41</v>
      </c>
      <c r="E994" s="3">
        <v>72.891304347826093</v>
      </c>
      <c r="F994" s="3">
        <v>5.75</v>
      </c>
      <c r="G994" s="3">
        <v>0.14130434782608695</v>
      </c>
      <c r="H994" s="3">
        <v>0.5760869565217388</v>
      </c>
      <c r="I994" s="3">
        <v>4.9673913043478262</v>
      </c>
      <c r="J994" s="3">
        <v>5.2309782608695654</v>
      </c>
      <c r="K994" s="3">
        <v>1.8315217391304348</v>
      </c>
      <c r="L994" s="3">
        <f t="shared" si="60"/>
        <v>7.0625</v>
      </c>
      <c r="M994" s="3">
        <f t="shared" si="61"/>
        <v>9.6890844020280337E-2</v>
      </c>
      <c r="N994" s="3">
        <v>6.2635869565217392</v>
      </c>
      <c r="O994" s="3">
        <v>0</v>
      </c>
      <c r="P994" s="3">
        <f t="shared" si="62"/>
        <v>6.2635869565217392</v>
      </c>
      <c r="Q994" s="3">
        <f t="shared" si="63"/>
        <v>8.5930509991052784E-2</v>
      </c>
    </row>
    <row r="995" spans="1:17" x14ac:dyDescent="0.3">
      <c r="A995" t="s">
        <v>32</v>
      </c>
      <c r="B995" t="s">
        <v>1631</v>
      </c>
      <c r="C995" t="s">
        <v>40</v>
      </c>
      <c r="D995" t="s">
        <v>41</v>
      </c>
      <c r="E995" s="3">
        <v>86.75</v>
      </c>
      <c r="F995" s="3">
        <v>5.7391304347826084</v>
      </c>
      <c r="G995" s="3">
        <v>0.33695652173913043</v>
      </c>
      <c r="H995" s="3">
        <v>0.59347826086956512</v>
      </c>
      <c r="I995" s="3">
        <v>5.1413043478260869</v>
      </c>
      <c r="J995" s="3">
        <v>5.125</v>
      </c>
      <c r="K995" s="3">
        <v>3.0733695652173911</v>
      </c>
      <c r="L995" s="3">
        <f t="shared" si="60"/>
        <v>8.1983695652173907</v>
      </c>
      <c r="M995" s="3">
        <f t="shared" si="61"/>
        <v>9.4505701039969928E-2</v>
      </c>
      <c r="N995" s="3">
        <v>5.4945652173913047</v>
      </c>
      <c r="O995" s="3">
        <v>0</v>
      </c>
      <c r="P995" s="3">
        <f t="shared" si="62"/>
        <v>5.4945652173913047</v>
      </c>
      <c r="Q995" s="3">
        <f t="shared" si="63"/>
        <v>6.3337927577997749E-2</v>
      </c>
    </row>
    <row r="996" spans="1:17" x14ac:dyDescent="0.3">
      <c r="A996" t="s">
        <v>32</v>
      </c>
      <c r="B996" t="s">
        <v>1632</v>
      </c>
      <c r="C996" t="s">
        <v>926</v>
      </c>
      <c r="D996" t="s">
        <v>73</v>
      </c>
      <c r="E996" s="3">
        <v>61.532608695652172</v>
      </c>
      <c r="F996" s="3">
        <v>5.5652173913043477</v>
      </c>
      <c r="G996" s="3">
        <v>0.39130434782608697</v>
      </c>
      <c r="H996" s="3">
        <v>0</v>
      </c>
      <c r="I996" s="3">
        <v>0.69565217391304346</v>
      </c>
      <c r="J996" s="3">
        <v>5.1739130434782608</v>
      </c>
      <c r="K996" s="3">
        <v>0</v>
      </c>
      <c r="L996" s="3">
        <f t="shared" si="60"/>
        <v>5.1739130434782608</v>
      </c>
      <c r="M996" s="3">
        <f t="shared" si="61"/>
        <v>8.408408408408409E-2</v>
      </c>
      <c r="N996" s="3">
        <v>4.5108695652173916</v>
      </c>
      <c r="O996" s="3">
        <v>0</v>
      </c>
      <c r="P996" s="3">
        <f t="shared" si="62"/>
        <v>4.5108695652173916</v>
      </c>
      <c r="Q996" s="3">
        <f t="shared" si="63"/>
        <v>7.3308602720367433E-2</v>
      </c>
    </row>
    <row r="997" spans="1:17" x14ac:dyDescent="0.3">
      <c r="A997" t="s">
        <v>32</v>
      </c>
      <c r="B997" t="s">
        <v>1633</v>
      </c>
      <c r="C997" t="s">
        <v>288</v>
      </c>
      <c r="D997" t="s">
        <v>41</v>
      </c>
      <c r="E997" s="3">
        <v>95.913043478260875</v>
      </c>
      <c r="F997" s="3">
        <v>5.5652173913043477</v>
      </c>
      <c r="G997" s="3">
        <v>0</v>
      </c>
      <c r="H997" s="3">
        <v>0.17119565217391305</v>
      </c>
      <c r="I997" s="3">
        <v>0.70652173913043481</v>
      </c>
      <c r="J997" s="3">
        <v>0</v>
      </c>
      <c r="K997" s="3">
        <v>0</v>
      </c>
      <c r="L997" s="3">
        <f t="shared" si="60"/>
        <v>0</v>
      </c>
      <c r="M997" s="3">
        <f t="shared" si="61"/>
        <v>0</v>
      </c>
      <c r="N997" s="3">
        <v>5.3043478260869561</v>
      </c>
      <c r="O997" s="3">
        <v>0</v>
      </c>
      <c r="P997" s="3">
        <f t="shared" si="62"/>
        <v>5.3043478260869561</v>
      </c>
      <c r="Q997" s="3">
        <f t="shared" si="63"/>
        <v>5.5303717135086118E-2</v>
      </c>
    </row>
    <row r="998" spans="1:17" x14ac:dyDescent="0.3">
      <c r="A998" t="s">
        <v>32</v>
      </c>
      <c r="B998" t="s">
        <v>1634</v>
      </c>
      <c r="C998" t="s">
        <v>1635</v>
      </c>
      <c r="D998" t="s">
        <v>41</v>
      </c>
      <c r="E998" s="3">
        <v>64.858695652173907</v>
      </c>
      <c r="F998" s="3">
        <v>5.2173913043478262</v>
      </c>
      <c r="G998" s="3">
        <v>0</v>
      </c>
      <c r="H998" s="3">
        <v>0.1358695652173913</v>
      </c>
      <c r="I998" s="3">
        <v>0.35869565217391303</v>
      </c>
      <c r="J998" s="3">
        <v>0</v>
      </c>
      <c r="K998" s="3">
        <v>0</v>
      </c>
      <c r="L998" s="3">
        <f t="shared" si="60"/>
        <v>0</v>
      </c>
      <c r="M998" s="3">
        <f t="shared" si="61"/>
        <v>0</v>
      </c>
      <c r="N998" s="3">
        <v>5.1304347826086953</v>
      </c>
      <c r="O998" s="3">
        <v>0</v>
      </c>
      <c r="P998" s="3">
        <f t="shared" si="62"/>
        <v>5.1304347826086953</v>
      </c>
      <c r="Q998" s="3">
        <f t="shared" si="63"/>
        <v>7.9101726160549696E-2</v>
      </c>
    </row>
    <row r="999" spans="1:17" x14ac:dyDescent="0.3">
      <c r="A999" t="s">
        <v>32</v>
      </c>
      <c r="B999" t="s">
        <v>1636</v>
      </c>
      <c r="C999" t="s">
        <v>1121</v>
      </c>
      <c r="D999" t="s">
        <v>781</v>
      </c>
      <c r="E999" s="3">
        <v>36.923913043478258</v>
      </c>
      <c r="F999" s="3">
        <v>5.2173913043478262</v>
      </c>
      <c r="G999" s="3">
        <v>0</v>
      </c>
      <c r="H999" s="3">
        <v>0</v>
      </c>
      <c r="I999" s="3">
        <v>0</v>
      </c>
      <c r="J999" s="3">
        <v>4.6603260869565215</v>
      </c>
      <c r="K999" s="3">
        <v>0</v>
      </c>
      <c r="L999" s="3">
        <f t="shared" si="60"/>
        <v>4.6603260869565215</v>
      </c>
      <c r="M999" s="3">
        <f t="shared" si="61"/>
        <v>0.12621430674124229</v>
      </c>
      <c r="N999" s="3">
        <v>1.9402173913043479</v>
      </c>
      <c r="O999" s="3">
        <v>0</v>
      </c>
      <c r="P999" s="3">
        <f t="shared" si="62"/>
        <v>1.9402173913043479</v>
      </c>
      <c r="Q999" s="3">
        <f t="shared" si="63"/>
        <v>5.2546364439211075E-2</v>
      </c>
    </row>
    <row r="1000" spans="1:17" x14ac:dyDescent="0.3">
      <c r="A1000" t="s">
        <v>32</v>
      </c>
      <c r="B1000" t="s">
        <v>1637</v>
      </c>
      <c r="C1000" t="s">
        <v>860</v>
      </c>
      <c r="D1000" t="s">
        <v>458</v>
      </c>
      <c r="E1000" s="3">
        <v>88.586956521739125</v>
      </c>
      <c r="F1000" s="3">
        <v>0</v>
      </c>
      <c r="G1000" s="3">
        <v>0</v>
      </c>
      <c r="H1000" s="3">
        <v>0</v>
      </c>
      <c r="I1000" s="3">
        <v>0</v>
      </c>
      <c r="J1000" s="3">
        <v>4.5509782608695648</v>
      </c>
      <c r="K1000" s="3">
        <v>0</v>
      </c>
      <c r="L1000" s="3">
        <f t="shared" si="60"/>
        <v>4.5509782608695648</v>
      </c>
      <c r="M1000" s="3">
        <f t="shared" si="61"/>
        <v>5.1373006134969326E-2</v>
      </c>
      <c r="N1000" s="3">
        <v>5.246739130434781</v>
      </c>
      <c r="O1000" s="3">
        <v>0</v>
      </c>
      <c r="P1000" s="3">
        <f t="shared" si="62"/>
        <v>5.246739130434781</v>
      </c>
      <c r="Q1000" s="3">
        <f t="shared" si="63"/>
        <v>5.9226993865030657E-2</v>
      </c>
    </row>
    <row r="1001" spans="1:17" x14ac:dyDescent="0.3">
      <c r="A1001" t="s">
        <v>32</v>
      </c>
      <c r="B1001" t="s">
        <v>1638</v>
      </c>
      <c r="C1001" t="s">
        <v>40</v>
      </c>
      <c r="D1001" t="s">
        <v>41</v>
      </c>
      <c r="E1001" s="3">
        <v>95.467391304347828</v>
      </c>
      <c r="F1001" s="3">
        <v>11.342282608695653</v>
      </c>
      <c r="G1001" s="3">
        <v>0.10869565217391304</v>
      </c>
      <c r="H1001" s="3">
        <v>0.22282608695652173</v>
      </c>
      <c r="I1001" s="3">
        <v>0.76086956521739135</v>
      </c>
      <c r="J1001" s="3">
        <v>5.0992391304347811</v>
      </c>
      <c r="K1001" s="3">
        <v>0</v>
      </c>
      <c r="L1001" s="3">
        <f t="shared" si="60"/>
        <v>5.0992391304347811</v>
      </c>
      <c r="M1001" s="3">
        <f t="shared" si="61"/>
        <v>5.3413412273710562E-2</v>
      </c>
      <c r="N1001" s="3">
        <v>5.0277173913043471</v>
      </c>
      <c r="O1001" s="3">
        <v>0</v>
      </c>
      <c r="P1001" s="3">
        <f t="shared" si="62"/>
        <v>5.0277173913043471</v>
      </c>
      <c r="Q1001" s="3">
        <f t="shared" si="63"/>
        <v>5.2664237731982227E-2</v>
      </c>
    </row>
    <row r="1002" spans="1:17" x14ac:dyDescent="0.3">
      <c r="A1002" t="s">
        <v>32</v>
      </c>
      <c r="B1002" t="s">
        <v>1639</v>
      </c>
      <c r="C1002" t="s">
        <v>182</v>
      </c>
      <c r="D1002" t="s">
        <v>61</v>
      </c>
      <c r="E1002" s="3">
        <v>93.108695652173907</v>
      </c>
      <c r="F1002" s="3">
        <v>5.5652173913043477</v>
      </c>
      <c r="G1002" s="3">
        <v>0.39326086956521716</v>
      </c>
      <c r="H1002" s="3">
        <v>0.5104347826086949</v>
      </c>
      <c r="I1002" s="3">
        <v>1.6304347826086956</v>
      </c>
      <c r="J1002" s="3">
        <v>4.2458695652173919</v>
      </c>
      <c r="K1002" s="3">
        <v>0</v>
      </c>
      <c r="L1002" s="3">
        <f t="shared" si="60"/>
        <v>4.2458695652173919</v>
      </c>
      <c r="M1002" s="3">
        <f t="shared" si="61"/>
        <v>4.5601214102264774E-2</v>
      </c>
      <c r="N1002" s="3">
        <v>0</v>
      </c>
      <c r="O1002" s="3">
        <v>0</v>
      </c>
      <c r="P1002" s="3">
        <f t="shared" si="62"/>
        <v>0</v>
      </c>
      <c r="Q1002" s="3">
        <f t="shared" si="63"/>
        <v>0</v>
      </c>
    </row>
    <row r="1003" spans="1:17" x14ac:dyDescent="0.3">
      <c r="A1003" t="s">
        <v>32</v>
      </c>
      <c r="B1003" t="s">
        <v>1640</v>
      </c>
      <c r="C1003" t="s">
        <v>1600</v>
      </c>
      <c r="D1003" t="s">
        <v>401</v>
      </c>
      <c r="E1003" s="3">
        <v>41.086956521739133</v>
      </c>
      <c r="F1003" s="3">
        <v>5.4782608695652177</v>
      </c>
      <c r="G1003" s="3">
        <v>0.39326086956521716</v>
      </c>
      <c r="H1003" s="3">
        <v>0.32326086956521694</v>
      </c>
      <c r="I1003" s="3">
        <v>1.0869565217391304</v>
      </c>
      <c r="J1003" s="3">
        <v>4.9708695652173915</v>
      </c>
      <c r="K1003" s="3">
        <v>0</v>
      </c>
      <c r="L1003" s="3">
        <f t="shared" si="60"/>
        <v>4.9708695652173915</v>
      </c>
      <c r="M1003" s="3">
        <f t="shared" si="61"/>
        <v>0.12098412698412699</v>
      </c>
      <c r="N1003" s="3">
        <v>0</v>
      </c>
      <c r="O1003" s="3">
        <v>0</v>
      </c>
      <c r="P1003" s="3">
        <f t="shared" si="62"/>
        <v>0</v>
      </c>
      <c r="Q1003" s="3">
        <f t="shared" si="63"/>
        <v>0</v>
      </c>
    </row>
    <row r="1004" spans="1:17" x14ac:dyDescent="0.3">
      <c r="A1004" t="s">
        <v>32</v>
      </c>
      <c r="B1004" t="s">
        <v>1641</v>
      </c>
      <c r="C1004" t="s">
        <v>1563</v>
      </c>
      <c r="D1004" t="s">
        <v>238</v>
      </c>
      <c r="E1004" s="3">
        <v>61.913043478260867</v>
      </c>
      <c r="F1004" s="3">
        <v>2.5217391304347827</v>
      </c>
      <c r="G1004" s="3">
        <v>0.39326086956521716</v>
      </c>
      <c r="H1004" s="3">
        <v>0.45652173913043409</v>
      </c>
      <c r="I1004" s="3">
        <v>1.0869565217391304</v>
      </c>
      <c r="J1004" s="3">
        <v>4.620978260869566</v>
      </c>
      <c r="K1004" s="3">
        <v>0</v>
      </c>
      <c r="L1004" s="3">
        <f t="shared" si="60"/>
        <v>4.620978260869566</v>
      </c>
      <c r="M1004" s="3">
        <f t="shared" si="61"/>
        <v>7.46365870786517E-2</v>
      </c>
      <c r="N1004" s="3">
        <v>0</v>
      </c>
      <c r="O1004" s="3">
        <v>2.5217391304347827</v>
      </c>
      <c r="P1004" s="3">
        <f t="shared" si="62"/>
        <v>2.5217391304347827</v>
      </c>
      <c r="Q1004" s="3">
        <f t="shared" si="63"/>
        <v>4.0730337078651688E-2</v>
      </c>
    </row>
    <row r="1005" spans="1:17" x14ac:dyDescent="0.3">
      <c r="A1005" t="s">
        <v>32</v>
      </c>
      <c r="B1005" t="s">
        <v>1642</v>
      </c>
      <c r="C1005" t="s">
        <v>60</v>
      </c>
      <c r="D1005" t="s">
        <v>61</v>
      </c>
      <c r="E1005" s="3">
        <v>57.489130434782609</v>
      </c>
      <c r="F1005" s="3">
        <v>3.652173913043478</v>
      </c>
      <c r="G1005" s="3">
        <v>0.486521739130435</v>
      </c>
      <c r="H1005" s="3">
        <v>0.37717391304347792</v>
      </c>
      <c r="I1005" s="3">
        <v>1.0869565217391304</v>
      </c>
      <c r="J1005" s="3">
        <v>4.3043478260869561</v>
      </c>
      <c r="K1005" s="3">
        <v>0</v>
      </c>
      <c r="L1005" s="3">
        <f t="shared" si="60"/>
        <v>4.3043478260869561</v>
      </c>
      <c r="M1005" s="3">
        <f t="shared" si="61"/>
        <v>7.4872376630743046E-2</v>
      </c>
      <c r="N1005" s="3">
        <v>3.1111956521739126</v>
      </c>
      <c r="O1005" s="3">
        <v>0</v>
      </c>
      <c r="P1005" s="3">
        <f t="shared" si="62"/>
        <v>3.1111956521739126</v>
      </c>
      <c r="Q1005" s="3">
        <f t="shared" si="63"/>
        <v>5.4117980714690858E-2</v>
      </c>
    </row>
    <row r="1006" spans="1:17" x14ac:dyDescent="0.3">
      <c r="A1006" t="s">
        <v>32</v>
      </c>
      <c r="B1006" t="s">
        <v>1643</v>
      </c>
      <c r="C1006" t="s">
        <v>1644</v>
      </c>
      <c r="D1006" t="s">
        <v>270</v>
      </c>
      <c r="E1006" s="3">
        <v>38.293478260869563</v>
      </c>
      <c r="F1006" s="3">
        <v>3.1304347826086958</v>
      </c>
      <c r="G1006" s="3">
        <v>0.16326086956521743</v>
      </c>
      <c r="H1006" s="3">
        <v>0.37717391304347792</v>
      </c>
      <c r="I1006" s="3">
        <v>1.0869565217391304</v>
      </c>
      <c r="J1006" s="3">
        <v>4.0456521739130435</v>
      </c>
      <c r="K1006" s="3">
        <v>0</v>
      </c>
      <c r="L1006" s="3">
        <f t="shared" si="60"/>
        <v>4.0456521739130435</v>
      </c>
      <c r="M1006" s="3">
        <f t="shared" si="61"/>
        <v>0.10564859494748795</v>
      </c>
      <c r="N1006" s="3">
        <v>0.3233695652173913</v>
      </c>
      <c r="O1006" s="3">
        <v>1.1521739130434783</v>
      </c>
      <c r="P1006" s="3">
        <f t="shared" si="62"/>
        <v>1.4755434782608696</v>
      </c>
      <c r="Q1006" s="3">
        <f t="shared" si="63"/>
        <v>3.8532500709622483E-2</v>
      </c>
    </row>
    <row r="1007" spans="1:17" x14ac:dyDescent="0.3">
      <c r="A1007" t="s">
        <v>32</v>
      </c>
      <c r="B1007" t="s">
        <v>1645</v>
      </c>
      <c r="C1007" t="s">
        <v>787</v>
      </c>
      <c r="D1007" t="s">
        <v>124</v>
      </c>
      <c r="E1007" s="3">
        <v>73.782608695652172</v>
      </c>
      <c r="F1007" s="3">
        <v>5.3913043478260869</v>
      </c>
      <c r="G1007" s="3">
        <v>1.4894565217391307</v>
      </c>
      <c r="H1007" s="3">
        <v>2.328913043478261</v>
      </c>
      <c r="I1007" s="3">
        <v>0.90217391304347827</v>
      </c>
      <c r="J1007" s="3">
        <v>5.1385869565217392</v>
      </c>
      <c r="K1007" s="3">
        <v>5.4184782608695654</v>
      </c>
      <c r="L1007" s="3">
        <f t="shared" si="60"/>
        <v>10.557065217391305</v>
      </c>
      <c r="M1007" s="3">
        <f t="shared" si="61"/>
        <v>0.14308338243959931</v>
      </c>
      <c r="N1007" s="3">
        <v>3.3043478260869565</v>
      </c>
      <c r="O1007" s="3">
        <v>5.5543478260869561</v>
      </c>
      <c r="P1007" s="3">
        <f t="shared" si="62"/>
        <v>8.8586956521739122</v>
      </c>
      <c r="Q1007" s="3">
        <f t="shared" si="63"/>
        <v>0.12006482027106657</v>
      </c>
    </row>
    <row r="1008" spans="1:17" x14ac:dyDescent="0.3">
      <c r="A1008" t="s">
        <v>32</v>
      </c>
      <c r="B1008" t="s">
        <v>1646</v>
      </c>
      <c r="C1008" t="s">
        <v>60</v>
      </c>
      <c r="D1008" t="s">
        <v>61</v>
      </c>
      <c r="E1008" s="3">
        <v>16.478260869565219</v>
      </c>
      <c r="F1008" s="3">
        <v>2.7391304347826089</v>
      </c>
      <c r="G1008" s="3">
        <v>0.5</v>
      </c>
      <c r="H1008" s="3">
        <v>5.4619565217391308</v>
      </c>
      <c r="I1008" s="3">
        <v>0.78260869565217395</v>
      </c>
      <c r="J1008" s="3">
        <v>5.4864130434782608</v>
      </c>
      <c r="K1008" s="3">
        <v>0</v>
      </c>
      <c r="L1008" s="3">
        <f t="shared" si="60"/>
        <v>5.4864130434782608</v>
      </c>
      <c r="M1008" s="3">
        <f t="shared" si="61"/>
        <v>0.33294854881266489</v>
      </c>
      <c r="N1008" s="3">
        <v>8.5554347826086854</v>
      </c>
      <c r="O1008" s="3">
        <v>0</v>
      </c>
      <c r="P1008" s="3">
        <f t="shared" si="62"/>
        <v>8.5554347826086854</v>
      </c>
      <c r="Q1008" s="3">
        <f t="shared" si="63"/>
        <v>0.5191952506596299</v>
      </c>
    </row>
    <row r="1009" spans="1:17" x14ac:dyDescent="0.3">
      <c r="A1009" t="s">
        <v>32</v>
      </c>
      <c r="B1009" t="s">
        <v>1647</v>
      </c>
      <c r="C1009" t="s">
        <v>198</v>
      </c>
      <c r="D1009" t="s">
        <v>199</v>
      </c>
      <c r="E1009" s="3">
        <v>95.043478260869563</v>
      </c>
      <c r="F1009" s="3">
        <v>4.1739130434782608</v>
      </c>
      <c r="G1009" s="3">
        <v>1.0869565217391304</v>
      </c>
      <c r="H1009" s="3">
        <v>0</v>
      </c>
      <c r="I1009" s="3">
        <v>0.35869565217391303</v>
      </c>
      <c r="J1009" s="3">
        <v>8.422282608695653</v>
      </c>
      <c r="K1009" s="3">
        <v>0</v>
      </c>
      <c r="L1009" s="3">
        <f t="shared" si="60"/>
        <v>8.422282608695653</v>
      </c>
      <c r="M1009" s="3">
        <f t="shared" si="61"/>
        <v>8.8615050320219588E-2</v>
      </c>
      <c r="N1009" s="3">
        <v>5.7391304347826084</v>
      </c>
      <c r="O1009" s="3">
        <v>14.508152173913041</v>
      </c>
      <c r="P1009" s="3">
        <f t="shared" si="62"/>
        <v>20.247282608695649</v>
      </c>
      <c r="Q1009" s="3">
        <f t="shared" si="63"/>
        <v>0.21303179322964316</v>
      </c>
    </row>
    <row r="1010" spans="1:17" x14ac:dyDescent="0.3">
      <c r="A1010" t="s">
        <v>32</v>
      </c>
      <c r="B1010" t="s">
        <v>1648</v>
      </c>
      <c r="C1010" t="s">
        <v>63</v>
      </c>
      <c r="D1010" t="s">
        <v>46</v>
      </c>
      <c r="E1010" s="3">
        <v>58.043478260869563</v>
      </c>
      <c r="F1010" s="3">
        <v>0.86956521739130432</v>
      </c>
      <c r="G1010" s="3">
        <v>0</v>
      </c>
      <c r="H1010" s="3">
        <v>0</v>
      </c>
      <c r="I1010" s="3">
        <v>6.1847826086956523</v>
      </c>
      <c r="J1010" s="3">
        <v>0</v>
      </c>
      <c r="K1010" s="3">
        <v>0</v>
      </c>
      <c r="L1010" s="3">
        <f t="shared" si="60"/>
        <v>0</v>
      </c>
      <c r="M1010" s="3">
        <f t="shared" si="61"/>
        <v>0</v>
      </c>
      <c r="N1010" s="3">
        <v>5.2527173913043477</v>
      </c>
      <c r="O1010" s="3">
        <v>0</v>
      </c>
      <c r="P1010" s="3">
        <f t="shared" si="62"/>
        <v>5.2527173913043477</v>
      </c>
      <c r="Q1010" s="3">
        <f t="shared" si="63"/>
        <v>9.0496254681647945E-2</v>
      </c>
    </row>
    <row r="1011" spans="1:17" x14ac:dyDescent="0.3">
      <c r="A1011" t="s">
        <v>32</v>
      </c>
      <c r="B1011" t="s">
        <v>1649</v>
      </c>
      <c r="C1011" t="s">
        <v>87</v>
      </c>
      <c r="D1011" t="s">
        <v>88</v>
      </c>
      <c r="E1011" s="3">
        <v>58.108695652173914</v>
      </c>
      <c r="F1011" s="3">
        <v>2.5217391304347827</v>
      </c>
      <c r="G1011" s="3">
        <v>0.59782608695652173</v>
      </c>
      <c r="H1011" s="3">
        <v>0</v>
      </c>
      <c r="I1011" s="3">
        <v>0.71739130434782605</v>
      </c>
      <c r="J1011" s="3">
        <v>0</v>
      </c>
      <c r="K1011" s="3">
        <v>0</v>
      </c>
      <c r="L1011" s="3">
        <f t="shared" si="60"/>
        <v>0</v>
      </c>
      <c r="M1011" s="3">
        <f t="shared" si="61"/>
        <v>0</v>
      </c>
      <c r="N1011" s="3">
        <v>4.3578260869565222</v>
      </c>
      <c r="O1011" s="3">
        <v>0</v>
      </c>
      <c r="P1011" s="3">
        <f t="shared" si="62"/>
        <v>4.3578260869565222</v>
      </c>
      <c r="Q1011" s="3">
        <f t="shared" si="63"/>
        <v>7.4994388327721664E-2</v>
      </c>
    </row>
    <row r="1012" spans="1:17" x14ac:dyDescent="0.3">
      <c r="A1012" t="s">
        <v>32</v>
      </c>
      <c r="B1012" t="s">
        <v>1650</v>
      </c>
      <c r="C1012" t="s">
        <v>468</v>
      </c>
      <c r="D1012" t="s">
        <v>469</v>
      </c>
      <c r="E1012" s="3">
        <v>80.358695652173907</v>
      </c>
      <c r="F1012" s="3">
        <v>1.1304347826086956</v>
      </c>
      <c r="G1012" s="3">
        <v>0</v>
      </c>
      <c r="H1012" s="3">
        <v>0.19565217391304349</v>
      </c>
      <c r="I1012" s="3">
        <v>0</v>
      </c>
      <c r="J1012" s="3">
        <v>5.3165217391304358</v>
      </c>
      <c r="K1012" s="3">
        <v>4.7644565217391284</v>
      </c>
      <c r="L1012" s="3">
        <f t="shared" si="60"/>
        <v>10.080978260869564</v>
      </c>
      <c r="M1012" s="3">
        <f t="shared" si="61"/>
        <v>0.1254497497632896</v>
      </c>
      <c r="N1012" s="3">
        <v>5.7621739130434779</v>
      </c>
      <c r="O1012" s="3">
        <v>0</v>
      </c>
      <c r="P1012" s="3">
        <f t="shared" si="62"/>
        <v>5.7621739130434779</v>
      </c>
      <c r="Q1012" s="3">
        <f t="shared" si="63"/>
        <v>7.1705667523332878E-2</v>
      </c>
    </row>
    <row r="1013" spans="1:17" x14ac:dyDescent="0.3">
      <c r="A1013" t="s">
        <v>32</v>
      </c>
      <c r="B1013" t="s">
        <v>1651</v>
      </c>
      <c r="C1013" t="s">
        <v>113</v>
      </c>
      <c r="D1013" t="s">
        <v>73</v>
      </c>
      <c r="E1013" s="3">
        <v>82.413043478260875</v>
      </c>
      <c r="F1013" s="3">
        <v>5.5652173913043477</v>
      </c>
      <c r="G1013" s="3">
        <v>0</v>
      </c>
      <c r="H1013" s="3">
        <v>0</v>
      </c>
      <c r="I1013" s="3">
        <v>0</v>
      </c>
      <c r="J1013" s="3">
        <v>5.0610869565217387</v>
      </c>
      <c r="K1013" s="3">
        <v>5.6294565217391312</v>
      </c>
      <c r="L1013" s="3">
        <f t="shared" si="60"/>
        <v>10.690543478260871</v>
      </c>
      <c r="M1013" s="3">
        <f t="shared" si="61"/>
        <v>0.12971907148509629</v>
      </c>
      <c r="N1013" s="3">
        <v>5.2857608695652187</v>
      </c>
      <c r="O1013" s="3">
        <v>0</v>
      </c>
      <c r="P1013" s="3">
        <f t="shared" si="62"/>
        <v>5.2857608695652187</v>
      </c>
      <c r="Q1013" s="3">
        <f t="shared" si="63"/>
        <v>6.4137430757056205E-2</v>
      </c>
    </row>
    <row r="1014" spans="1:17" x14ac:dyDescent="0.3">
      <c r="A1014" t="s">
        <v>32</v>
      </c>
      <c r="B1014" t="s">
        <v>1652</v>
      </c>
      <c r="C1014" t="s">
        <v>65</v>
      </c>
      <c r="D1014" t="s">
        <v>66</v>
      </c>
      <c r="E1014" s="3">
        <v>137.64130434782609</v>
      </c>
      <c r="F1014" s="3">
        <v>4.3478260869565215</v>
      </c>
      <c r="G1014" s="3">
        <v>0</v>
      </c>
      <c r="H1014" s="3">
        <v>0</v>
      </c>
      <c r="I1014" s="3">
        <v>0</v>
      </c>
      <c r="J1014" s="3">
        <v>0</v>
      </c>
      <c r="K1014" s="3">
        <v>0</v>
      </c>
      <c r="L1014" s="3">
        <f t="shared" si="60"/>
        <v>0</v>
      </c>
      <c r="M1014" s="3">
        <f t="shared" si="61"/>
        <v>0</v>
      </c>
      <c r="N1014" s="3">
        <v>5.8505434782608692</v>
      </c>
      <c r="O1014" s="3">
        <v>0</v>
      </c>
      <c r="P1014" s="3">
        <f t="shared" si="62"/>
        <v>5.8505434782608692</v>
      </c>
      <c r="Q1014" s="3">
        <f t="shared" si="63"/>
        <v>4.250572534154623E-2</v>
      </c>
    </row>
    <row r="1015" spans="1:17" x14ac:dyDescent="0.3">
      <c r="A1015" t="s">
        <v>32</v>
      </c>
      <c r="B1015" t="s">
        <v>1653</v>
      </c>
      <c r="C1015" t="s">
        <v>37</v>
      </c>
      <c r="D1015" t="s">
        <v>38</v>
      </c>
      <c r="E1015" s="3">
        <v>93.891304347826093</v>
      </c>
      <c r="F1015" s="3">
        <v>5.0434782608695654</v>
      </c>
      <c r="G1015" s="3">
        <v>0.14673913043478262</v>
      </c>
      <c r="H1015" s="3">
        <v>0.60695652173913051</v>
      </c>
      <c r="I1015" s="3">
        <v>1.326086956521739</v>
      </c>
      <c r="J1015" s="3">
        <v>0</v>
      </c>
      <c r="K1015" s="3">
        <v>0</v>
      </c>
      <c r="L1015" s="3">
        <f t="shared" si="60"/>
        <v>0</v>
      </c>
      <c r="M1015" s="3">
        <f t="shared" si="61"/>
        <v>0</v>
      </c>
      <c r="N1015" s="3">
        <v>5.1304347826086953</v>
      </c>
      <c r="O1015" s="3">
        <v>0</v>
      </c>
      <c r="P1015" s="3">
        <f t="shared" si="62"/>
        <v>5.1304347826086953</v>
      </c>
      <c r="Q1015" s="3">
        <f t="shared" si="63"/>
        <v>5.4642278305163224E-2</v>
      </c>
    </row>
    <row r="1016" spans="1:17" x14ac:dyDescent="0.3">
      <c r="A1016" t="s">
        <v>32</v>
      </c>
      <c r="B1016" t="s">
        <v>1654</v>
      </c>
      <c r="C1016" t="s">
        <v>928</v>
      </c>
      <c r="D1016" t="s">
        <v>73</v>
      </c>
      <c r="E1016" s="3">
        <v>94.923913043478265</v>
      </c>
      <c r="F1016" s="3">
        <v>5.5652173913043477</v>
      </c>
      <c r="G1016" s="3">
        <v>0.44021739130434784</v>
      </c>
      <c r="H1016" s="3">
        <v>0.40217391304347827</v>
      </c>
      <c r="I1016" s="3">
        <v>2.0869565217391304</v>
      </c>
      <c r="J1016" s="3">
        <v>5.2827173913043479</v>
      </c>
      <c r="K1016" s="3">
        <v>0</v>
      </c>
      <c r="L1016" s="3">
        <f t="shared" si="60"/>
        <v>5.2827173913043479</v>
      </c>
      <c r="M1016" s="3">
        <f t="shared" si="61"/>
        <v>5.565212412687507E-2</v>
      </c>
      <c r="N1016" s="3">
        <v>5.7169565217391307</v>
      </c>
      <c r="O1016" s="3">
        <v>0</v>
      </c>
      <c r="P1016" s="3">
        <f t="shared" si="62"/>
        <v>5.7169565217391307</v>
      </c>
      <c r="Q1016" s="3">
        <f t="shared" si="63"/>
        <v>6.0226726210924078E-2</v>
      </c>
    </row>
    <row r="1017" spans="1:17" x14ac:dyDescent="0.3">
      <c r="A1017" t="s">
        <v>32</v>
      </c>
      <c r="B1017" t="s">
        <v>1655</v>
      </c>
      <c r="C1017" t="s">
        <v>123</v>
      </c>
      <c r="D1017" t="s">
        <v>124</v>
      </c>
      <c r="E1017" s="3">
        <v>80.456521739130437</v>
      </c>
      <c r="F1017" s="3">
        <v>5.6521739130434785</v>
      </c>
      <c r="G1017" s="3">
        <v>0</v>
      </c>
      <c r="H1017" s="3">
        <v>0</v>
      </c>
      <c r="I1017" s="3">
        <v>0</v>
      </c>
      <c r="J1017" s="3">
        <v>5.0333695652173933</v>
      </c>
      <c r="K1017" s="3">
        <v>12.074782608695648</v>
      </c>
      <c r="L1017" s="3">
        <f t="shared" si="60"/>
        <v>17.108152173913041</v>
      </c>
      <c r="M1017" s="3">
        <f t="shared" si="61"/>
        <v>0.21263847608754388</v>
      </c>
      <c r="N1017" s="3">
        <v>0</v>
      </c>
      <c r="O1017" s="3">
        <v>10.260869565217391</v>
      </c>
      <c r="P1017" s="3">
        <f t="shared" si="62"/>
        <v>10.260869565217391</v>
      </c>
      <c r="Q1017" s="3">
        <f t="shared" si="63"/>
        <v>0.12753309916238853</v>
      </c>
    </row>
    <row r="1018" spans="1:17" x14ac:dyDescent="0.3">
      <c r="A1018" t="s">
        <v>32</v>
      </c>
      <c r="B1018" t="s">
        <v>1656</v>
      </c>
      <c r="C1018" t="s">
        <v>40</v>
      </c>
      <c r="D1018" t="s">
        <v>41</v>
      </c>
      <c r="E1018" s="3">
        <v>64.923913043478265</v>
      </c>
      <c r="F1018" s="3">
        <v>5.7391304347826084</v>
      </c>
      <c r="G1018" s="3">
        <v>1.1304347826086956</v>
      </c>
      <c r="H1018" s="3">
        <v>0</v>
      </c>
      <c r="I1018" s="3">
        <v>0</v>
      </c>
      <c r="J1018" s="3">
        <v>0</v>
      </c>
      <c r="K1018" s="3">
        <v>0</v>
      </c>
      <c r="L1018" s="3">
        <f t="shared" si="60"/>
        <v>0</v>
      </c>
      <c r="M1018" s="3">
        <f t="shared" si="61"/>
        <v>0</v>
      </c>
      <c r="N1018" s="3">
        <v>10.608695652173912</v>
      </c>
      <c r="O1018" s="3">
        <v>0</v>
      </c>
      <c r="P1018" s="3">
        <f t="shared" si="62"/>
        <v>10.608695652173912</v>
      </c>
      <c r="Q1018" s="3">
        <f t="shared" si="63"/>
        <v>0.16340197555667166</v>
      </c>
    </row>
    <row r="1019" spans="1:17" x14ac:dyDescent="0.3">
      <c r="A1019" t="s">
        <v>32</v>
      </c>
      <c r="B1019" t="s">
        <v>1657</v>
      </c>
      <c r="C1019" t="s">
        <v>198</v>
      </c>
      <c r="D1019" t="s">
        <v>199</v>
      </c>
      <c r="E1019" s="3">
        <v>106.6304347826087</v>
      </c>
      <c r="F1019" s="3">
        <v>6.2099999999999991</v>
      </c>
      <c r="G1019" s="3">
        <v>0</v>
      </c>
      <c r="H1019" s="3">
        <v>0</v>
      </c>
      <c r="I1019" s="3">
        <v>0</v>
      </c>
      <c r="J1019" s="3">
        <v>0</v>
      </c>
      <c r="K1019" s="3">
        <v>0</v>
      </c>
      <c r="L1019" s="3">
        <f t="shared" si="60"/>
        <v>0</v>
      </c>
      <c r="M1019" s="3">
        <f t="shared" si="61"/>
        <v>0</v>
      </c>
      <c r="N1019" s="3">
        <v>5.6679347826086959</v>
      </c>
      <c r="O1019" s="3">
        <v>0</v>
      </c>
      <c r="P1019" s="3">
        <f t="shared" si="62"/>
        <v>5.6679347826086959</v>
      </c>
      <c r="Q1019" s="3">
        <f t="shared" si="63"/>
        <v>5.3154943934760446E-2</v>
      </c>
    </row>
    <row r="1020" spans="1:17" x14ac:dyDescent="0.3">
      <c r="A1020" t="s">
        <v>32</v>
      </c>
      <c r="B1020" t="s">
        <v>1658</v>
      </c>
      <c r="C1020" t="s">
        <v>476</v>
      </c>
      <c r="D1020" t="s">
        <v>41</v>
      </c>
      <c r="E1020" s="3">
        <v>80.413043478260875</v>
      </c>
      <c r="F1020" s="3">
        <v>5.6523913043478133</v>
      </c>
      <c r="G1020" s="3">
        <v>0</v>
      </c>
      <c r="H1020" s="3">
        <v>0.31521739130434784</v>
      </c>
      <c r="I1020" s="3">
        <v>5.4130434782608692</v>
      </c>
      <c r="J1020" s="3">
        <v>5.4673913043478262</v>
      </c>
      <c r="K1020" s="3">
        <v>4.9672826086956521</v>
      </c>
      <c r="L1020" s="3">
        <f t="shared" si="60"/>
        <v>10.434673913043479</v>
      </c>
      <c r="M1020" s="3">
        <f t="shared" si="61"/>
        <v>0.12976344958096783</v>
      </c>
      <c r="N1020" s="3">
        <v>5.0551086956521729</v>
      </c>
      <c r="O1020" s="3">
        <v>0</v>
      </c>
      <c r="P1020" s="3">
        <f t="shared" si="62"/>
        <v>5.0551086956521729</v>
      </c>
      <c r="Q1020" s="3">
        <f t="shared" si="63"/>
        <v>6.2864287645309533E-2</v>
      </c>
    </row>
    <row r="1021" spans="1:17" x14ac:dyDescent="0.3">
      <c r="A1021" t="s">
        <v>32</v>
      </c>
      <c r="B1021" t="s">
        <v>1659</v>
      </c>
      <c r="C1021" t="s">
        <v>40</v>
      </c>
      <c r="D1021" t="s">
        <v>41</v>
      </c>
      <c r="E1021" s="3">
        <v>100.92391304347827</v>
      </c>
      <c r="F1021" s="3">
        <v>5.3913043478260869</v>
      </c>
      <c r="G1021" s="3">
        <v>0</v>
      </c>
      <c r="H1021" s="3">
        <v>0</v>
      </c>
      <c r="I1021" s="3">
        <v>0</v>
      </c>
      <c r="J1021" s="3">
        <v>10.125</v>
      </c>
      <c r="K1021" s="3">
        <v>2.349456521739131</v>
      </c>
      <c r="L1021" s="3">
        <f t="shared" si="60"/>
        <v>12.474456521739132</v>
      </c>
      <c r="M1021" s="3">
        <f t="shared" si="61"/>
        <v>0.12360258481421649</v>
      </c>
      <c r="N1021" s="3">
        <v>10.695652173913043</v>
      </c>
      <c r="O1021" s="3">
        <v>0</v>
      </c>
      <c r="P1021" s="3">
        <f t="shared" si="62"/>
        <v>10.695652173913043</v>
      </c>
      <c r="Q1021" s="3">
        <f t="shared" si="63"/>
        <v>0.10597738287560581</v>
      </c>
    </row>
    <row r="1022" spans="1:17" x14ac:dyDescent="0.3">
      <c r="A1022" t="s">
        <v>32</v>
      </c>
      <c r="B1022" t="s">
        <v>1660</v>
      </c>
      <c r="C1022" t="s">
        <v>40</v>
      </c>
      <c r="D1022" t="s">
        <v>41</v>
      </c>
      <c r="E1022" s="3">
        <v>95.239130434782609</v>
      </c>
      <c r="F1022" s="3">
        <v>5.2173913043478262</v>
      </c>
      <c r="G1022" s="3">
        <v>0</v>
      </c>
      <c r="H1022" s="3">
        <v>0</v>
      </c>
      <c r="I1022" s="3">
        <v>0</v>
      </c>
      <c r="J1022" s="3">
        <v>5.3500000000000014</v>
      </c>
      <c r="K1022" s="3">
        <v>0</v>
      </c>
      <c r="L1022" s="3">
        <f t="shared" si="60"/>
        <v>5.3500000000000014</v>
      </c>
      <c r="M1022" s="3">
        <f t="shared" si="61"/>
        <v>5.6174389408810789E-2</v>
      </c>
      <c r="N1022" s="3">
        <v>5.6011956521739128</v>
      </c>
      <c r="O1022" s="3">
        <v>0</v>
      </c>
      <c r="P1022" s="3">
        <f t="shared" si="62"/>
        <v>5.6011956521739128</v>
      </c>
      <c r="Q1022" s="3">
        <f t="shared" si="63"/>
        <v>5.8811915087879474E-2</v>
      </c>
    </row>
    <row r="1023" spans="1:17" x14ac:dyDescent="0.3">
      <c r="A1023" t="s">
        <v>32</v>
      </c>
      <c r="B1023" t="s">
        <v>1661</v>
      </c>
      <c r="C1023" t="s">
        <v>476</v>
      </c>
      <c r="D1023" t="s">
        <v>41</v>
      </c>
      <c r="E1023" s="3">
        <v>51.141304347826086</v>
      </c>
      <c r="F1023" s="3">
        <v>5.6521739130434785</v>
      </c>
      <c r="G1023" s="3">
        <v>0.54347826086956519</v>
      </c>
      <c r="H1023" s="3">
        <v>0.59021739130434769</v>
      </c>
      <c r="I1023" s="3">
        <v>7.0326086956521738</v>
      </c>
      <c r="J1023" s="3">
        <v>5.3451086956521738</v>
      </c>
      <c r="K1023" s="3">
        <v>1.7663043478260869</v>
      </c>
      <c r="L1023" s="3">
        <f t="shared" si="60"/>
        <v>7.1114130434782608</v>
      </c>
      <c r="M1023" s="3">
        <f t="shared" si="61"/>
        <v>0.13905419766206165</v>
      </c>
      <c r="N1023" s="3">
        <v>5.3043478260869561</v>
      </c>
      <c r="O1023" s="3">
        <v>0</v>
      </c>
      <c r="P1023" s="3">
        <f t="shared" si="62"/>
        <v>5.3043478260869561</v>
      </c>
      <c r="Q1023" s="3">
        <f t="shared" si="63"/>
        <v>0.10371944739638682</v>
      </c>
    </row>
    <row r="1024" spans="1:17" x14ac:dyDescent="0.3">
      <c r="A1024" t="s">
        <v>32</v>
      </c>
      <c r="B1024" t="s">
        <v>1662</v>
      </c>
      <c r="C1024" t="s">
        <v>123</v>
      </c>
      <c r="D1024" t="s">
        <v>124</v>
      </c>
      <c r="E1024" s="3">
        <v>116.40217391304348</v>
      </c>
      <c r="F1024" s="3">
        <v>5.5652173913043477</v>
      </c>
      <c r="G1024" s="3">
        <v>0.39326086956521716</v>
      </c>
      <c r="H1024" s="3">
        <v>0.8276086956521731</v>
      </c>
      <c r="I1024" s="3">
        <v>1.0869565217391304</v>
      </c>
      <c r="J1024" s="3">
        <v>5.3546739130434773</v>
      </c>
      <c r="K1024" s="3">
        <v>0</v>
      </c>
      <c r="L1024" s="3">
        <f t="shared" si="60"/>
        <v>5.3546739130434773</v>
      </c>
      <c r="M1024" s="3">
        <f t="shared" si="61"/>
        <v>4.6001494070408058E-2</v>
      </c>
      <c r="N1024" s="3">
        <v>5.2173913043478262</v>
      </c>
      <c r="O1024" s="3">
        <v>0</v>
      </c>
      <c r="P1024" s="3">
        <f t="shared" si="62"/>
        <v>5.2173913043478262</v>
      </c>
      <c r="Q1024" s="3">
        <f t="shared" si="63"/>
        <v>4.4822112242039407E-2</v>
      </c>
    </row>
    <row r="1025" spans="1:17" x14ac:dyDescent="0.3">
      <c r="A1025" t="s">
        <v>32</v>
      </c>
      <c r="B1025" t="s">
        <v>1663</v>
      </c>
      <c r="C1025" t="s">
        <v>123</v>
      </c>
      <c r="D1025" t="s">
        <v>124</v>
      </c>
      <c r="E1025" s="3">
        <v>86.402173913043484</v>
      </c>
      <c r="F1025" s="3">
        <v>4.9565217391304346</v>
      </c>
      <c r="G1025" s="3">
        <v>0</v>
      </c>
      <c r="H1025" s="3">
        <v>0</v>
      </c>
      <c r="I1025" s="3">
        <v>0</v>
      </c>
      <c r="J1025" s="3">
        <v>5.2303260869565209</v>
      </c>
      <c r="K1025" s="3">
        <v>5.0044565217391286</v>
      </c>
      <c r="L1025" s="3">
        <f t="shared" si="60"/>
        <v>10.234782608695649</v>
      </c>
      <c r="M1025" s="3">
        <f t="shared" si="61"/>
        <v>0.11845515159139511</v>
      </c>
      <c r="N1025" s="3">
        <v>5.5652173913043477</v>
      </c>
      <c r="O1025" s="3">
        <v>0</v>
      </c>
      <c r="P1025" s="3">
        <f t="shared" si="62"/>
        <v>5.5652173913043477</v>
      </c>
      <c r="Q1025" s="3">
        <f t="shared" si="63"/>
        <v>6.4410617687759464E-2</v>
      </c>
    </row>
    <row r="1026" spans="1:17" x14ac:dyDescent="0.3">
      <c r="A1026" t="s">
        <v>32</v>
      </c>
      <c r="B1026" t="s">
        <v>1664</v>
      </c>
      <c r="C1026" t="s">
        <v>63</v>
      </c>
      <c r="D1026" t="s">
        <v>46</v>
      </c>
      <c r="E1026" s="3">
        <v>99.771739130434781</v>
      </c>
      <c r="F1026" s="3">
        <v>5.7391304347826084</v>
      </c>
      <c r="G1026" s="3">
        <v>7.0652173913043473E-2</v>
      </c>
      <c r="H1026" s="3">
        <v>0.46739130434782611</v>
      </c>
      <c r="I1026" s="3">
        <v>0.13043478260869565</v>
      </c>
      <c r="J1026" s="3">
        <v>6.0827173913043469</v>
      </c>
      <c r="K1026" s="3">
        <v>0</v>
      </c>
      <c r="L1026" s="3">
        <f t="shared" ref="L1026:L1089" si="64">SUM(J1026,K1026)</f>
        <v>6.0827173913043469</v>
      </c>
      <c r="M1026" s="3">
        <f t="shared" ref="M1026:M1089" si="65">L1026/E1026</f>
        <v>6.0966336202200669E-2</v>
      </c>
      <c r="N1026" s="3">
        <v>3.9641304347826094</v>
      </c>
      <c r="O1026" s="3">
        <v>0</v>
      </c>
      <c r="P1026" s="3">
        <f t="shared" ref="P1026:P1089" si="66">SUM(N1026,O1026)</f>
        <v>3.9641304347826094</v>
      </c>
      <c r="Q1026" s="3">
        <f t="shared" ref="Q1026:Q1089" si="67">P1026/E1026</f>
        <v>3.9731996949558784E-2</v>
      </c>
    </row>
    <row r="1027" spans="1:17" x14ac:dyDescent="0.3">
      <c r="A1027" t="s">
        <v>32</v>
      </c>
      <c r="B1027" t="s">
        <v>1665</v>
      </c>
      <c r="C1027" t="s">
        <v>924</v>
      </c>
      <c r="D1027" t="s">
        <v>175</v>
      </c>
      <c r="E1027" s="3">
        <v>61.489130434782609</v>
      </c>
      <c r="F1027" s="3">
        <v>5.7391304347826084</v>
      </c>
      <c r="G1027" s="3">
        <v>0.45652173913043476</v>
      </c>
      <c r="H1027" s="3">
        <v>0</v>
      </c>
      <c r="I1027" s="3">
        <v>1.173913043478261</v>
      </c>
      <c r="J1027" s="3">
        <v>4.8038043478260875</v>
      </c>
      <c r="K1027" s="3">
        <v>0</v>
      </c>
      <c r="L1027" s="3">
        <f t="shared" si="64"/>
        <v>4.8038043478260875</v>
      </c>
      <c r="M1027" s="3">
        <f t="shared" si="65"/>
        <v>7.8124447587060289E-2</v>
      </c>
      <c r="N1027" s="3">
        <v>5.5760869565217392</v>
      </c>
      <c r="O1027" s="3">
        <v>0</v>
      </c>
      <c r="P1027" s="3">
        <f t="shared" si="66"/>
        <v>5.5760869565217392</v>
      </c>
      <c r="Q1027" s="3">
        <f t="shared" si="67"/>
        <v>9.0684108184550111E-2</v>
      </c>
    </row>
    <row r="1028" spans="1:17" x14ac:dyDescent="0.3">
      <c r="A1028" t="s">
        <v>32</v>
      </c>
      <c r="B1028" t="s">
        <v>1666</v>
      </c>
      <c r="C1028" t="s">
        <v>63</v>
      </c>
      <c r="D1028" t="s">
        <v>46</v>
      </c>
      <c r="E1028" s="3">
        <v>59.130434782608695</v>
      </c>
      <c r="F1028" s="3">
        <v>0</v>
      </c>
      <c r="G1028" s="3">
        <v>0</v>
      </c>
      <c r="H1028" s="3">
        <v>0</v>
      </c>
      <c r="I1028" s="3">
        <v>0</v>
      </c>
      <c r="J1028" s="3">
        <v>5.7392391304347816</v>
      </c>
      <c r="K1028" s="3">
        <v>0</v>
      </c>
      <c r="L1028" s="3">
        <f t="shared" si="64"/>
        <v>5.7392391304347816</v>
      </c>
      <c r="M1028" s="3">
        <f t="shared" si="65"/>
        <v>9.7060661764705861E-2</v>
      </c>
      <c r="N1028" s="3">
        <v>0</v>
      </c>
      <c r="O1028" s="3">
        <v>0</v>
      </c>
      <c r="P1028" s="3">
        <f t="shared" si="66"/>
        <v>0</v>
      </c>
      <c r="Q1028" s="3">
        <f t="shared" si="67"/>
        <v>0</v>
      </c>
    </row>
    <row r="1029" spans="1:17" x14ac:dyDescent="0.3">
      <c r="A1029" t="s">
        <v>32</v>
      </c>
      <c r="B1029" t="s">
        <v>1667</v>
      </c>
      <c r="C1029" t="s">
        <v>753</v>
      </c>
      <c r="D1029" t="s">
        <v>642</v>
      </c>
      <c r="E1029" s="3">
        <v>34.021739130434781</v>
      </c>
      <c r="F1029" s="3">
        <v>10.75</v>
      </c>
      <c r="G1029" s="3">
        <v>0</v>
      </c>
      <c r="H1029" s="3">
        <v>0</v>
      </c>
      <c r="I1029" s="3">
        <v>0</v>
      </c>
      <c r="J1029" s="3">
        <v>5.3569565217391304</v>
      </c>
      <c r="K1029" s="3">
        <v>0</v>
      </c>
      <c r="L1029" s="3">
        <f t="shared" si="64"/>
        <v>5.3569565217391304</v>
      </c>
      <c r="M1029" s="3">
        <f t="shared" si="65"/>
        <v>0.15745686900958467</v>
      </c>
      <c r="N1029" s="3">
        <v>1.0611956521739132</v>
      </c>
      <c r="O1029" s="3">
        <v>0</v>
      </c>
      <c r="P1029" s="3">
        <f t="shared" si="66"/>
        <v>1.0611956521739132</v>
      </c>
      <c r="Q1029" s="3">
        <f t="shared" si="67"/>
        <v>3.1191693290734832E-2</v>
      </c>
    </row>
    <row r="1030" spans="1:17" x14ac:dyDescent="0.3">
      <c r="A1030" t="s">
        <v>32</v>
      </c>
      <c r="B1030" t="s">
        <v>1668</v>
      </c>
      <c r="C1030" t="s">
        <v>113</v>
      </c>
      <c r="D1030" t="s">
        <v>73</v>
      </c>
      <c r="E1030" s="3">
        <v>35.858695652173914</v>
      </c>
      <c r="F1030" s="3">
        <v>5.7391304347826084</v>
      </c>
      <c r="G1030" s="3">
        <v>6.5217391304347824E-2</v>
      </c>
      <c r="H1030" s="3">
        <v>0</v>
      </c>
      <c r="I1030" s="3">
        <v>0.77173913043478259</v>
      </c>
      <c r="J1030" s="3">
        <v>0</v>
      </c>
      <c r="K1030" s="3">
        <v>0</v>
      </c>
      <c r="L1030" s="3">
        <f t="shared" si="64"/>
        <v>0</v>
      </c>
      <c r="M1030" s="3">
        <f t="shared" si="65"/>
        <v>0</v>
      </c>
      <c r="N1030" s="3">
        <v>0</v>
      </c>
      <c r="O1030" s="3">
        <v>0</v>
      </c>
      <c r="P1030" s="3">
        <f t="shared" si="66"/>
        <v>0</v>
      </c>
      <c r="Q1030" s="3">
        <f t="shared" si="67"/>
        <v>0</v>
      </c>
    </row>
    <row r="1031" spans="1:17" x14ac:dyDescent="0.3">
      <c r="A1031" t="s">
        <v>32</v>
      </c>
      <c r="B1031" t="s">
        <v>1669</v>
      </c>
      <c r="C1031" t="s">
        <v>184</v>
      </c>
      <c r="D1031" t="s">
        <v>185</v>
      </c>
      <c r="E1031" s="3">
        <v>70.684782608695656</v>
      </c>
      <c r="F1031" s="3">
        <v>5.2173913043478262</v>
      </c>
      <c r="G1031" s="3">
        <v>0.2608695652173913</v>
      </c>
      <c r="H1031" s="3">
        <v>0.29347826086956524</v>
      </c>
      <c r="I1031" s="3">
        <v>0.76086956521739135</v>
      </c>
      <c r="J1031" s="3">
        <v>4.1857608695652173</v>
      </c>
      <c r="K1031" s="3">
        <v>0</v>
      </c>
      <c r="L1031" s="3">
        <f t="shared" si="64"/>
        <v>4.1857608695652173</v>
      </c>
      <c r="M1031" s="3">
        <f t="shared" si="65"/>
        <v>5.9217284330309081E-2</v>
      </c>
      <c r="N1031" s="3">
        <v>0</v>
      </c>
      <c r="O1031" s="3">
        <v>4.6956521739130439</v>
      </c>
      <c r="P1031" s="3">
        <f t="shared" si="66"/>
        <v>4.6956521739130439</v>
      </c>
      <c r="Q1031" s="3">
        <f t="shared" si="67"/>
        <v>6.6430878056281714E-2</v>
      </c>
    </row>
    <row r="1032" spans="1:17" x14ac:dyDescent="0.3">
      <c r="A1032" t="s">
        <v>32</v>
      </c>
      <c r="B1032" t="s">
        <v>1670</v>
      </c>
      <c r="C1032" t="s">
        <v>40</v>
      </c>
      <c r="D1032" t="s">
        <v>41</v>
      </c>
      <c r="E1032" s="3">
        <v>102.43478260869566</v>
      </c>
      <c r="F1032" s="3">
        <v>4.6086956521739131</v>
      </c>
      <c r="G1032" s="3">
        <v>2.1739130434782608E-2</v>
      </c>
      <c r="H1032" s="3">
        <v>0.13315217391304349</v>
      </c>
      <c r="I1032" s="3">
        <v>0.43478260869565216</v>
      </c>
      <c r="J1032" s="3">
        <v>0</v>
      </c>
      <c r="K1032" s="3">
        <v>0</v>
      </c>
      <c r="L1032" s="3">
        <f t="shared" si="64"/>
        <v>0</v>
      </c>
      <c r="M1032" s="3">
        <f t="shared" si="65"/>
        <v>0</v>
      </c>
      <c r="N1032" s="3">
        <v>4.8695652173913047</v>
      </c>
      <c r="O1032" s="3">
        <v>0</v>
      </c>
      <c r="P1032" s="3">
        <f t="shared" si="66"/>
        <v>4.8695652173913047</v>
      </c>
      <c r="Q1032" s="3">
        <f t="shared" si="67"/>
        <v>4.7538200339558578E-2</v>
      </c>
    </row>
    <row r="1033" spans="1:17" x14ac:dyDescent="0.3">
      <c r="A1033" t="s">
        <v>32</v>
      </c>
      <c r="B1033" t="s">
        <v>1671</v>
      </c>
      <c r="C1033" t="s">
        <v>372</v>
      </c>
      <c r="D1033" t="s">
        <v>373</v>
      </c>
      <c r="E1033" s="3">
        <v>94.663043478260875</v>
      </c>
      <c r="F1033" s="3">
        <v>5.7391304347826084</v>
      </c>
      <c r="G1033" s="3">
        <v>0</v>
      </c>
      <c r="H1033" s="3">
        <v>0</v>
      </c>
      <c r="I1033" s="3">
        <v>0</v>
      </c>
      <c r="J1033" s="3">
        <v>5.7391304347826084</v>
      </c>
      <c r="K1033" s="3">
        <v>48.003913043478256</v>
      </c>
      <c r="L1033" s="3">
        <f t="shared" si="64"/>
        <v>53.743043478260866</v>
      </c>
      <c r="M1033" s="3">
        <f t="shared" si="65"/>
        <v>0.56772993455046494</v>
      </c>
      <c r="N1033" s="3">
        <v>0</v>
      </c>
      <c r="O1033" s="3">
        <v>5.4619565217391308</v>
      </c>
      <c r="P1033" s="3">
        <f t="shared" si="66"/>
        <v>5.4619565217391308</v>
      </c>
      <c r="Q1033" s="3">
        <f t="shared" si="67"/>
        <v>5.7698932139166381E-2</v>
      </c>
    </row>
    <row r="1034" spans="1:17" x14ac:dyDescent="0.3">
      <c r="A1034" t="s">
        <v>32</v>
      </c>
      <c r="B1034" t="s">
        <v>1672</v>
      </c>
      <c r="C1034" t="s">
        <v>1644</v>
      </c>
      <c r="D1034" t="s">
        <v>61</v>
      </c>
      <c r="E1034" s="3">
        <v>27.358695652173914</v>
      </c>
      <c r="F1034" s="3">
        <v>10.2304347826087</v>
      </c>
      <c r="G1034" s="3">
        <v>0</v>
      </c>
      <c r="H1034" s="3">
        <v>0.20619565217391303</v>
      </c>
      <c r="I1034" s="3">
        <v>1.2065217391304348</v>
      </c>
      <c r="J1034" s="3">
        <v>15.586956521739131</v>
      </c>
      <c r="K1034" s="3">
        <v>4.8152173913043477</v>
      </c>
      <c r="L1034" s="3">
        <f t="shared" si="64"/>
        <v>20.402173913043477</v>
      </c>
      <c r="M1034" s="3">
        <f t="shared" si="65"/>
        <v>0.74572904251092564</v>
      </c>
      <c r="N1034" s="3">
        <v>5.2771739130434785</v>
      </c>
      <c r="O1034" s="3">
        <v>0</v>
      </c>
      <c r="P1034" s="3">
        <f t="shared" si="66"/>
        <v>5.2771739130434785</v>
      </c>
      <c r="Q1034" s="3">
        <f t="shared" si="67"/>
        <v>0.19288835915772745</v>
      </c>
    </row>
    <row r="1035" spans="1:17" x14ac:dyDescent="0.3">
      <c r="A1035" t="s">
        <v>32</v>
      </c>
      <c r="B1035" t="s">
        <v>1673</v>
      </c>
      <c r="C1035" t="s">
        <v>476</v>
      </c>
      <c r="D1035" t="s">
        <v>41</v>
      </c>
      <c r="E1035" s="3">
        <v>101.76086956521739</v>
      </c>
      <c r="F1035" s="3">
        <v>5.4782608695652177</v>
      </c>
      <c r="G1035" s="3">
        <v>0.59673913043478255</v>
      </c>
      <c r="H1035" s="3">
        <v>0.41304347826086957</v>
      </c>
      <c r="I1035" s="3">
        <v>1.1195652173913044</v>
      </c>
      <c r="J1035" s="3">
        <v>5.4629347826086958</v>
      </c>
      <c r="K1035" s="3">
        <v>0</v>
      </c>
      <c r="L1035" s="3">
        <f t="shared" si="64"/>
        <v>5.4629347826086958</v>
      </c>
      <c r="M1035" s="3">
        <f t="shared" si="65"/>
        <v>5.3684041871395E-2</v>
      </c>
      <c r="N1035" s="3">
        <v>5.4802173913043468</v>
      </c>
      <c r="O1035" s="3">
        <v>0</v>
      </c>
      <c r="P1035" s="3">
        <f t="shared" si="66"/>
        <v>5.4802173913043468</v>
      </c>
      <c r="Q1035" s="3">
        <f t="shared" si="67"/>
        <v>5.3853877376628917E-2</v>
      </c>
    </row>
    <row r="1036" spans="1:17" x14ac:dyDescent="0.3">
      <c r="A1036" t="s">
        <v>32</v>
      </c>
      <c r="B1036" t="s">
        <v>1674</v>
      </c>
      <c r="C1036" t="s">
        <v>485</v>
      </c>
      <c r="D1036" t="s">
        <v>486</v>
      </c>
      <c r="E1036" s="3">
        <v>62.532608695652172</v>
      </c>
      <c r="F1036" s="3">
        <v>5.5652173913043477</v>
      </c>
      <c r="G1036" s="3">
        <v>0.51086956521739135</v>
      </c>
      <c r="H1036" s="3">
        <v>0</v>
      </c>
      <c r="I1036" s="3">
        <v>0.52173913043478259</v>
      </c>
      <c r="J1036" s="3">
        <v>5.202826086956521</v>
      </c>
      <c r="K1036" s="3">
        <v>0</v>
      </c>
      <c r="L1036" s="3">
        <f t="shared" si="64"/>
        <v>5.202826086956521</v>
      </c>
      <c r="M1036" s="3">
        <f t="shared" si="65"/>
        <v>8.3201807752476958E-2</v>
      </c>
      <c r="N1036" s="3">
        <v>0</v>
      </c>
      <c r="O1036" s="3">
        <v>0</v>
      </c>
      <c r="P1036" s="3">
        <f t="shared" si="66"/>
        <v>0</v>
      </c>
      <c r="Q1036" s="3">
        <f t="shared" si="67"/>
        <v>0</v>
      </c>
    </row>
    <row r="1037" spans="1:17" x14ac:dyDescent="0.3">
      <c r="A1037" t="s">
        <v>32</v>
      </c>
      <c r="B1037" t="s">
        <v>1675</v>
      </c>
      <c r="C1037" t="s">
        <v>40</v>
      </c>
      <c r="D1037" t="s">
        <v>41</v>
      </c>
      <c r="E1037" s="3">
        <v>118.21739130434783</v>
      </c>
      <c r="F1037" s="3">
        <v>5.7391304347826084</v>
      </c>
      <c r="G1037" s="3">
        <v>0.64673913043478259</v>
      </c>
      <c r="H1037" s="3">
        <v>0.39673913043478259</v>
      </c>
      <c r="I1037" s="3">
        <v>0.54347826086956519</v>
      </c>
      <c r="J1037" s="3">
        <v>0</v>
      </c>
      <c r="K1037" s="3">
        <v>10.741304347826086</v>
      </c>
      <c r="L1037" s="3">
        <f t="shared" si="64"/>
        <v>10.741304347826086</v>
      </c>
      <c r="M1037" s="3">
        <f t="shared" si="65"/>
        <v>9.0860610518572998E-2</v>
      </c>
      <c r="N1037" s="3">
        <v>10.869565217391305</v>
      </c>
      <c r="O1037" s="3">
        <v>26.542934782608707</v>
      </c>
      <c r="P1037" s="3">
        <f t="shared" si="66"/>
        <v>37.412500000000009</v>
      </c>
      <c r="Q1037" s="3">
        <f t="shared" si="67"/>
        <v>0.31647204854726008</v>
      </c>
    </row>
    <row r="1038" spans="1:17" x14ac:dyDescent="0.3">
      <c r="A1038" t="s">
        <v>32</v>
      </c>
      <c r="B1038" t="s">
        <v>1676</v>
      </c>
      <c r="C1038" t="s">
        <v>118</v>
      </c>
      <c r="D1038" t="s">
        <v>41</v>
      </c>
      <c r="E1038" s="3">
        <v>102.51086956521739</v>
      </c>
      <c r="F1038" s="3">
        <v>5.0315217391304348</v>
      </c>
      <c r="G1038" s="3">
        <v>0</v>
      </c>
      <c r="H1038" s="3">
        <v>0</v>
      </c>
      <c r="I1038" s="3">
        <v>0</v>
      </c>
      <c r="J1038" s="3">
        <v>0</v>
      </c>
      <c r="K1038" s="3">
        <v>0</v>
      </c>
      <c r="L1038" s="3">
        <f t="shared" si="64"/>
        <v>0</v>
      </c>
      <c r="M1038" s="3">
        <f t="shared" si="65"/>
        <v>0</v>
      </c>
      <c r="N1038" s="3">
        <v>5.0243478260869567</v>
      </c>
      <c r="O1038" s="3">
        <v>0</v>
      </c>
      <c r="P1038" s="3">
        <f t="shared" si="66"/>
        <v>5.0243478260869567</v>
      </c>
      <c r="Q1038" s="3">
        <f t="shared" si="67"/>
        <v>4.9012830028628995E-2</v>
      </c>
    </row>
    <row r="1039" spans="1:17" x14ac:dyDescent="0.3">
      <c r="A1039" t="s">
        <v>32</v>
      </c>
      <c r="B1039" t="s">
        <v>1677</v>
      </c>
      <c r="C1039" t="s">
        <v>60</v>
      </c>
      <c r="D1039" t="s">
        <v>61</v>
      </c>
      <c r="E1039" s="3">
        <v>52.217391304347828</v>
      </c>
      <c r="F1039" s="3">
        <v>51.704999999999998</v>
      </c>
      <c r="G1039" s="3">
        <v>0</v>
      </c>
      <c r="H1039" s="3">
        <v>0.26630434782608697</v>
      </c>
      <c r="I1039" s="3">
        <v>1.4021739130434783</v>
      </c>
      <c r="J1039" s="3">
        <v>0.65206521739130419</v>
      </c>
      <c r="K1039" s="3">
        <v>5.3493478260869569</v>
      </c>
      <c r="L1039" s="3">
        <f t="shared" si="64"/>
        <v>6.0014130434782613</v>
      </c>
      <c r="M1039" s="3">
        <f t="shared" si="65"/>
        <v>0.11493130724396337</v>
      </c>
      <c r="N1039" s="3">
        <v>5.2173913043478262</v>
      </c>
      <c r="O1039" s="3">
        <v>5.1321739130434763</v>
      </c>
      <c r="P1039" s="3">
        <f t="shared" si="66"/>
        <v>10.349565217391302</v>
      </c>
      <c r="Q1039" s="3">
        <f t="shared" si="67"/>
        <v>0.19820149875104073</v>
      </c>
    </row>
    <row r="1040" spans="1:17" x14ac:dyDescent="0.3">
      <c r="A1040" t="s">
        <v>32</v>
      </c>
      <c r="B1040" t="s">
        <v>1678</v>
      </c>
      <c r="C1040" t="s">
        <v>372</v>
      </c>
      <c r="D1040" t="s">
        <v>373</v>
      </c>
      <c r="E1040" s="3">
        <v>54.119565217391305</v>
      </c>
      <c r="F1040" s="3">
        <v>5.6521739130434785</v>
      </c>
      <c r="G1040" s="3">
        <v>0</v>
      </c>
      <c r="H1040" s="3">
        <v>0</v>
      </c>
      <c r="I1040" s="3">
        <v>0</v>
      </c>
      <c r="J1040" s="3">
        <v>5.3979347826086972</v>
      </c>
      <c r="K1040" s="3">
        <v>0</v>
      </c>
      <c r="L1040" s="3">
        <f t="shared" si="64"/>
        <v>5.3979347826086972</v>
      </c>
      <c r="M1040" s="3">
        <f t="shared" si="65"/>
        <v>9.9740911829684697E-2</v>
      </c>
      <c r="N1040" s="3">
        <v>0</v>
      </c>
      <c r="O1040" s="3">
        <v>5.1191304347826074</v>
      </c>
      <c r="P1040" s="3">
        <f t="shared" si="66"/>
        <v>5.1191304347826074</v>
      </c>
      <c r="Q1040" s="3">
        <f t="shared" si="67"/>
        <v>9.4589274954810176E-2</v>
      </c>
    </row>
    <row r="1041" spans="1:17" x14ac:dyDescent="0.3">
      <c r="A1041" t="s">
        <v>32</v>
      </c>
      <c r="B1041" t="s">
        <v>1679</v>
      </c>
      <c r="C1041" t="s">
        <v>253</v>
      </c>
      <c r="D1041" t="s">
        <v>254</v>
      </c>
      <c r="E1041" s="3">
        <v>58.445652173913047</v>
      </c>
      <c r="F1041" s="3">
        <v>0</v>
      </c>
      <c r="G1041" s="3">
        <v>0</v>
      </c>
      <c r="H1041" s="3">
        <v>0</v>
      </c>
      <c r="I1041" s="3">
        <v>0.56521739130434778</v>
      </c>
      <c r="J1041" s="3">
        <v>6.5844565217391304</v>
      </c>
      <c r="K1041" s="3">
        <v>0</v>
      </c>
      <c r="L1041" s="3">
        <f t="shared" si="64"/>
        <v>6.5844565217391304</v>
      </c>
      <c r="M1041" s="3">
        <f t="shared" si="65"/>
        <v>0.11265947554398363</v>
      </c>
      <c r="N1041" s="3">
        <v>8.5326086956521732E-2</v>
      </c>
      <c r="O1041" s="3">
        <v>0</v>
      </c>
      <c r="P1041" s="3">
        <f t="shared" si="66"/>
        <v>8.5326086956521732E-2</v>
      </c>
      <c r="Q1041" s="3">
        <f t="shared" si="67"/>
        <v>1.4599218895294773E-3</v>
      </c>
    </row>
    <row r="1042" spans="1:17" x14ac:dyDescent="0.3">
      <c r="A1042" t="s">
        <v>32</v>
      </c>
      <c r="B1042" t="s">
        <v>1680</v>
      </c>
      <c r="C1042" t="s">
        <v>594</v>
      </c>
      <c r="D1042" t="s">
        <v>194</v>
      </c>
      <c r="E1042" s="3">
        <v>109.60869565217391</v>
      </c>
      <c r="F1042" s="3">
        <v>5.7391304347826084</v>
      </c>
      <c r="G1042" s="3">
        <v>0.58695652173913049</v>
      </c>
      <c r="H1042" s="3">
        <v>0.65217391304347827</v>
      </c>
      <c r="I1042" s="3">
        <v>5.4782608695652177</v>
      </c>
      <c r="J1042" s="3">
        <v>0</v>
      </c>
      <c r="K1042" s="3">
        <v>6.8500000000000005</v>
      </c>
      <c r="L1042" s="3">
        <f t="shared" si="64"/>
        <v>6.8500000000000005</v>
      </c>
      <c r="M1042" s="3">
        <f t="shared" si="65"/>
        <v>6.249504165013884E-2</v>
      </c>
      <c r="N1042" s="3">
        <v>6.0596739130434782</v>
      </c>
      <c r="O1042" s="3">
        <v>0</v>
      </c>
      <c r="P1042" s="3">
        <f t="shared" si="66"/>
        <v>6.0596739130434782</v>
      </c>
      <c r="Q1042" s="3">
        <f t="shared" si="67"/>
        <v>5.5284609282030946E-2</v>
      </c>
    </row>
    <row r="1043" spans="1:17" x14ac:dyDescent="0.3">
      <c r="A1043" t="s">
        <v>32</v>
      </c>
      <c r="B1043" t="s">
        <v>1681</v>
      </c>
      <c r="C1043" t="s">
        <v>60</v>
      </c>
      <c r="D1043" t="s">
        <v>61</v>
      </c>
      <c r="E1043" s="3">
        <v>113.19565217391305</v>
      </c>
      <c r="F1043" s="3">
        <v>5.8260869565217392</v>
      </c>
      <c r="G1043" s="3">
        <v>0.29891304347826086</v>
      </c>
      <c r="H1043" s="3">
        <v>0</v>
      </c>
      <c r="I1043" s="3">
        <v>0</v>
      </c>
      <c r="J1043" s="3">
        <v>1.4375</v>
      </c>
      <c r="K1043" s="3">
        <v>5.3233695652173916</v>
      </c>
      <c r="L1043" s="3">
        <f t="shared" si="64"/>
        <v>6.7608695652173916</v>
      </c>
      <c r="M1043" s="3">
        <f t="shared" si="65"/>
        <v>5.9727290186287689E-2</v>
      </c>
      <c r="N1043" s="3">
        <v>4.5217391304347823</v>
      </c>
      <c r="O1043" s="3">
        <v>0</v>
      </c>
      <c r="P1043" s="3">
        <f t="shared" si="66"/>
        <v>4.5217391304347823</v>
      </c>
      <c r="Q1043" s="3">
        <f t="shared" si="67"/>
        <v>3.9946226233915881E-2</v>
      </c>
    </row>
    <row r="1044" spans="1:17" x14ac:dyDescent="0.3">
      <c r="A1044" t="s">
        <v>32</v>
      </c>
      <c r="B1044" t="s">
        <v>1682</v>
      </c>
      <c r="C1044" t="s">
        <v>1226</v>
      </c>
      <c r="D1044" t="s">
        <v>270</v>
      </c>
      <c r="E1044" s="3">
        <v>161.82608695652175</v>
      </c>
      <c r="F1044" s="3">
        <v>4.1655434782608696</v>
      </c>
      <c r="G1044" s="3">
        <v>0</v>
      </c>
      <c r="H1044" s="3">
        <v>0</v>
      </c>
      <c r="I1044" s="3">
        <v>0</v>
      </c>
      <c r="J1044" s="3">
        <v>5.4949999999999983</v>
      </c>
      <c r="K1044" s="3">
        <v>11.080652173913043</v>
      </c>
      <c r="L1044" s="3">
        <f t="shared" si="64"/>
        <v>16.575652173913042</v>
      </c>
      <c r="M1044" s="3">
        <f t="shared" si="65"/>
        <v>0.10242880171950562</v>
      </c>
      <c r="N1044" s="3">
        <v>9.5701086956521753</v>
      </c>
      <c r="O1044" s="3">
        <v>0</v>
      </c>
      <c r="P1044" s="3">
        <f t="shared" si="66"/>
        <v>9.5701086956521753</v>
      </c>
      <c r="Q1044" s="3">
        <f t="shared" si="67"/>
        <v>5.9138232133261692E-2</v>
      </c>
    </row>
    <row r="1045" spans="1:17" x14ac:dyDescent="0.3">
      <c r="A1045" t="s">
        <v>32</v>
      </c>
      <c r="B1045" t="s">
        <v>1683</v>
      </c>
      <c r="C1045" t="s">
        <v>1684</v>
      </c>
      <c r="D1045" t="s">
        <v>141</v>
      </c>
      <c r="E1045" s="3">
        <v>78.108695652173907</v>
      </c>
      <c r="F1045" s="3">
        <v>4.3043478260869561</v>
      </c>
      <c r="G1045" s="3">
        <v>0.2608695652173913</v>
      </c>
      <c r="H1045" s="3">
        <v>0</v>
      </c>
      <c r="I1045" s="3">
        <v>5.75</v>
      </c>
      <c r="J1045" s="3">
        <v>6.0472826086956539</v>
      </c>
      <c r="K1045" s="3">
        <v>3.7608695652173911</v>
      </c>
      <c r="L1045" s="3">
        <f t="shared" si="64"/>
        <v>9.8081521739130455</v>
      </c>
      <c r="M1045" s="3">
        <f t="shared" si="65"/>
        <v>0.12557055385471755</v>
      </c>
      <c r="N1045" s="3">
        <v>0</v>
      </c>
      <c r="O1045" s="3">
        <v>6.0694565217391299</v>
      </c>
      <c r="P1045" s="3">
        <f t="shared" si="66"/>
        <v>6.0694565217391299</v>
      </c>
      <c r="Q1045" s="3">
        <f t="shared" si="67"/>
        <v>7.7705260228221537E-2</v>
      </c>
    </row>
    <row r="1046" spans="1:17" x14ac:dyDescent="0.3">
      <c r="A1046" t="s">
        <v>32</v>
      </c>
      <c r="B1046" t="s">
        <v>1685</v>
      </c>
      <c r="C1046" t="s">
        <v>1274</v>
      </c>
      <c r="D1046" t="s">
        <v>474</v>
      </c>
      <c r="E1046" s="3">
        <v>105.18478260869566</v>
      </c>
      <c r="F1046" s="3">
        <v>5.7391304347826084</v>
      </c>
      <c r="G1046" s="3">
        <v>1.0217391304347827</v>
      </c>
      <c r="H1046" s="3">
        <v>0.58695652173913049</v>
      </c>
      <c r="I1046" s="3">
        <v>0.41304347826086957</v>
      </c>
      <c r="J1046" s="3">
        <v>0</v>
      </c>
      <c r="K1046" s="3">
        <v>0</v>
      </c>
      <c r="L1046" s="3">
        <f t="shared" si="64"/>
        <v>0</v>
      </c>
      <c r="M1046" s="3">
        <f t="shared" si="65"/>
        <v>0</v>
      </c>
      <c r="N1046" s="3">
        <v>0</v>
      </c>
      <c r="O1046" s="3">
        <v>5.4782608695652177</v>
      </c>
      <c r="P1046" s="3">
        <f t="shared" si="66"/>
        <v>5.4782608695652177</v>
      </c>
      <c r="Q1046" s="3">
        <f t="shared" si="67"/>
        <v>5.2082256897798905E-2</v>
      </c>
    </row>
    <row r="1047" spans="1:17" x14ac:dyDescent="0.3">
      <c r="A1047" t="s">
        <v>32</v>
      </c>
      <c r="B1047" t="s">
        <v>1686</v>
      </c>
      <c r="C1047" t="s">
        <v>742</v>
      </c>
      <c r="D1047" t="s">
        <v>61</v>
      </c>
      <c r="E1047" s="3">
        <v>93.260869565217391</v>
      </c>
      <c r="F1047" s="3">
        <v>5.4782608695652177</v>
      </c>
      <c r="G1047" s="3">
        <v>0.78260869565217395</v>
      </c>
      <c r="H1047" s="3">
        <v>0.2608695652173913</v>
      </c>
      <c r="I1047" s="3">
        <v>0.55434782608695654</v>
      </c>
      <c r="J1047" s="3">
        <v>3.5371739130434778</v>
      </c>
      <c r="K1047" s="3">
        <v>3.0501086956521735</v>
      </c>
      <c r="L1047" s="3">
        <f t="shared" si="64"/>
        <v>6.5872826086956513</v>
      </c>
      <c r="M1047" s="3">
        <f t="shared" si="65"/>
        <v>7.0632867132867122E-2</v>
      </c>
      <c r="N1047" s="3">
        <v>4.0190217391304364</v>
      </c>
      <c r="O1047" s="3">
        <v>0</v>
      </c>
      <c r="P1047" s="3">
        <f t="shared" si="66"/>
        <v>4.0190217391304364</v>
      </c>
      <c r="Q1047" s="3">
        <f t="shared" si="67"/>
        <v>4.309440559440561E-2</v>
      </c>
    </row>
    <row r="1048" spans="1:17" x14ac:dyDescent="0.3">
      <c r="A1048" t="s">
        <v>32</v>
      </c>
      <c r="B1048" t="s">
        <v>1687</v>
      </c>
      <c r="C1048" t="s">
        <v>1688</v>
      </c>
      <c r="D1048" t="s">
        <v>165</v>
      </c>
      <c r="E1048" s="3">
        <v>85.195652173913047</v>
      </c>
      <c r="F1048" s="3">
        <v>0</v>
      </c>
      <c r="G1048" s="3">
        <v>0</v>
      </c>
      <c r="H1048" s="3">
        <v>0</v>
      </c>
      <c r="I1048" s="3">
        <v>0.27173913043478259</v>
      </c>
      <c r="J1048" s="3">
        <v>5.4308695652173915</v>
      </c>
      <c r="K1048" s="3">
        <v>6.5272826086956544</v>
      </c>
      <c r="L1048" s="3">
        <f t="shared" si="64"/>
        <v>11.958152173913046</v>
      </c>
      <c r="M1048" s="3">
        <f t="shared" si="65"/>
        <v>0.14036106149527944</v>
      </c>
      <c r="N1048" s="3">
        <v>6.0549999999999979</v>
      </c>
      <c r="O1048" s="3">
        <v>0</v>
      </c>
      <c r="P1048" s="3">
        <f t="shared" si="66"/>
        <v>6.0549999999999979</v>
      </c>
      <c r="Q1048" s="3">
        <f t="shared" si="67"/>
        <v>7.1071701964786904E-2</v>
      </c>
    </row>
    <row r="1049" spans="1:17" x14ac:dyDescent="0.3">
      <c r="A1049" t="s">
        <v>32</v>
      </c>
      <c r="B1049" t="s">
        <v>1689</v>
      </c>
      <c r="C1049" t="s">
        <v>324</v>
      </c>
      <c r="D1049" t="s">
        <v>325</v>
      </c>
      <c r="E1049" s="3">
        <v>97.25</v>
      </c>
      <c r="F1049" s="3">
        <v>0</v>
      </c>
      <c r="G1049" s="3">
        <v>0</v>
      </c>
      <c r="H1049" s="3">
        <v>0</v>
      </c>
      <c r="I1049" s="3">
        <v>0</v>
      </c>
      <c r="J1049" s="3">
        <v>5.4781521739130428</v>
      </c>
      <c r="K1049" s="3">
        <v>3.0486956521739126</v>
      </c>
      <c r="L1049" s="3">
        <f t="shared" si="64"/>
        <v>8.5268478260869554</v>
      </c>
      <c r="M1049" s="3">
        <f t="shared" si="65"/>
        <v>8.7679669162847876E-2</v>
      </c>
      <c r="N1049" s="3">
        <v>5.8236956521739165</v>
      </c>
      <c r="O1049" s="3">
        <v>0</v>
      </c>
      <c r="P1049" s="3">
        <f t="shared" si="66"/>
        <v>5.8236956521739165</v>
      </c>
      <c r="Q1049" s="3">
        <f t="shared" si="67"/>
        <v>5.9883759919526131E-2</v>
      </c>
    </row>
    <row r="1050" spans="1:17" x14ac:dyDescent="0.3">
      <c r="A1050" t="s">
        <v>32</v>
      </c>
      <c r="B1050" t="s">
        <v>1690</v>
      </c>
      <c r="C1050" t="s">
        <v>374</v>
      </c>
      <c r="D1050" t="s">
        <v>41</v>
      </c>
      <c r="E1050" s="3">
        <v>79.695652173913047</v>
      </c>
      <c r="F1050" s="3">
        <v>5.3396739130434785</v>
      </c>
      <c r="G1050" s="3">
        <v>0.55434782608695654</v>
      </c>
      <c r="H1050" s="3">
        <v>0.1358695652173913</v>
      </c>
      <c r="I1050" s="3">
        <v>0.80434782608695654</v>
      </c>
      <c r="J1050" s="3">
        <v>5.0420652173913041</v>
      </c>
      <c r="K1050" s="3">
        <v>0</v>
      </c>
      <c r="L1050" s="3">
        <f t="shared" si="64"/>
        <v>5.0420652173913041</v>
      </c>
      <c r="M1050" s="3">
        <f t="shared" si="65"/>
        <v>6.3266503000545551E-2</v>
      </c>
      <c r="N1050" s="3">
        <v>5.9159782608695677</v>
      </c>
      <c r="O1050" s="3">
        <v>0</v>
      </c>
      <c r="P1050" s="3">
        <f t="shared" si="66"/>
        <v>5.9159782608695677</v>
      </c>
      <c r="Q1050" s="3">
        <f t="shared" si="67"/>
        <v>7.423213311511187E-2</v>
      </c>
    </row>
    <row r="1051" spans="1:17" x14ac:dyDescent="0.3">
      <c r="A1051" t="s">
        <v>32</v>
      </c>
      <c r="B1051" t="s">
        <v>1691</v>
      </c>
      <c r="C1051" t="s">
        <v>878</v>
      </c>
      <c r="D1051" t="s">
        <v>879</v>
      </c>
      <c r="E1051" s="3">
        <v>76.228260869565219</v>
      </c>
      <c r="F1051" s="3">
        <v>5.7663043478260869</v>
      </c>
      <c r="G1051" s="3">
        <v>1.0869565217391304E-2</v>
      </c>
      <c r="H1051" s="3">
        <v>0.55434782608695654</v>
      </c>
      <c r="I1051" s="3">
        <v>5.9782608695652177</v>
      </c>
      <c r="J1051" s="3">
        <v>0</v>
      </c>
      <c r="K1051" s="3">
        <v>0</v>
      </c>
      <c r="L1051" s="3">
        <f t="shared" si="64"/>
        <v>0</v>
      </c>
      <c r="M1051" s="3">
        <f t="shared" si="65"/>
        <v>0</v>
      </c>
      <c r="N1051" s="3">
        <v>5.4184782608695654</v>
      </c>
      <c r="O1051" s="3">
        <v>0</v>
      </c>
      <c r="P1051" s="3">
        <f t="shared" si="66"/>
        <v>5.4184782608695654</v>
      </c>
      <c r="Q1051" s="3">
        <f t="shared" si="67"/>
        <v>7.108227577356338E-2</v>
      </c>
    </row>
    <row r="1052" spans="1:17" x14ac:dyDescent="0.3">
      <c r="A1052" t="s">
        <v>32</v>
      </c>
      <c r="B1052" t="s">
        <v>1692</v>
      </c>
      <c r="C1052" t="s">
        <v>111</v>
      </c>
      <c r="D1052" t="s">
        <v>73</v>
      </c>
      <c r="E1052" s="3">
        <v>86.728260869565219</v>
      </c>
      <c r="F1052" s="3">
        <v>5.5652173913043477</v>
      </c>
      <c r="G1052" s="3">
        <v>0</v>
      </c>
      <c r="H1052" s="3">
        <v>0</v>
      </c>
      <c r="I1052" s="3">
        <v>4.1739130434782608</v>
      </c>
      <c r="J1052" s="3">
        <v>4.9565217391304346</v>
      </c>
      <c r="K1052" s="3">
        <v>2.4130434782608696</v>
      </c>
      <c r="L1052" s="3">
        <f t="shared" si="64"/>
        <v>7.3695652173913047</v>
      </c>
      <c r="M1052" s="3">
        <f t="shared" si="65"/>
        <v>8.4973054267452067E-2</v>
      </c>
      <c r="N1052" s="3">
        <v>5.5652173913043477</v>
      </c>
      <c r="O1052" s="3">
        <v>0</v>
      </c>
      <c r="P1052" s="3">
        <f t="shared" si="66"/>
        <v>5.5652173913043477</v>
      </c>
      <c r="Q1052" s="3">
        <f t="shared" si="67"/>
        <v>6.416844216067176E-2</v>
      </c>
    </row>
    <row r="1053" spans="1:17" x14ac:dyDescent="0.3">
      <c r="A1053" t="s">
        <v>32</v>
      </c>
      <c r="B1053" t="s">
        <v>1693</v>
      </c>
      <c r="C1053" t="s">
        <v>1694</v>
      </c>
      <c r="D1053" t="s">
        <v>73</v>
      </c>
      <c r="E1053" s="3">
        <v>106.73913043478261</v>
      </c>
      <c r="F1053" s="3">
        <v>5.2173913043478262</v>
      </c>
      <c r="G1053" s="3">
        <v>8.1521739130434784E-2</v>
      </c>
      <c r="H1053" s="3">
        <v>0.46195652173913043</v>
      </c>
      <c r="I1053" s="3">
        <v>10.891304347826088</v>
      </c>
      <c r="J1053" s="3">
        <v>4.8097826086956523</v>
      </c>
      <c r="K1053" s="3">
        <v>10.3125</v>
      </c>
      <c r="L1053" s="3">
        <f t="shared" si="64"/>
        <v>15.122282608695652</v>
      </c>
      <c r="M1053" s="3">
        <f t="shared" si="65"/>
        <v>0.14167515274949083</v>
      </c>
      <c r="N1053" s="3">
        <v>6.0326086956521738</v>
      </c>
      <c r="O1053" s="3">
        <v>0</v>
      </c>
      <c r="P1053" s="3">
        <f t="shared" si="66"/>
        <v>6.0326086956521738</v>
      </c>
      <c r="Q1053" s="3">
        <f t="shared" si="67"/>
        <v>5.6517311608961306E-2</v>
      </c>
    </row>
    <row r="1054" spans="1:17" x14ac:dyDescent="0.3">
      <c r="A1054" t="s">
        <v>32</v>
      </c>
      <c r="B1054" t="s">
        <v>1695</v>
      </c>
      <c r="C1054" t="s">
        <v>1696</v>
      </c>
      <c r="D1054" t="s">
        <v>879</v>
      </c>
      <c r="E1054" s="3">
        <v>70.771739130434781</v>
      </c>
      <c r="F1054" s="3">
        <v>5.3913043478260869</v>
      </c>
      <c r="G1054" s="3">
        <v>3.2608695652173912E-2</v>
      </c>
      <c r="H1054" s="3">
        <v>0.2608695652173913</v>
      </c>
      <c r="I1054" s="3">
        <v>4.7282608695652177</v>
      </c>
      <c r="J1054" s="3">
        <v>5.4103260869565215</v>
      </c>
      <c r="K1054" s="3">
        <v>4.9103260869565215</v>
      </c>
      <c r="L1054" s="3">
        <f t="shared" si="64"/>
        <v>10.320652173913043</v>
      </c>
      <c r="M1054" s="3">
        <f t="shared" si="65"/>
        <v>0.14583013362002764</v>
      </c>
      <c r="N1054" s="3">
        <v>5.2635869565217392</v>
      </c>
      <c r="O1054" s="3">
        <v>0</v>
      </c>
      <c r="P1054" s="3">
        <f t="shared" si="66"/>
        <v>5.2635869565217392</v>
      </c>
      <c r="Q1054" s="3">
        <f t="shared" si="67"/>
        <v>7.4374136077407463E-2</v>
      </c>
    </row>
    <row r="1055" spans="1:17" x14ac:dyDescent="0.3">
      <c r="A1055" t="s">
        <v>32</v>
      </c>
      <c r="B1055" t="s">
        <v>1697</v>
      </c>
      <c r="C1055" t="s">
        <v>113</v>
      </c>
      <c r="D1055" t="s">
        <v>73</v>
      </c>
      <c r="E1055" s="3">
        <v>83.402173913043484</v>
      </c>
      <c r="F1055" s="3">
        <v>6.3478260869565215</v>
      </c>
      <c r="G1055" s="3">
        <v>0.32608695652173914</v>
      </c>
      <c r="H1055" s="3">
        <v>0</v>
      </c>
      <c r="I1055" s="3">
        <v>0.52173913043478259</v>
      </c>
      <c r="J1055" s="3">
        <v>0</v>
      </c>
      <c r="K1055" s="3">
        <v>10.317934782608695</v>
      </c>
      <c r="L1055" s="3">
        <f t="shared" si="64"/>
        <v>10.317934782608695</v>
      </c>
      <c r="M1055" s="3">
        <f t="shared" si="65"/>
        <v>0.12371301967939527</v>
      </c>
      <c r="N1055" s="3">
        <v>5.7391304347826084</v>
      </c>
      <c r="O1055" s="3">
        <v>0</v>
      </c>
      <c r="P1055" s="3">
        <f t="shared" si="66"/>
        <v>5.7391304347826084</v>
      </c>
      <c r="Q1055" s="3">
        <f t="shared" si="67"/>
        <v>6.8812719927016805E-2</v>
      </c>
    </row>
    <row r="1056" spans="1:17" x14ac:dyDescent="0.3">
      <c r="A1056" t="s">
        <v>32</v>
      </c>
      <c r="B1056" t="s">
        <v>1698</v>
      </c>
      <c r="C1056" t="s">
        <v>40</v>
      </c>
      <c r="D1056" t="s">
        <v>41</v>
      </c>
      <c r="E1056" s="3">
        <v>100.64130434782609</v>
      </c>
      <c r="F1056" s="3">
        <v>5.6141304347826084</v>
      </c>
      <c r="G1056" s="3">
        <v>0</v>
      </c>
      <c r="H1056" s="3">
        <v>0</v>
      </c>
      <c r="I1056" s="3">
        <v>0</v>
      </c>
      <c r="J1056" s="3">
        <v>5.3638043478260879</v>
      </c>
      <c r="K1056" s="3">
        <v>2.9138043478260873</v>
      </c>
      <c r="L1056" s="3">
        <f t="shared" si="64"/>
        <v>8.2776086956521748</v>
      </c>
      <c r="M1056" s="3">
        <f t="shared" si="65"/>
        <v>8.2248622961442919E-2</v>
      </c>
      <c r="N1056" s="3">
        <v>7.2336956521739131</v>
      </c>
      <c r="O1056" s="3">
        <v>0</v>
      </c>
      <c r="P1056" s="3">
        <f t="shared" si="66"/>
        <v>7.2336956521739131</v>
      </c>
      <c r="Q1056" s="3">
        <f t="shared" si="67"/>
        <v>7.1876012528350797E-2</v>
      </c>
    </row>
    <row r="1057" spans="1:17" x14ac:dyDescent="0.3">
      <c r="A1057" t="s">
        <v>32</v>
      </c>
      <c r="B1057" t="s">
        <v>1699</v>
      </c>
      <c r="C1057" t="s">
        <v>60</v>
      </c>
      <c r="D1057" t="s">
        <v>61</v>
      </c>
      <c r="E1057" s="3">
        <v>52.739130434782609</v>
      </c>
      <c r="F1057" s="3">
        <v>16.294239130434779</v>
      </c>
      <c r="G1057" s="3">
        <v>0</v>
      </c>
      <c r="H1057" s="3">
        <v>0</v>
      </c>
      <c r="I1057" s="3">
        <v>0.78260869565217395</v>
      </c>
      <c r="J1057" s="3">
        <v>0</v>
      </c>
      <c r="K1057" s="3">
        <v>0</v>
      </c>
      <c r="L1057" s="3">
        <f t="shared" si="64"/>
        <v>0</v>
      </c>
      <c r="M1057" s="3">
        <f t="shared" si="65"/>
        <v>0</v>
      </c>
      <c r="N1057" s="3">
        <v>0</v>
      </c>
      <c r="O1057" s="3">
        <v>0</v>
      </c>
      <c r="P1057" s="3">
        <f t="shared" si="66"/>
        <v>0</v>
      </c>
      <c r="Q1057" s="3">
        <f t="shared" si="67"/>
        <v>0</v>
      </c>
    </row>
    <row r="1058" spans="1:17" x14ac:dyDescent="0.3">
      <c r="A1058" t="s">
        <v>32</v>
      </c>
      <c r="B1058" t="s">
        <v>1700</v>
      </c>
      <c r="C1058" t="s">
        <v>40</v>
      </c>
      <c r="D1058" t="s">
        <v>41</v>
      </c>
      <c r="E1058" s="3">
        <v>80.315217391304344</v>
      </c>
      <c r="F1058" s="3">
        <v>5.8260869565217392</v>
      </c>
      <c r="G1058" s="3">
        <v>0.39130434782608697</v>
      </c>
      <c r="H1058" s="3">
        <v>0.38945652173913042</v>
      </c>
      <c r="I1058" s="3">
        <v>1.4347826086956521</v>
      </c>
      <c r="J1058" s="3">
        <v>3.9241304347826089</v>
      </c>
      <c r="K1058" s="3">
        <v>0</v>
      </c>
      <c r="L1058" s="3">
        <f t="shared" si="64"/>
        <v>3.9241304347826089</v>
      </c>
      <c r="M1058" s="3">
        <f t="shared" si="65"/>
        <v>4.8859114900527814E-2</v>
      </c>
      <c r="N1058" s="3">
        <v>4.0441304347826099</v>
      </c>
      <c r="O1058" s="3">
        <v>0</v>
      </c>
      <c r="P1058" s="3">
        <f t="shared" si="66"/>
        <v>4.0441304347826099</v>
      </c>
      <c r="Q1058" s="3">
        <f t="shared" si="67"/>
        <v>5.0353227771010978E-2</v>
      </c>
    </row>
    <row r="1059" spans="1:17" x14ac:dyDescent="0.3">
      <c r="A1059" t="s">
        <v>32</v>
      </c>
      <c r="B1059" t="s">
        <v>1701</v>
      </c>
      <c r="C1059" t="s">
        <v>301</v>
      </c>
      <c r="D1059" t="s">
        <v>100</v>
      </c>
      <c r="E1059" s="3">
        <v>95.434782608695656</v>
      </c>
      <c r="F1059" s="3">
        <v>4.5217391304347823</v>
      </c>
      <c r="G1059" s="3">
        <v>0.97826086956521741</v>
      </c>
      <c r="H1059" s="3">
        <v>0</v>
      </c>
      <c r="I1059" s="3">
        <v>1.7065217391304348</v>
      </c>
      <c r="J1059" s="3">
        <v>5.5652173913043477</v>
      </c>
      <c r="K1059" s="3">
        <v>9.6766304347826093</v>
      </c>
      <c r="L1059" s="3">
        <f t="shared" si="64"/>
        <v>15.241847826086957</v>
      </c>
      <c r="M1059" s="3">
        <f t="shared" si="65"/>
        <v>0.15970956719817767</v>
      </c>
      <c r="N1059" s="3">
        <v>5.1304347826086953</v>
      </c>
      <c r="O1059" s="3">
        <v>0</v>
      </c>
      <c r="P1059" s="3">
        <f t="shared" si="66"/>
        <v>5.1304347826086953</v>
      </c>
      <c r="Q1059" s="3">
        <f t="shared" si="67"/>
        <v>5.3758542141230062E-2</v>
      </c>
    </row>
    <row r="1060" spans="1:17" x14ac:dyDescent="0.3">
      <c r="A1060" t="s">
        <v>32</v>
      </c>
      <c r="B1060" t="s">
        <v>1702</v>
      </c>
      <c r="C1060" t="s">
        <v>193</v>
      </c>
      <c r="D1060" t="s">
        <v>194</v>
      </c>
      <c r="E1060" s="3">
        <v>112.52173913043478</v>
      </c>
      <c r="F1060" s="3">
        <v>5.5217391304347823</v>
      </c>
      <c r="G1060" s="3">
        <v>0.32608695652173914</v>
      </c>
      <c r="H1060" s="3">
        <v>0.45652173913043476</v>
      </c>
      <c r="I1060" s="3">
        <v>1.3152173913043479</v>
      </c>
      <c r="J1060" s="3">
        <v>5.839239130434783</v>
      </c>
      <c r="K1060" s="3">
        <v>10.24771739130435</v>
      </c>
      <c r="L1060" s="3">
        <f t="shared" si="64"/>
        <v>16.086956521739133</v>
      </c>
      <c r="M1060" s="3">
        <f t="shared" si="65"/>
        <v>0.14296754250386401</v>
      </c>
      <c r="N1060" s="3">
        <v>0</v>
      </c>
      <c r="O1060" s="3">
        <v>2.214130434782609</v>
      </c>
      <c r="P1060" s="3">
        <f t="shared" si="66"/>
        <v>2.214130434782609</v>
      </c>
      <c r="Q1060" s="3">
        <f t="shared" si="67"/>
        <v>1.9677357032457498E-2</v>
      </c>
    </row>
    <row r="1061" spans="1:17" x14ac:dyDescent="0.3">
      <c r="A1061" t="s">
        <v>32</v>
      </c>
      <c r="B1061" t="s">
        <v>1703</v>
      </c>
      <c r="C1061" t="s">
        <v>435</v>
      </c>
      <c r="D1061" t="s">
        <v>436</v>
      </c>
      <c r="E1061" s="3">
        <v>52.315217391304351</v>
      </c>
      <c r="F1061" s="3">
        <v>5.5996739130434774</v>
      </c>
      <c r="G1061" s="3">
        <v>0.28260869565217389</v>
      </c>
      <c r="H1061" s="3">
        <v>0.16847826086956522</v>
      </c>
      <c r="I1061" s="3">
        <v>0.45652173913043476</v>
      </c>
      <c r="J1061" s="3">
        <v>0</v>
      </c>
      <c r="K1061" s="3">
        <v>0</v>
      </c>
      <c r="L1061" s="3">
        <f t="shared" si="64"/>
        <v>0</v>
      </c>
      <c r="M1061" s="3">
        <f t="shared" si="65"/>
        <v>0</v>
      </c>
      <c r="N1061" s="3">
        <v>1.0189130434782607</v>
      </c>
      <c r="O1061" s="3">
        <v>0</v>
      </c>
      <c r="P1061" s="3">
        <f t="shared" si="66"/>
        <v>1.0189130434782607</v>
      </c>
      <c r="Q1061" s="3">
        <f t="shared" si="67"/>
        <v>1.947641803448992E-2</v>
      </c>
    </row>
    <row r="1062" spans="1:17" x14ac:dyDescent="0.3">
      <c r="A1062" t="s">
        <v>32</v>
      </c>
      <c r="B1062" t="s">
        <v>1704</v>
      </c>
      <c r="C1062" t="s">
        <v>889</v>
      </c>
      <c r="D1062" t="s">
        <v>82</v>
      </c>
      <c r="E1062" s="3">
        <v>60.076086956521742</v>
      </c>
      <c r="F1062" s="3">
        <v>5.5652173913043477</v>
      </c>
      <c r="G1062" s="3">
        <v>0.49499999999999977</v>
      </c>
      <c r="H1062" s="3">
        <v>0.42391304347826086</v>
      </c>
      <c r="I1062" s="3">
        <v>0.61956521739130432</v>
      </c>
      <c r="J1062" s="3">
        <v>5.248152173913045</v>
      </c>
      <c r="K1062" s="3">
        <v>0</v>
      </c>
      <c r="L1062" s="3">
        <f t="shared" si="64"/>
        <v>5.248152173913045</v>
      </c>
      <c r="M1062" s="3">
        <f t="shared" si="65"/>
        <v>8.735842229057357E-2</v>
      </c>
      <c r="N1062" s="3">
        <v>4.2281521739130445</v>
      </c>
      <c r="O1062" s="3">
        <v>0</v>
      </c>
      <c r="P1062" s="3">
        <f t="shared" si="66"/>
        <v>4.2281521739130445</v>
      </c>
      <c r="Q1062" s="3">
        <f t="shared" si="67"/>
        <v>7.0379952958205191E-2</v>
      </c>
    </row>
    <row r="1063" spans="1:17" x14ac:dyDescent="0.3">
      <c r="A1063" t="s">
        <v>32</v>
      </c>
      <c r="B1063" t="s">
        <v>1705</v>
      </c>
      <c r="C1063" t="s">
        <v>1706</v>
      </c>
      <c r="D1063" t="s">
        <v>325</v>
      </c>
      <c r="E1063" s="3">
        <v>34.597826086956523</v>
      </c>
      <c r="F1063" s="3">
        <v>5.5652173913043477</v>
      </c>
      <c r="G1063" s="3">
        <v>0.49499999999999977</v>
      </c>
      <c r="H1063" s="3">
        <v>0.12228260869565218</v>
      </c>
      <c r="I1063" s="3">
        <v>0.34782608695652173</v>
      </c>
      <c r="J1063" s="3">
        <v>4.9004347826086967</v>
      </c>
      <c r="K1063" s="3">
        <v>0</v>
      </c>
      <c r="L1063" s="3">
        <f t="shared" si="64"/>
        <v>4.9004347826086967</v>
      </c>
      <c r="M1063" s="3">
        <f t="shared" si="65"/>
        <v>0.14163996229971726</v>
      </c>
      <c r="N1063" s="3">
        <v>0.55413043478260871</v>
      </c>
      <c r="O1063" s="3">
        <v>0</v>
      </c>
      <c r="P1063" s="3">
        <f t="shared" si="66"/>
        <v>0.55413043478260871</v>
      </c>
      <c r="Q1063" s="3">
        <f t="shared" si="67"/>
        <v>1.6016336789192585E-2</v>
      </c>
    </row>
    <row r="1064" spans="1:17" x14ac:dyDescent="0.3">
      <c r="A1064" t="s">
        <v>32</v>
      </c>
      <c r="B1064" t="s">
        <v>1707</v>
      </c>
      <c r="C1064" t="s">
        <v>1708</v>
      </c>
      <c r="D1064" t="s">
        <v>339</v>
      </c>
      <c r="E1064" s="3">
        <v>36.021739130434781</v>
      </c>
      <c r="F1064" s="3">
        <v>5.3043478260869561</v>
      </c>
      <c r="G1064" s="3">
        <v>0.49499999999999977</v>
      </c>
      <c r="H1064" s="3">
        <v>0.19021739130434784</v>
      </c>
      <c r="I1064" s="3">
        <v>0.4891304347826087</v>
      </c>
      <c r="J1064" s="3">
        <v>5.1569565217391311</v>
      </c>
      <c r="K1064" s="3">
        <v>0</v>
      </c>
      <c r="L1064" s="3">
        <f t="shared" si="64"/>
        <v>5.1569565217391311</v>
      </c>
      <c r="M1064" s="3">
        <f t="shared" si="65"/>
        <v>0.1431623415811708</v>
      </c>
      <c r="N1064" s="3">
        <v>2.15</v>
      </c>
      <c r="O1064" s="3">
        <v>0</v>
      </c>
      <c r="P1064" s="3">
        <f t="shared" si="66"/>
        <v>2.15</v>
      </c>
      <c r="Q1064" s="3">
        <f t="shared" si="67"/>
        <v>5.9686179843089923E-2</v>
      </c>
    </row>
    <row r="1065" spans="1:17" x14ac:dyDescent="0.3">
      <c r="A1065" t="s">
        <v>32</v>
      </c>
      <c r="B1065" t="s">
        <v>1709</v>
      </c>
      <c r="C1065" t="s">
        <v>759</v>
      </c>
      <c r="D1065" t="s">
        <v>760</v>
      </c>
      <c r="E1065" s="3">
        <v>44.5</v>
      </c>
      <c r="F1065" s="3">
        <v>5.4782608695652177</v>
      </c>
      <c r="G1065" s="3">
        <v>0.49499999999999977</v>
      </c>
      <c r="H1065" s="3">
        <v>0.19565217391304349</v>
      </c>
      <c r="I1065" s="3">
        <v>0.46739130434782611</v>
      </c>
      <c r="J1065" s="3">
        <v>4.8956521739130441</v>
      </c>
      <c r="K1065" s="3">
        <v>0</v>
      </c>
      <c r="L1065" s="3">
        <f t="shared" si="64"/>
        <v>4.8956521739130441</v>
      </c>
      <c r="M1065" s="3">
        <f t="shared" si="65"/>
        <v>0.11001465559355156</v>
      </c>
      <c r="N1065" s="3">
        <v>1.0231521739130436</v>
      </c>
      <c r="O1065" s="3">
        <v>0</v>
      </c>
      <c r="P1065" s="3">
        <f t="shared" si="66"/>
        <v>1.0231521739130436</v>
      </c>
      <c r="Q1065" s="3">
        <f t="shared" si="67"/>
        <v>2.2992183683439183E-2</v>
      </c>
    </row>
    <row r="1066" spans="1:17" x14ac:dyDescent="0.3">
      <c r="A1066" t="s">
        <v>32</v>
      </c>
      <c r="B1066" t="s">
        <v>1710</v>
      </c>
      <c r="C1066" t="s">
        <v>1711</v>
      </c>
      <c r="D1066" t="s">
        <v>218</v>
      </c>
      <c r="E1066" s="3">
        <v>39.521739130434781</v>
      </c>
      <c r="F1066" s="3">
        <v>5.3043478260869561</v>
      </c>
      <c r="G1066" s="3">
        <v>0.49499999999999977</v>
      </c>
      <c r="H1066" s="3">
        <v>0.21195652173913043</v>
      </c>
      <c r="I1066" s="3">
        <v>0.33695652173913043</v>
      </c>
      <c r="J1066" s="3">
        <v>5.2353260869565217</v>
      </c>
      <c r="K1066" s="3">
        <v>0</v>
      </c>
      <c r="L1066" s="3">
        <f t="shared" si="64"/>
        <v>5.2353260869565217</v>
      </c>
      <c r="M1066" s="3">
        <f t="shared" si="65"/>
        <v>0.13246699669966996</v>
      </c>
      <c r="N1066" s="3">
        <v>2.848913043478261</v>
      </c>
      <c r="O1066" s="3">
        <v>0</v>
      </c>
      <c r="P1066" s="3">
        <f t="shared" si="66"/>
        <v>2.848913043478261</v>
      </c>
      <c r="Q1066" s="3">
        <f t="shared" si="67"/>
        <v>7.2084708470847095E-2</v>
      </c>
    </row>
    <row r="1067" spans="1:17" x14ac:dyDescent="0.3">
      <c r="A1067" t="s">
        <v>32</v>
      </c>
      <c r="B1067" t="s">
        <v>1712</v>
      </c>
      <c r="C1067" t="s">
        <v>1713</v>
      </c>
      <c r="D1067" t="s">
        <v>830</v>
      </c>
      <c r="E1067" s="3">
        <v>45.945652173913047</v>
      </c>
      <c r="F1067" s="3">
        <v>5.5652173913043477</v>
      </c>
      <c r="G1067" s="3">
        <v>0.49499999999999977</v>
      </c>
      <c r="H1067" s="3">
        <v>0.26630434782608697</v>
      </c>
      <c r="I1067" s="3">
        <v>0.4891304347826087</v>
      </c>
      <c r="J1067" s="3">
        <v>5.0869565217391308</v>
      </c>
      <c r="K1067" s="3">
        <v>0</v>
      </c>
      <c r="L1067" s="3">
        <f t="shared" si="64"/>
        <v>5.0869565217391308</v>
      </c>
      <c r="M1067" s="3">
        <f t="shared" si="65"/>
        <v>0.1107168204400284</v>
      </c>
      <c r="N1067" s="3">
        <v>0</v>
      </c>
      <c r="O1067" s="3">
        <v>0.51815217391304347</v>
      </c>
      <c r="P1067" s="3">
        <f t="shared" si="66"/>
        <v>0.51815217391304347</v>
      </c>
      <c r="Q1067" s="3">
        <f t="shared" si="67"/>
        <v>1.1277501774308019E-2</v>
      </c>
    </row>
    <row r="1068" spans="1:17" x14ac:dyDescent="0.3">
      <c r="A1068" t="s">
        <v>32</v>
      </c>
      <c r="B1068" t="s">
        <v>1714</v>
      </c>
      <c r="C1068" t="s">
        <v>143</v>
      </c>
      <c r="D1068" t="s">
        <v>144</v>
      </c>
      <c r="E1068" s="3">
        <v>50.510869565217391</v>
      </c>
      <c r="F1068" s="3">
        <v>5.7391304347826084</v>
      </c>
      <c r="G1068" s="3">
        <v>0.42391304347826086</v>
      </c>
      <c r="H1068" s="3">
        <v>0.33695652173913043</v>
      </c>
      <c r="I1068" s="3">
        <v>1.1304347826086956</v>
      </c>
      <c r="J1068" s="3">
        <v>5.7391304347826084</v>
      </c>
      <c r="K1068" s="3">
        <v>0</v>
      </c>
      <c r="L1068" s="3">
        <f t="shared" si="64"/>
        <v>5.7391304347826084</v>
      </c>
      <c r="M1068" s="3">
        <f t="shared" si="65"/>
        <v>0.11362169141381535</v>
      </c>
      <c r="N1068" s="3">
        <v>0.41380434782608694</v>
      </c>
      <c r="O1068" s="3">
        <v>0</v>
      </c>
      <c r="P1068" s="3">
        <f t="shared" si="66"/>
        <v>0.41380434782608694</v>
      </c>
      <c r="Q1068" s="3">
        <f t="shared" si="67"/>
        <v>8.1923821820529368E-3</v>
      </c>
    </row>
    <row r="1069" spans="1:17" x14ac:dyDescent="0.3">
      <c r="A1069" t="s">
        <v>32</v>
      </c>
      <c r="B1069" t="s">
        <v>1715</v>
      </c>
      <c r="C1069" t="s">
        <v>113</v>
      </c>
      <c r="D1069" t="s">
        <v>73</v>
      </c>
      <c r="E1069" s="3">
        <v>27.336956521739129</v>
      </c>
      <c r="F1069" s="3">
        <v>5.0543478260869561</v>
      </c>
      <c r="G1069" s="3">
        <v>0.35304347826086963</v>
      </c>
      <c r="H1069" s="3">
        <v>0.51086956521739135</v>
      </c>
      <c r="I1069" s="3">
        <v>4.8695652173913047</v>
      </c>
      <c r="J1069" s="3">
        <v>4.6467391304347823</v>
      </c>
      <c r="K1069" s="3">
        <v>0.73641304347826086</v>
      </c>
      <c r="L1069" s="3">
        <f t="shared" si="64"/>
        <v>5.383152173913043</v>
      </c>
      <c r="M1069" s="3">
        <f t="shared" si="65"/>
        <v>0.19691848906560636</v>
      </c>
      <c r="N1069" s="3">
        <v>4.6467391304347823</v>
      </c>
      <c r="O1069" s="3">
        <v>0</v>
      </c>
      <c r="P1069" s="3">
        <f t="shared" si="66"/>
        <v>4.6467391304347823</v>
      </c>
      <c r="Q1069" s="3">
        <f t="shared" si="67"/>
        <v>0.16998011928429424</v>
      </c>
    </row>
    <row r="1070" spans="1:17" x14ac:dyDescent="0.3">
      <c r="A1070" t="s">
        <v>32</v>
      </c>
      <c r="B1070" t="s">
        <v>1716</v>
      </c>
      <c r="C1070" t="s">
        <v>773</v>
      </c>
      <c r="D1070" t="s">
        <v>587</v>
      </c>
      <c r="E1070" s="3">
        <v>76.239130434782609</v>
      </c>
      <c r="F1070" s="3">
        <v>5.5652173913043477</v>
      </c>
      <c r="G1070" s="3">
        <v>3.2608695652173912E-2</v>
      </c>
      <c r="H1070" s="3">
        <v>0.32608695652173914</v>
      </c>
      <c r="I1070" s="3">
        <v>0.76086956521739135</v>
      </c>
      <c r="J1070" s="3">
        <v>5.0706521739130439</v>
      </c>
      <c r="K1070" s="3">
        <v>0</v>
      </c>
      <c r="L1070" s="3">
        <f t="shared" si="64"/>
        <v>5.0706521739130439</v>
      </c>
      <c r="M1070" s="3">
        <f t="shared" si="65"/>
        <v>6.6509837467921301E-2</v>
      </c>
      <c r="N1070" s="3">
        <v>5.1385869565217392</v>
      </c>
      <c r="O1070" s="3">
        <v>0</v>
      </c>
      <c r="P1070" s="3">
        <f t="shared" si="66"/>
        <v>5.1385869565217392</v>
      </c>
      <c r="Q1070" s="3">
        <f t="shared" si="67"/>
        <v>6.7400912460792703E-2</v>
      </c>
    </row>
    <row r="1071" spans="1:17" x14ac:dyDescent="0.3">
      <c r="A1071" t="s">
        <v>32</v>
      </c>
      <c r="B1071" t="s">
        <v>1717</v>
      </c>
      <c r="C1071" t="s">
        <v>1718</v>
      </c>
      <c r="D1071" t="s">
        <v>138</v>
      </c>
      <c r="E1071" s="3">
        <v>78.826086956521735</v>
      </c>
      <c r="F1071" s="3">
        <v>5.5652173913043477</v>
      </c>
      <c r="G1071" s="3">
        <v>4.3478260869565216E-2</v>
      </c>
      <c r="H1071" s="3">
        <v>0.11956521739130435</v>
      </c>
      <c r="I1071" s="3">
        <v>0.59782608695652173</v>
      </c>
      <c r="J1071" s="3">
        <v>5.1603260869565215</v>
      </c>
      <c r="K1071" s="3">
        <v>0</v>
      </c>
      <c r="L1071" s="3">
        <f t="shared" si="64"/>
        <v>5.1603260869565215</v>
      </c>
      <c r="M1071" s="3">
        <f t="shared" si="65"/>
        <v>6.546469939327082E-2</v>
      </c>
      <c r="N1071" s="3">
        <v>5.2364130434782608</v>
      </c>
      <c r="O1071" s="3">
        <v>0</v>
      </c>
      <c r="P1071" s="3">
        <f t="shared" si="66"/>
        <v>5.2364130434782608</v>
      </c>
      <c r="Q1071" s="3">
        <f t="shared" si="67"/>
        <v>6.6429950358521783E-2</v>
      </c>
    </row>
    <row r="1072" spans="1:17" x14ac:dyDescent="0.3">
      <c r="A1072" t="s">
        <v>32</v>
      </c>
      <c r="B1072" t="s">
        <v>1719</v>
      </c>
      <c r="C1072" t="s">
        <v>439</v>
      </c>
      <c r="D1072" t="s">
        <v>440</v>
      </c>
      <c r="E1072" s="3">
        <v>89.923913043478265</v>
      </c>
      <c r="F1072" s="3">
        <v>5.1304347826086953</v>
      </c>
      <c r="G1072" s="3">
        <v>9.5108695652173919E-2</v>
      </c>
      <c r="H1072" s="3">
        <v>0.52173913043478259</v>
      </c>
      <c r="I1072" s="3">
        <v>0.57608695652173914</v>
      </c>
      <c r="J1072" s="3">
        <v>3.8423913043478262</v>
      </c>
      <c r="K1072" s="3">
        <v>0</v>
      </c>
      <c r="L1072" s="3">
        <f t="shared" si="64"/>
        <v>3.8423913043478262</v>
      </c>
      <c r="M1072" s="3">
        <f t="shared" si="65"/>
        <v>4.2729360570530638E-2</v>
      </c>
      <c r="N1072" s="3">
        <v>0.19565217391304349</v>
      </c>
      <c r="O1072" s="3">
        <v>6.0135869565217392</v>
      </c>
      <c r="P1072" s="3">
        <f t="shared" si="66"/>
        <v>6.2092391304347831</v>
      </c>
      <c r="Q1072" s="3">
        <f t="shared" si="67"/>
        <v>6.9049921431161607E-2</v>
      </c>
    </row>
    <row r="1073" spans="1:17" x14ac:dyDescent="0.3">
      <c r="A1073" t="s">
        <v>32</v>
      </c>
      <c r="B1073" t="s">
        <v>1720</v>
      </c>
      <c r="C1073" t="s">
        <v>1014</v>
      </c>
      <c r="D1073" t="s">
        <v>100</v>
      </c>
      <c r="E1073" s="3">
        <v>97.858695652173907</v>
      </c>
      <c r="F1073" s="3">
        <v>5.6521739130434785</v>
      </c>
      <c r="G1073" s="3">
        <v>0.13043478260869565</v>
      </c>
      <c r="H1073" s="3">
        <v>0.40217391304347827</v>
      </c>
      <c r="I1073" s="3">
        <v>1.0434782608695652</v>
      </c>
      <c r="J1073" s="3">
        <v>5.2969565217391308</v>
      </c>
      <c r="K1073" s="3">
        <v>0</v>
      </c>
      <c r="L1073" s="3">
        <f t="shared" si="64"/>
        <v>5.2969565217391308</v>
      </c>
      <c r="M1073" s="3">
        <f t="shared" si="65"/>
        <v>5.4128623792069321E-2</v>
      </c>
      <c r="N1073" s="3">
        <v>5.3259782608695634</v>
      </c>
      <c r="O1073" s="3">
        <v>0</v>
      </c>
      <c r="P1073" s="3">
        <f t="shared" si="66"/>
        <v>5.3259782608695634</v>
      </c>
      <c r="Q1073" s="3">
        <f t="shared" si="67"/>
        <v>5.4425191602799051E-2</v>
      </c>
    </row>
    <row r="1074" spans="1:17" x14ac:dyDescent="0.3">
      <c r="A1074" t="s">
        <v>32</v>
      </c>
      <c r="B1074" t="s">
        <v>1721</v>
      </c>
      <c r="C1074" t="s">
        <v>1722</v>
      </c>
      <c r="D1074" t="s">
        <v>1723</v>
      </c>
      <c r="E1074" s="3">
        <v>26.989130434782609</v>
      </c>
      <c r="F1074" s="3">
        <v>5.2989130434782608</v>
      </c>
      <c r="G1074" s="3">
        <v>0.16304347826086957</v>
      </c>
      <c r="H1074" s="3">
        <v>0.16304347826086957</v>
      </c>
      <c r="I1074" s="3">
        <v>0.13043478260869565</v>
      </c>
      <c r="J1074" s="3">
        <v>3.214673913043478</v>
      </c>
      <c r="K1074" s="3">
        <v>0.91304347826086951</v>
      </c>
      <c r="L1074" s="3">
        <f t="shared" si="64"/>
        <v>4.1277173913043477</v>
      </c>
      <c r="M1074" s="3">
        <f t="shared" si="65"/>
        <v>0.15293999194522753</v>
      </c>
      <c r="N1074" s="3">
        <v>1.1358695652173914</v>
      </c>
      <c r="O1074" s="3">
        <v>0</v>
      </c>
      <c r="P1074" s="3">
        <f t="shared" si="66"/>
        <v>1.1358695652173914</v>
      </c>
      <c r="Q1074" s="3">
        <f t="shared" si="67"/>
        <v>4.2086186065243655E-2</v>
      </c>
    </row>
    <row r="1075" spans="1:17" x14ac:dyDescent="0.3">
      <c r="A1075" t="s">
        <v>32</v>
      </c>
      <c r="B1075" t="s">
        <v>1724</v>
      </c>
      <c r="C1075" t="s">
        <v>1600</v>
      </c>
      <c r="D1075" t="s">
        <v>401</v>
      </c>
      <c r="E1075" s="3">
        <v>111.06521739130434</v>
      </c>
      <c r="F1075" s="3">
        <v>0</v>
      </c>
      <c r="G1075" s="3">
        <v>0</v>
      </c>
      <c r="H1075" s="3">
        <v>0</v>
      </c>
      <c r="I1075" s="3">
        <v>0</v>
      </c>
      <c r="J1075" s="3">
        <v>5.2554347826086953</v>
      </c>
      <c r="K1075" s="3">
        <v>4.9782608695652177</v>
      </c>
      <c r="L1075" s="3">
        <f t="shared" si="64"/>
        <v>10.233695652173914</v>
      </c>
      <c r="M1075" s="3">
        <f t="shared" si="65"/>
        <v>9.2141319240555894E-2</v>
      </c>
      <c r="N1075" s="3">
        <v>0</v>
      </c>
      <c r="O1075" s="3">
        <v>0</v>
      </c>
      <c r="P1075" s="3">
        <f t="shared" si="66"/>
        <v>0</v>
      </c>
      <c r="Q1075" s="3">
        <f t="shared" si="67"/>
        <v>0</v>
      </c>
    </row>
    <row r="1076" spans="1:17" x14ac:dyDescent="0.3">
      <c r="A1076" t="s">
        <v>32</v>
      </c>
      <c r="B1076" t="s">
        <v>1725</v>
      </c>
      <c r="C1076" t="s">
        <v>485</v>
      </c>
      <c r="D1076" t="s">
        <v>486</v>
      </c>
      <c r="E1076" s="3">
        <v>82.413043478260875</v>
      </c>
      <c r="F1076" s="3">
        <v>5.889456521739131</v>
      </c>
      <c r="G1076" s="3">
        <v>0.91304347826086951</v>
      </c>
      <c r="H1076" s="3">
        <v>0.33695652173913043</v>
      </c>
      <c r="I1076" s="3">
        <v>0.79347826086956519</v>
      </c>
      <c r="J1076" s="3">
        <v>5.0975000000000001</v>
      </c>
      <c r="K1076" s="3">
        <v>0</v>
      </c>
      <c r="L1076" s="3">
        <f t="shared" si="64"/>
        <v>5.0975000000000001</v>
      </c>
      <c r="M1076" s="3">
        <f t="shared" si="65"/>
        <v>6.1853073067792134E-2</v>
      </c>
      <c r="N1076" s="3">
        <v>5.085108695652174</v>
      </c>
      <c r="O1076" s="3">
        <v>0</v>
      </c>
      <c r="P1076" s="3">
        <f t="shared" si="66"/>
        <v>5.085108695652174</v>
      </c>
      <c r="Q1076" s="3">
        <f t="shared" si="67"/>
        <v>6.1702716961223952E-2</v>
      </c>
    </row>
    <row r="1077" spans="1:17" x14ac:dyDescent="0.3">
      <c r="A1077" t="s">
        <v>32</v>
      </c>
      <c r="B1077" t="s">
        <v>1726</v>
      </c>
      <c r="C1077" t="s">
        <v>707</v>
      </c>
      <c r="D1077" t="s">
        <v>364</v>
      </c>
      <c r="E1077" s="3">
        <v>72.967391304347828</v>
      </c>
      <c r="F1077" s="3">
        <v>5.3043478260869561</v>
      </c>
      <c r="G1077" s="3">
        <v>0.13043478260869565</v>
      </c>
      <c r="H1077" s="3">
        <v>0.20108695652173914</v>
      </c>
      <c r="I1077" s="3">
        <v>0.38043478260869568</v>
      </c>
      <c r="J1077" s="3">
        <v>2.9568478260869564</v>
      </c>
      <c r="K1077" s="3">
        <v>0</v>
      </c>
      <c r="L1077" s="3">
        <f t="shared" si="64"/>
        <v>2.9568478260869564</v>
      </c>
      <c r="M1077" s="3">
        <f t="shared" si="65"/>
        <v>4.0522866080738865E-2</v>
      </c>
      <c r="N1077" s="3">
        <v>5.7391304347826084</v>
      </c>
      <c r="O1077" s="3">
        <v>0</v>
      </c>
      <c r="P1077" s="3">
        <f t="shared" si="66"/>
        <v>5.7391304347826084</v>
      </c>
      <c r="Q1077" s="3">
        <f t="shared" si="67"/>
        <v>7.8653359153880525E-2</v>
      </c>
    </row>
    <row r="1078" spans="1:17" x14ac:dyDescent="0.3">
      <c r="A1078" t="s">
        <v>32</v>
      </c>
      <c r="B1078" t="s">
        <v>1727</v>
      </c>
      <c r="C1078" t="s">
        <v>382</v>
      </c>
      <c r="D1078" t="s">
        <v>383</v>
      </c>
      <c r="E1078" s="3">
        <v>84.673913043478265</v>
      </c>
      <c r="F1078" s="3">
        <v>5.1952173913043485</v>
      </c>
      <c r="G1078" s="3">
        <v>0.91304347826086951</v>
      </c>
      <c r="H1078" s="3">
        <v>0.2608695652173913</v>
      </c>
      <c r="I1078" s="3">
        <v>2.2173913043478262</v>
      </c>
      <c r="J1078" s="3">
        <v>6.5123913043478261</v>
      </c>
      <c r="K1078" s="3">
        <v>5.7894565217391287</v>
      </c>
      <c r="L1078" s="3">
        <f t="shared" si="64"/>
        <v>12.301847826086956</v>
      </c>
      <c r="M1078" s="3">
        <f t="shared" si="65"/>
        <v>0.14528498074454427</v>
      </c>
      <c r="N1078" s="3">
        <v>4.974347826086956</v>
      </c>
      <c r="O1078" s="3">
        <v>4.9748913043478264</v>
      </c>
      <c r="P1078" s="3">
        <f t="shared" si="66"/>
        <v>9.9492391304347834</v>
      </c>
      <c r="Q1078" s="3">
        <f t="shared" si="67"/>
        <v>0.11750064184852375</v>
      </c>
    </row>
    <row r="1079" spans="1:17" x14ac:dyDescent="0.3">
      <c r="A1079" t="s">
        <v>32</v>
      </c>
      <c r="B1079" t="s">
        <v>1728</v>
      </c>
      <c r="C1079" t="s">
        <v>382</v>
      </c>
      <c r="D1079" t="s">
        <v>383</v>
      </c>
      <c r="E1079" s="3">
        <v>165.54347826086956</v>
      </c>
      <c r="F1079" s="3">
        <v>5.2409782608695643</v>
      </c>
      <c r="G1079" s="3">
        <v>0.91304347826086951</v>
      </c>
      <c r="H1079" s="3">
        <v>0.39130434782608697</v>
      </c>
      <c r="I1079" s="3">
        <v>1.9565217391304348</v>
      </c>
      <c r="J1079" s="3">
        <v>0</v>
      </c>
      <c r="K1079" s="3">
        <v>16.993804347826089</v>
      </c>
      <c r="L1079" s="3">
        <f t="shared" si="64"/>
        <v>16.993804347826089</v>
      </c>
      <c r="M1079" s="3">
        <f t="shared" si="65"/>
        <v>0.10265462902166778</v>
      </c>
      <c r="N1079" s="3">
        <v>5.4747826086956541</v>
      </c>
      <c r="O1079" s="3">
        <v>5.5506521739130434</v>
      </c>
      <c r="P1079" s="3">
        <f t="shared" si="66"/>
        <v>11.025434782608698</v>
      </c>
      <c r="Q1079" s="3">
        <f t="shared" si="67"/>
        <v>6.6601444517399883E-2</v>
      </c>
    </row>
    <row r="1080" spans="1:17" x14ac:dyDescent="0.3">
      <c r="A1080" t="s">
        <v>32</v>
      </c>
      <c r="B1080" t="s">
        <v>1729</v>
      </c>
      <c r="C1080" t="s">
        <v>54</v>
      </c>
      <c r="D1080" t="s">
        <v>55</v>
      </c>
      <c r="E1080" s="3">
        <v>91.217391304347828</v>
      </c>
      <c r="F1080" s="3">
        <v>4.8695652173913047</v>
      </c>
      <c r="G1080" s="3">
        <v>0.49499999999999977</v>
      </c>
      <c r="H1080" s="3">
        <v>0.41304347826086957</v>
      </c>
      <c r="I1080" s="3">
        <v>1.3913043478260869</v>
      </c>
      <c r="J1080" s="3">
        <v>5.3691304347826074</v>
      </c>
      <c r="K1080" s="3">
        <v>0</v>
      </c>
      <c r="L1080" s="3">
        <f t="shared" si="64"/>
        <v>5.3691304347826074</v>
      </c>
      <c r="M1080" s="3">
        <f t="shared" si="65"/>
        <v>5.886081982840799E-2</v>
      </c>
      <c r="N1080" s="3">
        <v>4.8093478260869578</v>
      </c>
      <c r="O1080" s="3">
        <v>0</v>
      </c>
      <c r="P1080" s="3">
        <f t="shared" si="66"/>
        <v>4.8093478260869578</v>
      </c>
      <c r="Q1080" s="3">
        <f t="shared" si="67"/>
        <v>5.2724022878932332E-2</v>
      </c>
    </row>
    <row r="1081" spans="1:17" x14ac:dyDescent="0.3">
      <c r="A1081" t="s">
        <v>32</v>
      </c>
      <c r="B1081" t="s">
        <v>1730</v>
      </c>
      <c r="C1081" t="s">
        <v>60</v>
      </c>
      <c r="D1081" t="s">
        <v>61</v>
      </c>
      <c r="E1081" s="3">
        <v>49.445652173913047</v>
      </c>
      <c r="F1081" s="3">
        <v>5.3913043478260869</v>
      </c>
      <c r="G1081" s="3">
        <v>0</v>
      </c>
      <c r="H1081" s="3">
        <v>0</v>
      </c>
      <c r="I1081" s="3">
        <v>0</v>
      </c>
      <c r="J1081" s="3">
        <v>0</v>
      </c>
      <c r="K1081" s="3">
        <v>0</v>
      </c>
      <c r="L1081" s="3">
        <f t="shared" si="64"/>
        <v>0</v>
      </c>
      <c r="M1081" s="3">
        <f t="shared" si="65"/>
        <v>0</v>
      </c>
      <c r="N1081" s="3">
        <v>5.5652173913043477</v>
      </c>
      <c r="O1081" s="3">
        <v>0</v>
      </c>
      <c r="P1081" s="3">
        <f t="shared" si="66"/>
        <v>5.5652173913043477</v>
      </c>
      <c r="Q1081" s="3">
        <f t="shared" si="67"/>
        <v>0.11255220927676411</v>
      </c>
    </row>
    <row r="1082" spans="1:17" x14ac:dyDescent="0.3">
      <c r="A1082" t="s">
        <v>32</v>
      </c>
      <c r="B1082" t="s">
        <v>1731</v>
      </c>
      <c r="C1082" t="s">
        <v>84</v>
      </c>
      <c r="D1082" t="s">
        <v>85</v>
      </c>
      <c r="E1082" s="3">
        <v>113.21739130434783</v>
      </c>
      <c r="F1082" s="3">
        <v>5.2989130434782608</v>
      </c>
      <c r="G1082" s="3">
        <v>0</v>
      </c>
      <c r="H1082" s="3">
        <v>5.9673913043478262</v>
      </c>
      <c r="I1082" s="3">
        <v>0</v>
      </c>
      <c r="J1082" s="3">
        <v>4.1032608695652177</v>
      </c>
      <c r="K1082" s="3">
        <v>12.165760869565217</v>
      </c>
      <c r="L1082" s="3">
        <f t="shared" si="64"/>
        <v>16.269021739130434</v>
      </c>
      <c r="M1082" s="3">
        <f t="shared" si="65"/>
        <v>0.14369719662058369</v>
      </c>
      <c r="N1082" s="3">
        <v>5.7173913043478262</v>
      </c>
      <c r="O1082" s="3">
        <v>0</v>
      </c>
      <c r="P1082" s="3">
        <f t="shared" si="66"/>
        <v>5.7173913043478262</v>
      </c>
      <c r="Q1082" s="3">
        <f t="shared" si="67"/>
        <v>5.0499231950844853E-2</v>
      </c>
    </row>
    <row r="1083" spans="1:17" x14ac:dyDescent="0.3">
      <c r="A1083" t="s">
        <v>32</v>
      </c>
      <c r="B1083" t="s">
        <v>1732</v>
      </c>
      <c r="C1083" t="s">
        <v>90</v>
      </c>
      <c r="D1083" t="s">
        <v>91</v>
      </c>
      <c r="E1083" s="3">
        <v>59.010869565217391</v>
      </c>
      <c r="F1083" s="3">
        <v>5.7391304347826084</v>
      </c>
      <c r="G1083" s="3">
        <v>0.125</v>
      </c>
      <c r="H1083" s="3">
        <v>0.2391304347826087</v>
      </c>
      <c r="I1083" s="3">
        <v>0.52173913043478259</v>
      </c>
      <c r="J1083" s="3">
        <v>0</v>
      </c>
      <c r="K1083" s="3">
        <v>5.2948913043478258</v>
      </c>
      <c r="L1083" s="3">
        <f t="shared" si="64"/>
        <v>5.2948913043478258</v>
      </c>
      <c r="M1083" s="3">
        <f t="shared" si="65"/>
        <v>8.9727389942899236E-2</v>
      </c>
      <c r="N1083" s="3">
        <v>5.4669565217391325</v>
      </c>
      <c r="O1083" s="3">
        <v>0</v>
      </c>
      <c r="P1083" s="3">
        <f t="shared" si="66"/>
        <v>5.4669565217391325</v>
      </c>
      <c r="Q1083" s="3">
        <f t="shared" si="67"/>
        <v>9.2643212377970199E-2</v>
      </c>
    </row>
    <row r="1084" spans="1:17" x14ac:dyDescent="0.3">
      <c r="A1084" t="s">
        <v>32</v>
      </c>
      <c r="B1084" t="s">
        <v>1733</v>
      </c>
      <c r="C1084" t="s">
        <v>539</v>
      </c>
      <c r="D1084" t="s">
        <v>540</v>
      </c>
      <c r="E1084" s="3">
        <v>57.945652173913047</v>
      </c>
      <c r="F1084" s="3">
        <v>0</v>
      </c>
      <c r="G1084" s="3">
        <v>0</v>
      </c>
      <c r="H1084" s="3">
        <v>0</v>
      </c>
      <c r="I1084" s="3">
        <v>0.28260869565217389</v>
      </c>
      <c r="J1084" s="3">
        <v>4.8840217391304348</v>
      </c>
      <c r="K1084" s="3">
        <v>1.9916304347826088</v>
      </c>
      <c r="L1084" s="3">
        <f t="shared" si="64"/>
        <v>6.8756521739130436</v>
      </c>
      <c r="M1084" s="3">
        <f t="shared" si="65"/>
        <v>0.11865691239917464</v>
      </c>
      <c r="N1084" s="3">
        <v>4.564347826086955</v>
      </c>
      <c r="O1084" s="3">
        <v>0</v>
      </c>
      <c r="P1084" s="3">
        <f t="shared" si="66"/>
        <v>4.564347826086955</v>
      </c>
      <c r="Q1084" s="3">
        <f t="shared" si="67"/>
        <v>7.8769461639467242E-2</v>
      </c>
    </row>
    <row r="1085" spans="1:17" x14ac:dyDescent="0.3">
      <c r="A1085" t="s">
        <v>32</v>
      </c>
      <c r="B1085" t="s">
        <v>1734</v>
      </c>
      <c r="C1085" t="s">
        <v>1200</v>
      </c>
      <c r="D1085" t="s">
        <v>70</v>
      </c>
      <c r="E1085" s="3">
        <v>113.75</v>
      </c>
      <c r="F1085" s="3">
        <v>0</v>
      </c>
      <c r="G1085" s="3">
        <v>0</v>
      </c>
      <c r="H1085" s="3">
        <v>0</v>
      </c>
      <c r="I1085" s="3">
        <v>0</v>
      </c>
      <c r="J1085" s="3">
        <v>0</v>
      </c>
      <c r="K1085" s="3">
        <v>0</v>
      </c>
      <c r="L1085" s="3">
        <f t="shared" si="64"/>
        <v>0</v>
      </c>
      <c r="M1085" s="3">
        <f t="shared" si="65"/>
        <v>0</v>
      </c>
      <c r="N1085" s="3">
        <v>0</v>
      </c>
      <c r="O1085" s="3">
        <v>0</v>
      </c>
      <c r="P1085" s="3">
        <f t="shared" si="66"/>
        <v>0</v>
      </c>
      <c r="Q1085" s="3">
        <f t="shared" si="67"/>
        <v>0</v>
      </c>
    </row>
    <row r="1086" spans="1:17" x14ac:dyDescent="0.3">
      <c r="A1086" t="s">
        <v>32</v>
      </c>
      <c r="B1086" t="s">
        <v>1735</v>
      </c>
      <c r="C1086" t="s">
        <v>1736</v>
      </c>
      <c r="D1086" t="s">
        <v>872</v>
      </c>
      <c r="E1086" s="3">
        <v>16.391304347826086</v>
      </c>
      <c r="F1086" s="3">
        <v>3.7083695652173914</v>
      </c>
      <c r="G1086" s="3">
        <v>0</v>
      </c>
      <c r="H1086" s="3">
        <v>8.6956521739130432E-2</v>
      </c>
      <c r="I1086" s="3">
        <v>0.28260869565217389</v>
      </c>
      <c r="J1086" s="3">
        <v>5.8494565217391301</v>
      </c>
      <c r="K1086" s="3">
        <v>0</v>
      </c>
      <c r="L1086" s="3">
        <f t="shared" si="64"/>
        <v>5.8494565217391301</v>
      </c>
      <c r="M1086" s="3">
        <f t="shared" si="65"/>
        <v>0.35686339522546418</v>
      </c>
      <c r="N1086" s="3">
        <v>0.33391304347826084</v>
      </c>
      <c r="O1086" s="3">
        <v>0</v>
      </c>
      <c r="P1086" s="3">
        <f t="shared" si="66"/>
        <v>0.33391304347826084</v>
      </c>
      <c r="Q1086" s="3">
        <f t="shared" si="67"/>
        <v>2.0371352785145888E-2</v>
      </c>
    </row>
    <row r="1087" spans="1:17" x14ac:dyDescent="0.3">
      <c r="A1087" t="s">
        <v>32</v>
      </c>
      <c r="B1087" t="s">
        <v>1737</v>
      </c>
      <c r="C1087" t="s">
        <v>1738</v>
      </c>
      <c r="D1087" t="s">
        <v>94</v>
      </c>
      <c r="E1087" s="3">
        <v>49.021739130434781</v>
      </c>
      <c r="F1087" s="3">
        <v>5.1358695652173916</v>
      </c>
      <c r="G1087" s="3">
        <v>0.2608695652173913</v>
      </c>
      <c r="H1087" s="3">
        <v>0.15760869565217392</v>
      </c>
      <c r="I1087" s="3">
        <v>0.2608695652173913</v>
      </c>
      <c r="J1087" s="3">
        <v>5.1208695652173919</v>
      </c>
      <c r="K1087" s="3">
        <v>0</v>
      </c>
      <c r="L1087" s="3">
        <f t="shared" si="64"/>
        <v>5.1208695652173919</v>
      </c>
      <c r="M1087" s="3">
        <f t="shared" si="65"/>
        <v>0.10446119733924614</v>
      </c>
      <c r="N1087" s="3">
        <v>0</v>
      </c>
      <c r="O1087" s="3">
        <v>3.3111956521739132</v>
      </c>
      <c r="P1087" s="3">
        <f t="shared" si="66"/>
        <v>3.3111956521739132</v>
      </c>
      <c r="Q1087" s="3">
        <f t="shared" si="67"/>
        <v>6.7545454545454547E-2</v>
      </c>
    </row>
    <row r="1088" spans="1:17" x14ac:dyDescent="0.3">
      <c r="A1088" t="s">
        <v>32</v>
      </c>
      <c r="B1088" t="s">
        <v>1739</v>
      </c>
      <c r="C1088" t="s">
        <v>728</v>
      </c>
      <c r="D1088" t="s">
        <v>79</v>
      </c>
      <c r="E1088" s="3">
        <v>91.858695652173907</v>
      </c>
      <c r="F1088" s="3">
        <v>5.0434782608695654</v>
      </c>
      <c r="G1088" s="3">
        <v>0.17391304347826086</v>
      </c>
      <c r="H1088" s="3">
        <v>0</v>
      </c>
      <c r="I1088" s="3">
        <v>0.4891304347826087</v>
      </c>
      <c r="J1088" s="3">
        <v>0</v>
      </c>
      <c r="K1088" s="3">
        <v>11.14836956521739</v>
      </c>
      <c r="L1088" s="3">
        <f t="shared" si="64"/>
        <v>11.14836956521739</v>
      </c>
      <c r="M1088" s="3">
        <f t="shared" si="65"/>
        <v>0.12136433558158798</v>
      </c>
      <c r="N1088" s="3">
        <v>0</v>
      </c>
      <c r="O1088" s="3">
        <v>5.3913043478260869</v>
      </c>
      <c r="P1088" s="3">
        <f t="shared" si="66"/>
        <v>5.3913043478260869</v>
      </c>
      <c r="Q1088" s="3">
        <f t="shared" si="67"/>
        <v>5.8691279138563486E-2</v>
      </c>
    </row>
    <row r="1089" spans="1:17" x14ac:dyDescent="0.3">
      <c r="A1089" t="s">
        <v>32</v>
      </c>
      <c r="B1089" t="s">
        <v>1740</v>
      </c>
      <c r="C1089" t="s">
        <v>87</v>
      </c>
      <c r="D1089" t="s">
        <v>88</v>
      </c>
      <c r="E1089" s="3">
        <v>37.195652173913047</v>
      </c>
      <c r="F1089" s="3">
        <v>4.6956521739130439</v>
      </c>
      <c r="G1089" s="3">
        <v>0</v>
      </c>
      <c r="H1089" s="3">
        <v>0</v>
      </c>
      <c r="I1089" s="3">
        <v>0</v>
      </c>
      <c r="J1089" s="3">
        <v>0</v>
      </c>
      <c r="K1089" s="3">
        <v>0</v>
      </c>
      <c r="L1089" s="3">
        <f t="shared" si="64"/>
        <v>0</v>
      </c>
      <c r="M1089" s="3">
        <f t="shared" si="65"/>
        <v>0</v>
      </c>
      <c r="N1089" s="3">
        <v>5.4782608695652177</v>
      </c>
      <c r="O1089" s="3">
        <v>0</v>
      </c>
      <c r="P1089" s="3">
        <f t="shared" si="66"/>
        <v>5.4782608695652177</v>
      </c>
      <c r="Q1089" s="3">
        <f t="shared" si="67"/>
        <v>0.14728229105786089</v>
      </c>
    </row>
    <row r="1090" spans="1:17" x14ac:dyDescent="0.3">
      <c r="A1090" t="s">
        <v>32</v>
      </c>
      <c r="B1090" t="s">
        <v>1741</v>
      </c>
      <c r="C1090" t="s">
        <v>840</v>
      </c>
      <c r="D1090" t="s">
        <v>61</v>
      </c>
      <c r="E1090" s="3">
        <v>36.793478260869563</v>
      </c>
      <c r="F1090" s="3">
        <v>0</v>
      </c>
      <c r="G1090" s="3">
        <v>0</v>
      </c>
      <c r="H1090" s="3">
        <v>0</v>
      </c>
      <c r="I1090" s="3">
        <v>3.5326086956521738</v>
      </c>
      <c r="J1090" s="3">
        <v>4.8695652173913047</v>
      </c>
      <c r="K1090" s="3">
        <v>0</v>
      </c>
      <c r="L1090" s="3">
        <f t="shared" ref="L1090:L1153" si="68">SUM(J1090,K1090)</f>
        <v>4.8695652173913047</v>
      </c>
      <c r="M1090" s="3">
        <f t="shared" ref="M1090:M1153" si="69">L1090/E1090</f>
        <v>0.13234859675036931</v>
      </c>
      <c r="N1090" s="3">
        <v>5.0434782608695654</v>
      </c>
      <c r="O1090" s="3">
        <v>0</v>
      </c>
      <c r="P1090" s="3">
        <f t="shared" ref="P1090:P1153" si="70">SUM(N1090,O1090)</f>
        <v>5.0434782608695654</v>
      </c>
      <c r="Q1090" s="3">
        <f t="shared" ref="Q1090:Q1153" si="71">P1090/E1090</f>
        <v>0.13707533234859676</v>
      </c>
    </row>
    <row r="1091" spans="1:17" x14ac:dyDescent="0.3">
      <c r="A1091" t="s">
        <v>32</v>
      </c>
      <c r="B1091" t="s">
        <v>1742</v>
      </c>
      <c r="C1091" t="s">
        <v>1592</v>
      </c>
      <c r="D1091" t="s">
        <v>38</v>
      </c>
      <c r="E1091" s="3">
        <v>109.68478260869566</v>
      </c>
      <c r="F1091" s="3">
        <v>6.7173913043478262</v>
      </c>
      <c r="G1091" s="3">
        <v>0</v>
      </c>
      <c r="H1091" s="3">
        <v>0.60891304347826092</v>
      </c>
      <c r="I1091" s="3">
        <v>0.86956521739130432</v>
      </c>
      <c r="J1091" s="3">
        <v>5.0954347826086943</v>
      </c>
      <c r="K1091" s="3">
        <v>0</v>
      </c>
      <c r="L1091" s="3">
        <f t="shared" si="68"/>
        <v>5.0954347826086943</v>
      </c>
      <c r="M1091" s="3">
        <f t="shared" si="69"/>
        <v>4.6455257159845394E-2</v>
      </c>
      <c r="N1091" s="3">
        <v>5.7391304347826084</v>
      </c>
      <c r="O1091" s="3">
        <v>0</v>
      </c>
      <c r="P1091" s="3">
        <f t="shared" si="70"/>
        <v>5.7391304347826084</v>
      </c>
      <c r="Q1091" s="3">
        <f t="shared" si="71"/>
        <v>5.2323852938261813E-2</v>
      </c>
    </row>
    <row r="1092" spans="1:17" x14ac:dyDescent="0.3">
      <c r="A1092" t="s">
        <v>32</v>
      </c>
      <c r="B1092" t="s">
        <v>1743</v>
      </c>
      <c r="C1092" t="s">
        <v>1194</v>
      </c>
      <c r="D1092" t="s">
        <v>649</v>
      </c>
      <c r="E1092" s="3">
        <v>91.141304347826093</v>
      </c>
      <c r="F1092" s="3">
        <v>4.9891304347826084</v>
      </c>
      <c r="G1092" s="3">
        <v>0.63043478260869568</v>
      </c>
      <c r="H1092" s="3">
        <v>0.38043478260869568</v>
      </c>
      <c r="I1092" s="3">
        <v>0.78260869565217395</v>
      </c>
      <c r="J1092" s="3">
        <v>3.637282608695652</v>
      </c>
      <c r="K1092" s="3">
        <v>1.482826086956522</v>
      </c>
      <c r="L1092" s="3">
        <f t="shared" si="68"/>
        <v>5.1201086956521742</v>
      </c>
      <c r="M1092" s="3">
        <f t="shared" si="69"/>
        <v>5.6177698270721527E-2</v>
      </c>
      <c r="N1092" s="3">
        <v>5.3693478260869565</v>
      </c>
      <c r="O1092" s="3">
        <v>0</v>
      </c>
      <c r="P1092" s="3">
        <f t="shared" si="70"/>
        <v>5.3693478260869565</v>
      </c>
      <c r="Q1092" s="3">
        <f t="shared" si="71"/>
        <v>5.8912343470482999E-2</v>
      </c>
    </row>
    <row r="1093" spans="1:17" x14ac:dyDescent="0.3">
      <c r="A1093" t="s">
        <v>32</v>
      </c>
      <c r="B1093" t="s">
        <v>1744</v>
      </c>
      <c r="C1093" t="s">
        <v>1745</v>
      </c>
      <c r="D1093" t="s">
        <v>1746</v>
      </c>
      <c r="E1093" s="3">
        <v>41.630434782608695</v>
      </c>
      <c r="F1093" s="3">
        <v>4.9565217391304346</v>
      </c>
      <c r="G1093" s="3">
        <v>0.13043478260869565</v>
      </c>
      <c r="H1093" s="3">
        <v>0.16304347826086957</v>
      </c>
      <c r="I1093" s="3">
        <v>0</v>
      </c>
      <c r="J1093" s="3">
        <v>5.2404347826086948</v>
      </c>
      <c r="K1093" s="3">
        <v>0.33913043478260863</v>
      </c>
      <c r="L1093" s="3">
        <f t="shared" si="68"/>
        <v>5.5795652173913037</v>
      </c>
      <c r="M1093" s="3">
        <f t="shared" si="69"/>
        <v>0.13402610966057441</v>
      </c>
      <c r="N1093" s="3">
        <v>0</v>
      </c>
      <c r="O1093" s="3">
        <v>0.8535869565217391</v>
      </c>
      <c r="P1093" s="3">
        <f t="shared" si="70"/>
        <v>0.8535869565217391</v>
      </c>
      <c r="Q1093" s="3">
        <f t="shared" si="71"/>
        <v>2.0503916449086161E-2</v>
      </c>
    </row>
    <row r="1094" spans="1:17" x14ac:dyDescent="0.3">
      <c r="A1094" t="s">
        <v>32</v>
      </c>
      <c r="B1094" t="s">
        <v>1747</v>
      </c>
      <c r="C1094" t="s">
        <v>60</v>
      </c>
      <c r="D1094" t="s">
        <v>61</v>
      </c>
      <c r="E1094" s="3">
        <v>98.836956521739125</v>
      </c>
      <c r="F1094" s="3">
        <v>0</v>
      </c>
      <c r="G1094" s="3">
        <v>0</v>
      </c>
      <c r="H1094" s="3">
        <v>0</v>
      </c>
      <c r="I1094" s="3">
        <v>0</v>
      </c>
      <c r="J1094" s="3">
        <v>0</v>
      </c>
      <c r="K1094" s="3">
        <v>0</v>
      </c>
      <c r="L1094" s="3">
        <f t="shared" si="68"/>
        <v>0</v>
      </c>
      <c r="M1094" s="3">
        <f t="shared" si="69"/>
        <v>0</v>
      </c>
      <c r="N1094" s="3">
        <v>5.9477173913043488</v>
      </c>
      <c r="O1094" s="3">
        <v>0</v>
      </c>
      <c r="P1094" s="3">
        <f t="shared" si="70"/>
        <v>5.9477173913043488</v>
      </c>
      <c r="Q1094" s="3">
        <f t="shared" si="71"/>
        <v>6.0177059276366449E-2</v>
      </c>
    </row>
    <row r="1095" spans="1:17" x14ac:dyDescent="0.3">
      <c r="A1095" t="s">
        <v>32</v>
      </c>
      <c r="B1095" t="s">
        <v>1748</v>
      </c>
      <c r="C1095" t="s">
        <v>113</v>
      </c>
      <c r="D1095" t="s">
        <v>73</v>
      </c>
      <c r="E1095" s="3">
        <v>78.967391304347828</v>
      </c>
      <c r="F1095" s="3">
        <v>0</v>
      </c>
      <c r="G1095" s="3">
        <v>0</v>
      </c>
      <c r="H1095" s="3">
        <v>0</v>
      </c>
      <c r="I1095" s="3">
        <v>0</v>
      </c>
      <c r="J1095" s="3">
        <v>0</v>
      </c>
      <c r="K1095" s="3">
        <v>0</v>
      </c>
      <c r="L1095" s="3">
        <f t="shared" si="68"/>
        <v>0</v>
      </c>
      <c r="M1095" s="3">
        <f t="shared" si="69"/>
        <v>0</v>
      </c>
      <c r="N1095" s="3">
        <v>0</v>
      </c>
      <c r="O1095" s="3">
        <v>0</v>
      </c>
      <c r="P1095" s="3">
        <f t="shared" si="70"/>
        <v>0</v>
      </c>
      <c r="Q1095" s="3">
        <f t="shared" si="71"/>
        <v>0</v>
      </c>
    </row>
    <row r="1096" spans="1:17" x14ac:dyDescent="0.3">
      <c r="A1096" t="s">
        <v>32</v>
      </c>
      <c r="B1096" t="s">
        <v>1749</v>
      </c>
      <c r="C1096" t="s">
        <v>1750</v>
      </c>
      <c r="D1096" t="s">
        <v>944</v>
      </c>
      <c r="E1096" s="3">
        <v>81.380434782608702</v>
      </c>
      <c r="F1096" s="3">
        <v>5.0434782608695654</v>
      </c>
      <c r="G1096" s="3">
        <v>0.10869565217391304</v>
      </c>
      <c r="H1096" s="3">
        <v>0.32608695652173914</v>
      </c>
      <c r="I1096" s="3">
        <v>0.58695652173913049</v>
      </c>
      <c r="J1096" s="3">
        <v>5.7981521739130439</v>
      </c>
      <c r="K1096" s="3">
        <v>0</v>
      </c>
      <c r="L1096" s="3">
        <f t="shared" si="68"/>
        <v>5.7981521739130439</v>
      </c>
      <c r="M1096" s="3">
        <f t="shared" si="69"/>
        <v>7.1247495659142512E-2</v>
      </c>
      <c r="N1096" s="3">
        <v>5.1586956521739129</v>
      </c>
      <c r="O1096" s="3">
        <v>0</v>
      </c>
      <c r="P1096" s="3">
        <f t="shared" si="70"/>
        <v>5.1586956521739129</v>
      </c>
      <c r="Q1096" s="3">
        <f t="shared" si="71"/>
        <v>6.3389875784693461E-2</v>
      </c>
    </row>
    <row r="1097" spans="1:17" x14ac:dyDescent="0.3">
      <c r="A1097" t="s">
        <v>32</v>
      </c>
      <c r="B1097" t="s">
        <v>1751</v>
      </c>
      <c r="C1097" t="s">
        <v>69</v>
      </c>
      <c r="D1097" t="s">
        <v>70</v>
      </c>
      <c r="E1097" s="3">
        <v>90.402173913043484</v>
      </c>
      <c r="F1097" s="3">
        <v>5.6521739130434785</v>
      </c>
      <c r="G1097" s="3">
        <v>0.58695652173913049</v>
      </c>
      <c r="H1097" s="3">
        <v>0.58695652173913049</v>
      </c>
      <c r="I1097" s="3">
        <v>1.1413043478260869</v>
      </c>
      <c r="J1097" s="3">
        <v>5.2171739130434798</v>
      </c>
      <c r="K1097" s="3">
        <v>5.7145652173913053</v>
      </c>
      <c r="L1097" s="3">
        <f t="shared" si="68"/>
        <v>10.931739130434785</v>
      </c>
      <c r="M1097" s="3">
        <f t="shared" si="69"/>
        <v>0.12092340988337143</v>
      </c>
      <c r="N1097" s="3">
        <v>0</v>
      </c>
      <c r="O1097" s="3">
        <v>4.9565217391304346</v>
      </c>
      <c r="P1097" s="3">
        <f t="shared" si="70"/>
        <v>4.9565217391304346</v>
      </c>
      <c r="Q1097" s="3">
        <f t="shared" si="71"/>
        <v>5.4827461825177344E-2</v>
      </c>
    </row>
    <row r="1098" spans="1:17" x14ac:dyDescent="0.3">
      <c r="A1098" t="s">
        <v>32</v>
      </c>
      <c r="B1098" t="s">
        <v>1752</v>
      </c>
      <c r="C1098" t="s">
        <v>40</v>
      </c>
      <c r="D1098" t="s">
        <v>41</v>
      </c>
      <c r="E1098" s="3">
        <v>121.30434782608695</v>
      </c>
      <c r="F1098" s="3">
        <v>5.6521739130434785</v>
      </c>
      <c r="G1098" s="3">
        <v>0.84782608695652173</v>
      </c>
      <c r="H1098" s="3">
        <v>0.73369565217391308</v>
      </c>
      <c r="I1098" s="3">
        <v>1.8478260869565217</v>
      </c>
      <c r="J1098" s="3">
        <v>7.0090217391304348</v>
      </c>
      <c r="K1098" s="3">
        <v>1.45</v>
      </c>
      <c r="L1098" s="3">
        <f t="shared" si="68"/>
        <v>8.459021739130435</v>
      </c>
      <c r="M1098" s="3">
        <f t="shared" si="69"/>
        <v>6.9733870967741945E-2</v>
      </c>
      <c r="N1098" s="3">
        <v>5.6521739130434785</v>
      </c>
      <c r="O1098" s="3">
        <v>0</v>
      </c>
      <c r="P1098" s="3">
        <f t="shared" si="70"/>
        <v>5.6521739130434785</v>
      </c>
      <c r="Q1098" s="3">
        <f t="shared" si="71"/>
        <v>4.6594982078853049E-2</v>
      </c>
    </row>
    <row r="1099" spans="1:17" x14ac:dyDescent="0.3">
      <c r="A1099" t="s">
        <v>32</v>
      </c>
      <c r="B1099" t="s">
        <v>1753</v>
      </c>
      <c r="C1099" t="s">
        <v>479</v>
      </c>
      <c r="D1099" t="s">
        <v>289</v>
      </c>
      <c r="E1099" s="3">
        <v>91.347826086956516</v>
      </c>
      <c r="F1099" s="3">
        <v>5.1630434782608692</v>
      </c>
      <c r="G1099" s="3">
        <v>0.21195652173913043</v>
      </c>
      <c r="H1099" s="3">
        <v>0.39358695652173908</v>
      </c>
      <c r="I1099" s="3">
        <v>0.98913043478260865</v>
      </c>
      <c r="J1099" s="3">
        <v>5.0711956521739143</v>
      </c>
      <c r="K1099" s="3">
        <v>4.3613043478260867</v>
      </c>
      <c r="L1099" s="3">
        <f t="shared" si="68"/>
        <v>9.432500000000001</v>
      </c>
      <c r="M1099" s="3">
        <f t="shared" si="69"/>
        <v>0.10325916230366494</v>
      </c>
      <c r="N1099" s="3">
        <v>5.4673913043478262</v>
      </c>
      <c r="O1099" s="3">
        <v>0</v>
      </c>
      <c r="P1099" s="3">
        <f t="shared" si="70"/>
        <v>5.4673913043478262</v>
      </c>
      <c r="Q1099" s="3">
        <f t="shared" si="71"/>
        <v>5.9852451213707761E-2</v>
      </c>
    </row>
    <row r="1100" spans="1:17" x14ac:dyDescent="0.3">
      <c r="A1100" t="s">
        <v>32</v>
      </c>
      <c r="B1100" t="s">
        <v>1754</v>
      </c>
      <c r="C1100" t="s">
        <v>87</v>
      </c>
      <c r="D1100" t="s">
        <v>88</v>
      </c>
      <c r="E1100" s="3">
        <v>109.46739130434783</v>
      </c>
      <c r="F1100" s="3">
        <v>2.8695652173913042</v>
      </c>
      <c r="G1100" s="3">
        <v>0</v>
      </c>
      <c r="H1100" s="3">
        <v>0.29347826086956524</v>
      </c>
      <c r="I1100" s="3">
        <v>0</v>
      </c>
      <c r="J1100" s="3">
        <v>5.6978260869565212</v>
      </c>
      <c r="K1100" s="3">
        <v>8.0127173913043457</v>
      </c>
      <c r="L1100" s="3">
        <f t="shared" si="68"/>
        <v>13.710543478260867</v>
      </c>
      <c r="M1100" s="3">
        <f t="shared" si="69"/>
        <v>0.12524774103862574</v>
      </c>
      <c r="N1100" s="3">
        <v>3.8722826086956528</v>
      </c>
      <c r="O1100" s="3">
        <v>0</v>
      </c>
      <c r="P1100" s="3">
        <f t="shared" si="70"/>
        <v>3.8722826086956528</v>
      </c>
      <c r="Q1100" s="3">
        <f t="shared" si="71"/>
        <v>3.5373845695561519E-2</v>
      </c>
    </row>
    <row r="1101" spans="1:17" x14ac:dyDescent="0.3">
      <c r="A1101" t="s">
        <v>32</v>
      </c>
      <c r="B1101" t="s">
        <v>1755</v>
      </c>
      <c r="C1101" t="s">
        <v>182</v>
      </c>
      <c r="D1101" t="s">
        <v>61</v>
      </c>
      <c r="E1101" s="3">
        <v>114.09782608695652</v>
      </c>
      <c r="F1101" s="3">
        <v>5.6086956521739131</v>
      </c>
      <c r="G1101" s="3">
        <v>0.58695652173913049</v>
      </c>
      <c r="H1101" s="3">
        <v>0.52173913043478259</v>
      </c>
      <c r="I1101" s="3">
        <v>0.78260869565217395</v>
      </c>
      <c r="J1101" s="3">
        <v>10.945326086956522</v>
      </c>
      <c r="K1101" s="3">
        <v>0</v>
      </c>
      <c r="L1101" s="3">
        <f t="shared" si="68"/>
        <v>10.945326086956522</v>
      </c>
      <c r="M1101" s="3">
        <f t="shared" si="69"/>
        <v>9.5929313137086789E-2</v>
      </c>
      <c r="N1101" s="3">
        <v>3.6816304347826083</v>
      </c>
      <c r="O1101" s="3">
        <v>0</v>
      </c>
      <c r="P1101" s="3">
        <f t="shared" si="70"/>
        <v>3.6816304347826083</v>
      </c>
      <c r="Q1101" s="3">
        <f t="shared" si="71"/>
        <v>3.2267314470801181E-2</v>
      </c>
    </row>
    <row r="1102" spans="1:17" x14ac:dyDescent="0.3">
      <c r="A1102" t="s">
        <v>32</v>
      </c>
      <c r="B1102" t="s">
        <v>1756</v>
      </c>
      <c r="C1102" t="s">
        <v>961</v>
      </c>
      <c r="D1102" t="s">
        <v>289</v>
      </c>
      <c r="E1102" s="3">
        <v>89.782608695652172</v>
      </c>
      <c r="F1102" s="3">
        <v>5.5434782608695654</v>
      </c>
      <c r="G1102" s="3">
        <v>1.0326086956521738</v>
      </c>
      <c r="H1102" s="3">
        <v>0.5</v>
      </c>
      <c r="I1102" s="3">
        <v>1.0652173913043479</v>
      </c>
      <c r="J1102" s="3">
        <v>5.1917391304347813</v>
      </c>
      <c r="K1102" s="3">
        <v>0</v>
      </c>
      <c r="L1102" s="3">
        <f t="shared" si="68"/>
        <v>5.1917391304347813</v>
      </c>
      <c r="M1102" s="3">
        <f t="shared" si="69"/>
        <v>5.7825665859564154E-2</v>
      </c>
      <c r="N1102" s="3">
        <v>5.5869565217391308</v>
      </c>
      <c r="O1102" s="3">
        <v>0</v>
      </c>
      <c r="P1102" s="3">
        <f t="shared" si="70"/>
        <v>5.5869565217391308</v>
      </c>
      <c r="Q1102" s="3">
        <f t="shared" si="71"/>
        <v>6.2227602905569016E-2</v>
      </c>
    </row>
    <row r="1103" spans="1:17" x14ac:dyDescent="0.3">
      <c r="A1103" t="s">
        <v>32</v>
      </c>
      <c r="B1103" t="s">
        <v>1757</v>
      </c>
      <c r="C1103" t="s">
        <v>40</v>
      </c>
      <c r="D1103" t="s">
        <v>41</v>
      </c>
      <c r="E1103" s="3">
        <v>95.576086956521735</v>
      </c>
      <c r="F1103" s="3">
        <v>0</v>
      </c>
      <c r="G1103" s="3">
        <v>0</v>
      </c>
      <c r="H1103" s="3">
        <v>0</v>
      </c>
      <c r="I1103" s="3">
        <v>0</v>
      </c>
      <c r="J1103" s="3">
        <v>0</v>
      </c>
      <c r="K1103" s="3">
        <v>0</v>
      </c>
      <c r="L1103" s="3">
        <f t="shared" si="68"/>
        <v>0</v>
      </c>
      <c r="M1103" s="3">
        <f t="shared" si="69"/>
        <v>0</v>
      </c>
      <c r="N1103" s="3">
        <v>0</v>
      </c>
      <c r="O1103" s="3">
        <v>5.5652173913043477</v>
      </c>
      <c r="P1103" s="3">
        <f t="shared" si="70"/>
        <v>5.5652173913043477</v>
      </c>
      <c r="Q1103" s="3">
        <f t="shared" si="71"/>
        <v>5.8228136017286478E-2</v>
      </c>
    </row>
    <row r="1104" spans="1:17" x14ac:dyDescent="0.3">
      <c r="A1104" t="s">
        <v>32</v>
      </c>
      <c r="B1104" t="s">
        <v>1758</v>
      </c>
      <c r="C1104" t="s">
        <v>84</v>
      </c>
      <c r="D1104" t="s">
        <v>85</v>
      </c>
      <c r="E1104" s="3">
        <v>82.956521739130437</v>
      </c>
      <c r="F1104" s="3">
        <v>5.6521739130434785</v>
      </c>
      <c r="G1104" s="3">
        <v>0.57456521739130439</v>
      </c>
      <c r="H1104" s="3">
        <v>0.40391304347826085</v>
      </c>
      <c r="I1104" s="3">
        <v>5.3043478260869561</v>
      </c>
      <c r="J1104" s="3">
        <v>5.3264130434782606</v>
      </c>
      <c r="K1104" s="3">
        <v>15.30880434782609</v>
      </c>
      <c r="L1104" s="3">
        <f t="shared" si="68"/>
        <v>20.635217391304352</v>
      </c>
      <c r="M1104" s="3">
        <f t="shared" si="69"/>
        <v>0.24874737945492667</v>
      </c>
      <c r="N1104" s="3">
        <v>0</v>
      </c>
      <c r="O1104" s="3">
        <v>5.3913043478260869</v>
      </c>
      <c r="P1104" s="3">
        <f t="shared" si="70"/>
        <v>5.3913043478260869</v>
      </c>
      <c r="Q1104" s="3">
        <f t="shared" si="71"/>
        <v>6.4989517819706494E-2</v>
      </c>
    </row>
    <row r="1105" spans="1:17" x14ac:dyDescent="0.3">
      <c r="A1105" t="s">
        <v>32</v>
      </c>
      <c r="B1105" t="s">
        <v>1759</v>
      </c>
      <c r="C1105" t="s">
        <v>253</v>
      </c>
      <c r="D1105" t="s">
        <v>254</v>
      </c>
      <c r="E1105" s="3">
        <v>98.163043478260875</v>
      </c>
      <c r="F1105" s="3">
        <v>5.3043478260869561</v>
      </c>
      <c r="G1105" s="3">
        <v>0</v>
      </c>
      <c r="H1105" s="3">
        <v>0</v>
      </c>
      <c r="I1105" s="3">
        <v>0</v>
      </c>
      <c r="J1105" s="3">
        <v>6.2933695652173913</v>
      </c>
      <c r="K1105" s="3">
        <v>11.892717391304352</v>
      </c>
      <c r="L1105" s="3">
        <f t="shared" si="68"/>
        <v>18.186086956521741</v>
      </c>
      <c r="M1105" s="3">
        <f t="shared" si="69"/>
        <v>0.18526409035544239</v>
      </c>
      <c r="N1105" s="3">
        <v>5.3913043478260869</v>
      </c>
      <c r="O1105" s="3">
        <v>0</v>
      </c>
      <c r="P1105" s="3">
        <f t="shared" si="70"/>
        <v>5.3913043478260869</v>
      </c>
      <c r="Q1105" s="3">
        <f t="shared" si="71"/>
        <v>5.4921935555309484E-2</v>
      </c>
    </row>
    <row r="1106" spans="1:17" x14ac:dyDescent="0.3">
      <c r="A1106" t="s">
        <v>32</v>
      </c>
      <c r="B1106" t="s">
        <v>1760</v>
      </c>
      <c r="C1106" t="s">
        <v>416</v>
      </c>
      <c r="D1106" t="s">
        <v>417</v>
      </c>
      <c r="E1106" s="3">
        <v>69.260869565217391</v>
      </c>
      <c r="F1106" s="3">
        <v>6.7378260869565221</v>
      </c>
      <c r="G1106" s="3">
        <v>1.1956521739130435</v>
      </c>
      <c r="H1106" s="3">
        <v>0.32608695652173914</v>
      </c>
      <c r="I1106" s="3">
        <v>0</v>
      </c>
      <c r="J1106" s="3">
        <v>5.3045652173913025</v>
      </c>
      <c r="K1106" s="3">
        <v>4.0778260869565228</v>
      </c>
      <c r="L1106" s="3">
        <f t="shared" si="68"/>
        <v>9.3823913043478253</v>
      </c>
      <c r="M1106" s="3">
        <f t="shared" si="69"/>
        <v>0.1354645323289391</v>
      </c>
      <c r="N1106" s="3">
        <v>4.8496739130434783</v>
      </c>
      <c r="O1106" s="3">
        <v>0</v>
      </c>
      <c r="P1106" s="3">
        <f t="shared" si="70"/>
        <v>4.8496739130434783</v>
      </c>
      <c r="Q1106" s="3">
        <f t="shared" si="71"/>
        <v>7.0020401757689893E-2</v>
      </c>
    </row>
    <row r="1107" spans="1:17" x14ac:dyDescent="0.3">
      <c r="A1107" t="s">
        <v>32</v>
      </c>
      <c r="B1107" t="s">
        <v>1761</v>
      </c>
      <c r="C1107" t="s">
        <v>113</v>
      </c>
      <c r="D1107" t="s">
        <v>73</v>
      </c>
      <c r="E1107" s="3">
        <v>84.043478260869563</v>
      </c>
      <c r="F1107" s="3">
        <v>5.3913043478260869</v>
      </c>
      <c r="G1107" s="3">
        <v>0</v>
      </c>
      <c r="H1107" s="3">
        <v>0</v>
      </c>
      <c r="I1107" s="3">
        <v>0</v>
      </c>
      <c r="J1107" s="3">
        <v>5.9214130434782621</v>
      </c>
      <c r="K1107" s="3">
        <v>0</v>
      </c>
      <c r="L1107" s="3">
        <f t="shared" si="68"/>
        <v>5.9214130434782621</v>
      </c>
      <c r="M1107" s="3">
        <f t="shared" si="69"/>
        <v>7.0456544231764118E-2</v>
      </c>
      <c r="N1107" s="3">
        <v>5.7719565217391313</v>
      </c>
      <c r="O1107" s="3">
        <v>0</v>
      </c>
      <c r="P1107" s="3">
        <f t="shared" si="70"/>
        <v>5.7719565217391313</v>
      </c>
      <c r="Q1107" s="3">
        <f t="shared" si="71"/>
        <v>6.8678220382824631E-2</v>
      </c>
    </row>
    <row r="1108" spans="1:17" x14ac:dyDescent="0.3">
      <c r="A1108" t="s">
        <v>32</v>
      </c>
      <c r="B1108" t="s">
        <v>1762</v>
      </c>
      <c r="C1108" t="s">
        <v>1763</v>
      </c>
      <c r="D1108" t="s">
        <v>1764</v>
      </c>
      <c r="E1108" s="3">
        <v>46.956521739130437</v>
      </c>
      <c r="F1108" s="3">
        <v>5.4782608695652177</v>
      </c>
      <c r="G1108" s="3">
        <v>0.30065217391304344</v>
      </c>
      <c r="H1108" s="3">
        <v>0.19565217391304349</v>
      </c>
      <c r="I1108" s="3">
        <v>0.2608695652173913</v>
      </c>
      <c r="J1108" s="3">
        <v>3.698152173913043</v>
      </c>
      <c r="K1108" s="3">
        <v>0</v>
      </c>
      <c r="L1108" s="3">
        <f t="shared" si="68"/>
        <v>3.698152173913043</v>
      </c>
      <c r="M1108" s="3">
        <f t="shared" si="69"/>
        <v>7.8756944444444435E-2</v>
      </c>
      <c r="N1108" s="3">
        <v>0.22826086956521738</v>
      </c>
      <c r="O1108" s="3">
        <v>0</v>
      </c>
      <c r="P1108" s="3">
        <f t="shared" si="70"/>
        <v>0.22826086956521738</v>
      </c>
      <c r="Q1108" s="3">
        <f t="shared" si="71"/>
        <v>4.8611111111111103E-3</v>
      </c>
    </row>
    <row r="1109" spans="1:17" x14ac:dyDescent="0.3">
      <c r="A1109" t="s">
        <v>32</v>
      </c>
      <c r="B1109" t="s">
        <v>1765</v>
      </c>
      <c r="C1109" t="s">
        <v>113</v>
      </c>
      <c r="D1109" t="s">
        <v>73</v>
      </c>
      <c r="E1109" s="3">
        <v>30.543478260869566</v>
      </c>
      <c r="F1109" s="3">
        <v>5.5652173913043477</v>
      </c>
      <c r="G1109" s="3">
        <v>0.49499999999999977</v>
      </c>
      <c r="H1109" s="3">
        <v>0.13043478260869565</v>
      </c>
      <c r="I1109" s="3">
        <v>0.25</v>
      </c>
      <c r="J1109" s="3">
        <v>3.5378260869565219</v>
      </c>
      <c r="K1109" s="3">
        <v>0</v>
      </c>
      <c r="L1109" s="3">
        <f t="shared" si="68"/>
        <v>3.5378260869565219</v>
      </c>
      <c r="M1109" s="3">
        <f t="shared" si="69"/>
        <v>0.11582918149466193</v>
      </c>
      <c r="N1109" s="3">
        <v>2.5165217391304351</v>
      </c>
      <c r="O1109" s="3">
        <v>0</v>
      </c>
      <c r="P1109" s="3">
        <f t="shared" si="70"/>
        <v>2.5165217391304351</v>
      </c>
      <c r="Q1109" s="3">
        <f t="shared" si="71"/>
        <v>8.2391459074733109E-2</v>
      </c>
    </row>
    <row r="1110" spans="1:17" x14ac:dyDescent="0.3">
      <c r="A1110" t="s">
        <v>32</v>
      </c>
      <c r="B1110" t="s">
        <v>1766</v>
      </c>
      <c r="C1110" t="s">
        <v>174</v>
      </c>
      <c r="D1110" t="s">
        <v>175</v>
      </c>
      <c r="E1110" s="3">
        <v>61</v>
      </c>
      <c r="F1110" s="3">
        <v>5.7391304347826084</v>
      </c>
      <c r="G1110" s="3">
        <v>1.5869565217391304</v>
      </c>
      <c r="H1110" s="3">
        <v>8.2391304347826086E-2</v>
      </c>
      <c r="I1110" s="3">
        <v>0.52173913043478259</v>
      </c>
      <c r="J1110" s="3">
        <v>4.6815217391304351</v>
      </c>
      <c r="K1110" s="3">
        <v>0</v>
      </c>
      <c r="L1110" s="3">
        <f t="shared" si="68"/>
        <v>4.6815217391304351</v>
      </c>
      <c r="M1110" s="3">
        <f t="shared" si="69"/>
        <v>7.6746258018531729E-2</v>
      </c>
      <c r="N1110" s="3">
        <v>0</v>
      </c>
      <c r="O1110" s="3">
        <v>8.6166304347826106</v>
      </c>
      <c r="P1110" s="3">
        <f t="shared" si="70"/>
        <v>8.6166304347826106</v>
      </c>
      <c r="Q1110" s="3">
        <f t="shared" si="71"/>
        <v>0.14125623663578049</v>
      </c>
    </row>
    <row r="1111" spans="1:17" x14ac:dyDescent="0.3">
      <c r="A1111" t="s">
        <v>32</v>
      </c>
      <c r="B1111" t="s">
        <v>1767</v>
      </c>
      <c r="C1111" t="s">
        <v>1768</v>
      </c>
      <c r="D1111" t="s">
        <v>364</v>
      </c>
      <c r="E1111" s="3">
        <v>37.815217391304351</v>
      </c>
      <c r="F1111" s="3">
        <v>5.9132608695652049</v>
      </c>
      <c r="G1111" s="3">
        <v>0</v>
      </c>
      <c r="H1111" s="3">
        <v>0.14130434782608695</v>
      </c>
      <c r="I1111" s="3">
        <v>15.989130434782609</v>
      </c>
      <c r="J1111" s="3">
        <v>4.7836956521739156</v>
      </c>
      <c r="K1111" s="3">
        <v>0</v>
      </c>
      <c r="L1111" s="3">
        <f t="shared" si="68"/>
        <v>4.7836956521739156</v>
      </c>
      <c r="M1111" s="3">
        <f t="shared" si="69"/>
        <v>0.12650186835297506</v>
      </c>
      <c r="N1111" s="3">
        <v>1.4877173913043478</v>
      </c>
      <c r="O1111" s="3">
        <v>0</v>
      </c>
      <c r="P1111" s="3">
        <f t="shared" si="70"/>
        <v>1.4877173913043478</v>
      </c>
      <c r="Q1111" s="3">
        <f t="shared" si="71"/>
        <v>3.9341764874964068E-2</v>
      </c>
    </row>
    <row r="1112" spans="1:17" x14ac:dyDescent="0.3">
      <c r="A1112" t="s">
        <v>32</v>
      </c>
      <c r="B1112" t="s">
        <v>1769</v>
      </c>
      <c r="C1112" t="s">
        <v>1200</v>
      </c>
      <c r="D1112" t="s">
        <v>70</v>
      </c>
      <c r="E1112" s="3">
        <v>115.79347826086956</v>
      </c>
      <c r="F1112" s="3">
        <v>0</v>
      </c>
      <c r="G1112" s="3">
        <v>0</v>
      </c>
      <c r="H1112" s="3">
        <v>0</v>
      </c>
      <c r="I1112" s="3">
        <v>0.52173913043478259</v>
      </c>
      <c r="J1112" s="3">
        <v>4.9860869565217385</v>
      </c>
      <c r="K1112" s="3">
        <v>6.0298913043478235</v>
      </c>
      <c r="L1112" s="3">
        <f t="shared" si="68"/>
        <v>11.015978260869563</v>
      </c>
      <c r="M1112" s="3">
        <f t="shared" si="69"/>
        <v>9.513470383929408E-2</v>
      </c>
      <c r="N1112" s="3">
        <v>5.5752173913043466</v>
      </c>
      <c r="O1112" s="3">
        <v>0</v>
      </c>
      <c r="P1112" s="3">
        <f t="shared" si="70"/>
        <v>5.5752173913043466</v>
      </c>
      <c r="Q1112" s="3">
        <f t="shared" si="71"/>
        <v>4.8147939547545281E-2</v>
      </c>
    </row>
    <row r="1113" spans="1:17" x14ac:dyDescent="0.3">
      <c r="A1113" t="s">
        <v>32</v>
      </c>
      <c r="B1113" t="s">
        <v>1770</v>
      </c>
      <c r="C1113" t="s">
        <v>468</v>
      </c>
      <c r="D1113" t="s">
        <v>469</v>
      </c>
      <c r="E1113" s="3">
        <v>30.173913043478262</v>
      </c>
      <c r="F1113" s="3">
        <v>4.2608695652173916</v>
      </c>
      <c r="G1113" s="3">
        <v>0.31521739130434784</v>
      </c>
      <c r="H1113" s="3">
        <v>0.52989130434782605</v>
      </c>
      <c r="I1113" s="3">
        <v>0.56521739130434778</v>
      </c>
      <c r="J1113" s="3">
        <v>5.0434782608695654</v>
      </c>
      <c r="K1113" s="3">
        <v>0</v>
      </c>
      <c r="L1113" s="3">
        <f t="shared" si="68"/>
        <v>5.0434782608695654</v>
      </c>
      <c r="M1113" s="3">
        <f t="shared" si="69"/>
        <v>0.16714697406340057</v>
      </c>
      <c r="N1113" s="3">
        <v>4.5217391304347823</v>
      </c>
      <c r="O1113" s="3">
        <v>0</v>
      </c>
      <c r="P1113" s="3">
        <f t="shared" si="70"/>
        <v>4.5217391304347823</v>
      </c>
      <c r="Q1113" s="3">
        <f t="shared" si="71"/>
        <v>0.14985590778097982</v>
      </c>
    </row>
    <row r="1114" spans="1:17" x14ac:dyDescent="0.3">
      <c r="A1114" t="s">
        <v>32</v>
      </c>
      <c r="B1114" t="s">
        <v>1771</v>
      </c>
      <c r="C1114" t="s">
        <v>505</v>
      </c>
      <c r="D1114" t="s">
        <v>506</v>
      </c>
      <c r="E1114" s="3">
        <v>99.271739130434781</v>
      </c>
      <c r="F1114" s="3">
        <v>4.4021739130434785</v>
      </c>
      <c r="G1114" s="3">
        <v>0.56521739130434778</v>
      </c>
      <c r="H1114" s="3">
        <v>0.57608695652173914</v>
      </c>
      <c r="I1114" s="3">
        <v>1.0217391304347827</v>
      </c>
      <c r="J1114" s="3">
        <v>17.876847826086955</v>
      </c>
      <c r="K1114" s="3">
        <v>0</v>
      </c>
      <c r="L1114" s="3">
        <f t="shared" si="68"/>
        <v>17.876847826086955</v>
      </c>
      <c r="M1114" s="3">
        <f t="shared" si="69"/>
        <v>0.18007992992444979</v>
      </c>
      <c r="N1114" s="3">
        <v>5.0543478260869561</v>
      </c>
      <c r="O1114" s="3">
        <v>0</v>
      </c>
      <c r="P1114" s="3">
        <f t="shared" si="70"/>
        <v>5.0543478260869561</v>
      </c>
      <c r="Q1114" s="3">
        <f t="shared" si="71"/>
        <v>5.0914266944049047E-2</v>
      </c>
    </row>
    <row r="1115" spans="1:17" x14ac:dyDescent="0.3">
      <c r="A1115" t="s">
        <v>32</v>
      </c>
      <c r="B1115" t="s">
        <v>1772</v>
      </c>
      <c r="C1115" t="s">
        <v>60</v>
      </c>
      <c r="D1115" t="s">
        <v>61</v>
      </c>
      <c r="E1115" s="3">
        <v>114.58695652173913</v>
      </c>
      <c r="F1115" s="3">
        <v>0</v>
      </c>
      <c r="G1115" s="3">
        <v>0</v>
      </c>
      <c r="H1115" s="3">
        <v>0</v>
      </c>
      <c r="I1115" s="3">
        <v>0</v>
      </c>
      <c r="J1115" s="3">
        <v>11.246521739130435</v>
      </c>
      <c r="K1115" s="3">
        <v>0</v>
      </c>
      <c r="L1115" s="3">
        <f t="shared" si="68"/>
        <v>11.246521739130435</v>
      </c>
      <c r="M1115" s="3">
        <f t="shared" si="69"/>
        <v>9.8148358945171696E-2</v>
      </c>
      <c r="N1115" s="3">
        <v>0</v>
      </c>
      <c r="O1115" s="3">
        <v>0</v>
      </c>
      <c r="P1115" s="3">
        <f t="shared" si="70"/>
        <v>0</v>
      </c>
      <c r="Q1115" s="3">
        <f t="shared" si="71"/>
        <v>0</v>
      </c>
    </row>
    <row r="1116" spans="1:17" x14ac:dyDescent="0.3">
      <c r="A1116" t="s">
        <v>32</v>
      </c>
      <c r="B1116" t="s">
        <v>1773</v>
      </c>
      <c r="C1116" t="s">
        <v>60</v>
      </c>
      <c r="D1116" t="s">
        <v>61</v>
      </c>
      <c r="E1116" s="3">
        <v>60.945652173913047</v>
      </c>
      <c r="F1116" s="3">
        <v>5.5652173913043477</v>
      </c>
      <c r="G1116" s="3">
        <v>0.47282608695652173</v>
      </c>
      <c r="H1116" s="3">
        <v>0.39945652173913043</v>
      </c>
      <c r="I1116" s="3">
        <v>0.52173913043478259</v>
      </c>
      <c r="J1116" s="3">
        <v>5.9755434782608692</v>
      </c>
      <c r="K1116" s="3">
        <v>2.9510869565217392</v>
      </c>
      <c r="L1116" s="3">
        <f t="shared" si="68"/>
        <v>8.9266304347826093</v>
      </c>
      <c r="M1116" s="3">
        <f t="shared" si="69"/>
        <v>0.14646869983948635</v>
      </c>
      <c r="N1116" s="3">
        <v>0</v>
      </c>
      <c r="O1116" s="3">
        <v>5</v>
      </c>
      <c r="P1116" s="3">
        <f t="shared" si="70"/>
        <v>5</v>
      </c>
      <c r="Q1116" s="3">
        <f t="shared" si="71"/>
        <v>8.2040306759407877E-2</v>
      </c>
    </row>
    <row r="1117" spans="1:17" x14ac:dyDescent="0.3">
      <c r="A1117" t="s">
        <v>32</v>
      </c>
      <c r="B1117" t="s">
        <v>1774</v>
      </c>
      <c r="C1117" t="s">
        <v>374</v>
      </c>
      <c r="D1117" t="s">
        <v>41</v>
      </c>
      <c r="E1117" s="3">
        <v>57.25</v>
      </c>
      <c r="F1117" s="3">
        <v>2.7826086956521738</v>
      </c>
      <c r="G1117" s="3">
        <v>0</v>
      </c>
      <c r="H1117" s="3">
        <v>0</v>
      </c>
      <c r="I1117" s="3">
        <v>29.173913043478262</v>
      </c>
      <c r="J1117" s="3">
        <v>0.17391304347826086</v>
      </c>
      <c r="K1117" s="3">
        <v>0</v>
      </c>
      <c r="L1117" s="3">
        <f t="shared" si="68"/>
        <v>0.17391304347826086</v>
      </c>
      <c r="M1117" s="3">
        <f t="shared" si="69"/>
        <v>3.0377824188342509E-3</v>
      </c>
      <c r="N1117" s="3">
        <v>4.6718478260869558</v>
      </c>
      <c r="O1117" s="3">
        <v>0</v>
      </c>
      <c r="P1117" s="3">
        <f t="shared" si="70"/>
        <v>4.6718478260869558</v>
      </c>
      <c r="Q1117" s="3">
        <f t="shared" si="71"/>
        <v>8.1604328839946824E-2</v>
      </c>
    </row>
    <row r="1118" spans="1:17" x14ac:dyDescent="0.3">
      <c r="A1118" t="s">
        <v>32</v>
      </c>
      <c r="B1118" t="s">
        <v>1775</v>
      </c>
      <c r="C1118" t="s">
        <v>60</v>
      </c>
      <c r="D1118" t="s">
        <v>61</v>
      </c>
      <c r="E1118" s="3">
        <v>91.315217391304344</v>
      </c>
      <c r="F1118" s="3">
        <v>5.2989130434782608</v>
      </c>
      <c r="G1118" s="3">
        <v>0</v>
      </c>
      <c r="H1118" s="3">
        <v>0</v>
      </c>
      <c r="I1118" s="3">
        <v>0</v>
      </c>
      <c r="J1118" s="3">
        <v>5.4266304347826084</v>
      </c>
      <c r="K1118" s="3">
        <v>1.9293478260869565</v>
      </c>
      <c r="L1118" s="3">
        <f t="shared" si="68"/>
        <v>7.3559782608695645</v>
      </c>
      <c r="M1118" s="3">
        <f t="shared" si="69"/>
        <v>8.0555886204023333E-2</v>
      </c>
      <c r="N1118" s="3">
        <v>1.4891304347826086</v>
      </c>
      <c r="O1118" s="3">
        <v>0</v>
      </c>
      <c r="P1118" s="3">
        <f t="shared" si="70"/>
        <v>1.4891304347826086</v>
      </c>
      <c r="Q1118" s="3">
        <f t="shared" si="71"/>
        <v>1.6307582430663017E-2</v>
      </c>
    </row>
    <row r="1119" spans="1:17" x14ac:dyDescent="0.3">
      <c r="A1119" t="s">
        <v>32</v>
      </c>
      <c r="B1119" t="s">
        <v>1776</v>
      </c>
      <c r="C1119" t="s">
        <v>129</v>
      </c>
      <c r="D1119" t="s">
        <v>130</v>
      </c>
      <c r="E1119" s="3">
        <v>97.652173913043484</v>
      </c>
      <c r="F1119" s="3">
        <v>0</v>
      </c>
      <c r="G1119" s="3">
        <v>0</v>
      </c>
      <c r="H1119" s="3">
        <v>0</v>
      </c>
      <c r="I1119" s="3">
        <v>0</v>
      </c>
      <c r="J1119" s="3">
        <v>0</v>
      </c>
      <c r="K1119" s="3">
        <v>6.4885869565217398</v>
      </c>
      <c r="L1119" s="3">
        <f t="shared" si="68"/>
        <v>6.4885869565217398</v>
      </c>
      <c r="M1119" s="3">
        <f t="shared" si="69"/>
        <v>6.6445903829029387E-2</v>
      </c>
      <c r="N1119" s="3">
        <v>5.8355434782608695</v>
      </c>
      <c r="O1119" s="3">
        <v>0</v>
      </c>
      <c r="P1119" s="3">
        <f t="shared" si="70"/>
        <v>5.8355434782608695</v>
      </c>
      <c r="Q1119" s="3">
        <f t="shared" si="71"/>
        <v>5.9758459483526268E-2</v>
      </c>
    </row>
    <row r="1120" spans="1:17" x14ac:dyDescent="0.3">
      <c r="A1120" t="s">
        <v>32</v>
      </c>
      <c r="B1120" t="s">
        <v>1777</v>
      </c>
      <c r="C1120" t="s">
        <v>1778</v>
      </c>
      <c r="D1120" t="s">
        <v>506</v>
      </c>
      <c r="E1120" s="3">
        <v>115.72826086956522</v>
      </c>
      <c r="F1120" s="3">
        <v>5.2880434782608692</v>
      </c>
      <c r="G1120" s="3">
        <v>5.7065217391304345E-2</v>
      </c>
      <c r="H1120" s="3">
        <v>0.44565217391304346</v>
      </c>
      <c r="I1120" s="3">
        <v>0.65217391304347827</v>
      </c>
      <c r="J1120" s="3">
        <v>5.4592391304347823</v>
      </c>
      <c r="K1120" s="3">
        <v>11.633152173913043</v>
      </c>
      <c r="L1120" s="3">
        <f t="shared" si="68"/>
        <v>17.092391304347824</v>
      </c>
      <c r="M1120" s="3">
        <f t="shared" si="69"/>
        <v>0.1476941861557246</v>
      </c>
      <c r="N1120" s="3">
        <v>5.5652173913043477</v>
      </c>
      <c r="O1120" s="3">
        <v>0</v>
      </c>
      <c r="P1120" s="3">
        <f t="shared" si="70"/>
        <v>5.5652173913043477</v>
      </c>
      <c r="Q1120" s="3">
        <f t="shared" si="71"/>
        <v>4.8088663473278857E-2</v>
      </c>
    </row>
    <row r="1121" spans="1:17" x14ac:dyDescent="0.3">
      <c r="A1121" t="s">
        <v>32</v>
      </c>
      <c r="B1121" t="s">
        <v>1779</v>
      </c>
      <c r="C1121" t="s">
        <v>1780</v>
      </c>
      <c r="D1121" t="s">
        <v>73</v>
      </c>
      <c r="E1121" s="3">
        <v>174.5108695652174</v>
      </c>
      <c r="F1121" s="3">
        <v>4.8967391304347823</v>
      </c>
      <c r="G1121" s="3">
        <v>0</v>
      </c>
      <c r="H1121" s="3">
        <v>0</v>
      </c>
      <c r="I1121" s="3">
        <v>6</v>
      </c>
      <c r="J1121" s="3">
        <v>5.7834782608695621</v>
      </c>
      <c r="K1121" s="3">
        <v>25.108586956521741</v>
      </c>
      <c r="L1121" s="3">
        <f t="shared" si="68"/>
        <v>30.892065217391302</v>
      </c>
      <c r="M1121" s="3">
        <f t="shared" si="69"/>
        <v>0.17702086577390219</v>
      </c>
      <c r="N1121" s="3">
        <v>0</v>
      </c>
      <c r="O1121" s="3">
        <v>8.3468478260869556</v>
      </c>
      <c r="P1121" s="3">
        <f t="shared" si="70"/>
        <v>8.3468478260869556</v>
      </c>
      <c r="Q1121" s="3">
        <f t="shared" si="71"/>
        <v>4.7829959514170031E-2</v>
      </c>
    </row>
    <row r="1122" spans="1:17" x14ac:dyDescent="0.3">
      <c r="A1122" t="s">
        <v>32</v>
      </c>
      <c r="B1122" t="s">
        <v>1781</v>
      </c>
      <c r="C1122" t="s">
        <v>105</v>
      </c>
      <c r="D1122" t="s">
        <v>106</v>
      </c>
      <c r="E1122" s="3">
        <v>80.010869565217391</v>
      </c>
      <c r="F1122" s="3">
        <v>5.6523913043478133</v>
      </c>
      <c r="G1122" s="3">
        <v>0</v>
      </c>
      <c r="H1122" s="3">
        <v>0.34782608695652173</v>
      </c>
      <c r="I1122" s="3">
        <v>30.782608695652176</v>
      </c>
      <c r="J1122" s="3">
        <v>0</v>
      </c>
      <c r="K1122" s="3">
        <v>0</v>
      </c>
      <c r="L1122" s="3">
        <f t="shared" si="68"/>
        <v>0</v>
      </c>
      <c r="M1122" s="3">
        <f t="shared" si="69"/>
        <v>0</v>
      </c>
      <c r="N1122" s="3">
        <v>3.5856521739130436</v>
      </c>
      <c r="O1122" s="3">
        <v>0</v>
      </c>
      <c r="P1122" s="3">
        <f t="shared" si="70"/>
        <v>3.5856521739130436</v>
      </c>
      <c r="Q1122" s="3">
        <f t="shared" si="71"/>
        <v>4.4814563238690396E-2</v>
      </c>
    </row>
    <row r="1123" spans="1:17" x14ac:dyDescent="0.3">
      <c r="A1123" t="s">
        <v>32</v>
      </c>
      <c r="B1123" t="s">
        <v>1782</v>
      </c>
      <c r="C1123" t="s">
        <v>60</v>
      </c>
      <c r="D1123" t="s">
        <v>61</v>
      </c>
      <c r="E1123" s="3">
        <v>131.19565217391303</v>
      </c>
      <c r="F1123" s="3">
        <v>4.8695652173913047</v>
      </c>
      <c r="G1123" s="3">
        <v>0.26413043478260867</v>
      </c>
      <c r="H1123" s="3">
        <v>0.7463043478260869</v>
      </c>
      <c r="I1123" s="3">
        <v>1.8913043478260869</v>
      </c>
      <c r="J1123" s="3">
        <v>0</v>
      </c>
      <c r="K1123" s="3">
        <v>0</v>
      </c>
      <c r="L1123" s="3">
        <f t="shared" si="68"/>
        <v>0</v>
      </c>
      <c r="M1123" s="3">
        <f t="shared" si="69"/>
        <v>0</v>
      </c>
      <c r="N1123" s="3">
        <v>1.5679347826086956</v>
      </c>
      <c r="O1123" s="3">
        <v>6.6929347826086953</v>
      </c>
      <c r="P1123" s="3">
        <f t="shared" si="70"/>
        <v>8.2608695652173907</v>
      </c>
      <c r="Q1123" s="3">
        <f t="shared" si="71"/>
        <v>6.2966031483015744E-2</v>
      </c>
    </row>
    <row r="1124" spans="1:17" x14ac:dyDescent="0.3">
      <c r="A1124" t="s">
        <v>32</v>
      </c>
      <c r="B1124" t="s">
        <v>1783</v>
      </c>
      <c r="C1124" t="s">
        <v>1784</v>
      </c>
      <c r="D1124" t="s">
        <v>543</v>
      </c>
      <c r="E1124" s="3">
        <v>58.510869565217391</v>
      </c>
      <c r="F1124" s="3">
        <v>5.5652173913043477</v>
      </c>
      <c r="G1124" s="3">
        <v>0</v>
      </c>
      <c r="H1124" s="3">
        <v>0</v>
      </c>
      <c r="I1124" s="3">
        <v>0</v>
      </c>
      <c r="J1124" s="3">
        <v>6.0760869565217392</v>
      </c>
      <c r="K1124" s="3">
        <v>0</v>
      </c>
      <c r="L1124" s="3">
        <f t="shared" si="68"/>
        <v>6.0760869565217392</v>
      </c>
      <c r="M1124" s="3">
        <f t="shared" si="69"/>
        <v>0.10384543934608954</v>
      </c>
      <c r="N1124" s="3">
        <v>5.8532608695652177</v>
      </c>
      <c r="O1124" s="3">
        <v>0</v>
      </c>
      <c r="P1124" s="3">
        <f t="shared" si="70"/>
        <v>5.8532608695652177</v>
      </c>
      <c r="Q1124" s="3">
        <f t="shared" si="71"/>
        <v>0.10003715400334387</v>
      </c>
    </row>
    <row r="1125" spans="1:17" x14ac:dyDescent="0.3">
      <c r="A1125" t="s">
        <v>32</v>
      </c>
      <c r="B1125" t="s">
        <v>1785</v>
      </c>
      <c r="C1125" t="s">
        <v>972</v>
      </c>
      <c r="D1125" t="s">
        <v>41</v>
      </c>
      <c r="E1125" s="3">
        <v>54.130434782608695</v>
      </c>
      <c r="F1125" s="3">
        <v>5.5652173913043477</v>
      </c>
      <c r="G1125" s="3">
        <v>0.49499999999999977</v>
      </c>
      <c r="H1125" s="3">
        <v>0.2608695652173913</v>
      </c>
      <c r="I1125" s="3">
        <v>0.72826086956521741</v>
      </c>
      <c r="J1125" s="3">
        <v>4.9327173913043474</v>
      </c>
      <c r="K1125" s="3">
        <v>0</v>
      </c>
      <c r="L1125" s="3">
        <f t="shared" si="68"/>
        <v>4.9327173913043474</v>
      </c>
      <c r="M1125" s="3">
        <f t="shared" si="69"/>
        <v>9.1126506024096374E-2</v>
      </c>
      <c r="N1125" s="3">
        <v>2.9594565217391304</v>
      </c>
      <c r="O1125" s="3">
        <v>0</v>
      </c>
      <c r="P1125" s="3">
        <f t="shared" si="70"/>
        <v>2.9594565217391304</v>
      </c>
      <c r="Q1125" s="3">
        <f t="shared" si="71"/>
        <v>5.4672690763052208E-2</v>
      </c>
    </row>
    <row r="1126" spans="1:17" x14ac:dyDescent="0.3">
      <c r="A1126" t="s">
        <v>32</v>
      </c>
      <c r="B1126" t="s">
        <v>1786</v>
      </c>
      <c r="C1126" t="s">
        <v>1787</v>
      </c>
      <c r="D1126" t="s">
        <v>506</v>
      </c>
      <c r="E1126" s="3">
        <v>113.3695652173913</v>
      </c>
      <c r="F1126" s="3">
        <v>5.0434782608695654</v>
      </c>
      <c r="G1126" s="3">
        <v>0.29347826086956524</v>
      </c>
      <c r="H1126" s="3">
        <v>0.23369565217391305</v>
      </c>
      <c r="I1126" s="3">
        <v>0.67391304347826086</v>
      </c>
      <c r="J1126" s="3">
        <v>5.3913043478260869</v>
      </c>
      <c r="K1126" s="3">
        <v>4.0597826086956523</v>
      </c>
      <c r="L1126" s="3">
        <f t="shared" si="68"/>
        <v>9.4510869565217384</v>
      </c>
      <c r="M1126" s="3">
        <f t="shared" si="69"/>
        <v>8.3365292425695112E-2</v>
      </c>
      <c r="N1126" s="3">
        <v>4.3831521739130439</v>
      </c>
      <c r="O1126" s="3">
        <v>0</v>
      </c>
      <c r="P1126" s="3">
        <f t="shared" si="70"/>
        <v>4.3831521739130439</v>
      </c>
      <c r="Q1126" s="3">
        <f t="shared" si="71"/>
        <v>3.8662511984659642E-2</v>
      </c>
    </row>
    <row r="1127" spans="1:17" x14ac:dyDescent="0.3">
      <c r="A1127" t="s">
        <v>32</v>
      </c>
      <c r="B1127" t="s">
        <v>1788</v>
      </c>
      <c r="C1127" t="s">
        <v>1028</v>
      </c>
      <c r="D1127" t="s">
        <v>712</v>
      </c>
      <c r="E1127" s="3">
        <v>66.554347826086953</v>
      </c>
      <c r="F1127" s="3">
        <v>5.5652173913043477</v>
      </c>
      <c r="G1127" s="3">
        <v>0.49499999999999977</v>
      </c>
      <c r="H1127" s="3">
        <v>0.32065217391304346</v>
      </c>
      <c r="I1127" s="3">
        <v>0.89130434782608692</v>
      </c>
      <c r="J1127" s="3">
        <v>4.7127173913043476</v>
      </c>
      <c r="K1127" s="3">
        <v>0</v>
      </c>
      <c r="L1127" s="3">
        <f t="shared" si="68"/>
        <v>4.7127173913043476</v>
      </c>
      <c r="M1127" s="3">
        <f t="shared" si="69"/>
        <v>7.0810060427894825E-2</v>
      </c>
      <c r="N1127" s="3">
        <v>1.1540217391304348</v>
      </c>
      <c r="O1127" s="3">
        <v>0</v>
      </c>
      <c r="P1127" s="3">
        <f t="shared" si="70"/>
        <v>1.1540217391304348</v>
      </c>
      <c r="Q1127" s="3">
        <f t="shared" si="71"/>
        <v>1.733953944145027E-2</v>
      </c>
    </row>
    <row r="1128" spans="1:17" x14ac:dyDescent="0.3">
      <c r="A1128" t="s">
        <v>32</v>
      </c>
      <c r="B1128" t="s">
        <v>1789</v>
      </c>
      <c r="C1128" t="s">
        <v>146</v>
      </c>
      <c r="D1128" t="s">
        <v>147</v>
      </c>
      <c r="E1128" s="3">
        <v>95</v>
      </c>
      <c r="F1128" s="3">
        <v>1.7826086956521738</v>
      </c>
      <c r="G1128" s="3">
        <v>0</v>
      </c>
      <c r="H1128" s="3">
        <v>0</v>
      </c>
      <c r="I1128" s="3">
        <v>0.70652173913043481</v>
      </c>
      <c r="J1128" s="3">
        <v>5.7060869565217391</v>
      </c>
      <c r="K1128" s="3">
        <v>4.0653260869565209</v>
      </c>
      <c r="L1128" s="3">
        <f t="shared" si="68"/>
        <v>9.77141304347826</v>
      </c>
      <c r="M1128" s="3">
        <f t="shared" si="69"/>
        <v>0.10285697940503431</v>
      </c>
      <c r="N1128" s="3">
        <v>5.3223913043478248</v>
      </c>
      <c r="O1128" s="3">
        <v>0</v>
      </c>
      <c r="P1128" s="3">
        <f t="shared" si="70"/>
        <v>5.3223913043478248</v>
      </c>
      <c r="Q1128" s="3">
        <f t="shared" si="71"/>
        <v>5.6025171624713946E-2</v>
      </c>
    </row>
    <row r="1129" spans="1:17" x14ac:dyDescent="0.3">
      <c r="A1129" t="s">
        <v>32</v>
      </c>
      <c r="B1129" t="s">
        <v>1790</v>
      </c>
      <c r="C1129" t="s">
        <v>1791</v>
      </c>
      <c r="D1129" t="s">
        <v>1792</v>
      </c>
      <c r="E1129" s="3">
        <v>44.097826086956523</v>
      </c>
      <c r="F1129" s="3">
        <v>5.6202173913043456</v>
      </c>
      <c r="G1129" s="3">
        <v>0</v>
      </c>
      <c r="H1129" s="3">
        <v>0.31521739130434784</v>
      </c>
      <c r="I1129" s="3">
        <v>0.28260869565217389</v>
      </c>
      <c r="J1129" s="3">
        <v>5.461413043478264</v>
      </c>
      <c r="K1129" s="3">
        <v>0</v>
      </c>
      <c r="L1129" s="3">
        <f t="shared" si="68"/>
        <v>5.461413043478264</v>
      </c>
      <c r="M1129" s="3">
        <f t="shared" si="69"/>
        <v>0.12384767069263009</v>
      </c>
      <c r="N1129" s="3">
        <v>0.41304347826086957</v>
      </c>
      <c r="O1129" s="3">
        <v>0</v>
      </c>
      <c r="P1129" s="3">
        <f t="shared" si="70"/>
        <v>0.41304347826086957</v>
      </c>
      <c r="Q1129" s="3">
        <f t="shared" si="71"/>
        <v>9.366526990386986E-3</v>
      </c>
    </row>
    <row r="1130" spans="1:17" x14ac:dyDescent="0.3">
      <c r="A1130" t="s">
        <v>32</v>
      </c>
      <c r="B1130" t="s">
        <v>1793</v>
      </c>
      <c r="C1130" t="s">
        <v>527</v>
      </c>
      <c r="D1130" t="s">
        <v>528</v>
      </c>
      <c r="E1130" s="3">
        <v>52.739130434782609</v>
      </c>
      <c r="F1130" s="3">
        <v>5.5652173913043477</v>
      </c>
      <c r="G1130" s="3">
        <v>0</v>
      </c>
      <c r="H1130" s="3">
        <v>0</v>
      </c>
      <c r="I1130" s="3">
        <v>0</v>
      </c>
      <c r="J1130" s="3">
        <v>5.2974999999999994</v>
      </c>
      <c r="K1130" s="3">
        <v>4.0802173913043474</v>
      </c>
      <c r="L1130" s="3">
        <f t="shared" si="68"/>
        <v>9.3777173913043477</v>
      </c>
      <c r="M1130" s="3">
        <f t="shared" si="69"/>
        <v>0.17781327287716406</v>
      </c>
      <c r="N1130" s="3">
        <v>0</v>
      </c>
      <c r="O1130" s="3">
        <v>0</v>
      </c>
      <c r="P1130" s="3">
        <f t="shared" si="70"/>
        <v>0</v>
      </c>
      <c r="Q1130" s="3">
        <f t="shared" si="71"/>
        <v>0</v>
      </c>
    </row>
    <row r="1131" spans="1:17" x14ac:dyDescent="0.3">
      <c r="A1131" t="s">
        <v>32</v>
      </c>
      <c r="B1131" t="s">
        <v>1794</v>
      </c>
      <c r="C1131" t="s">
        <v>301</v>
      </c>
      <c r="D1131" t="s">
        <v>100</v>
      </c>
      <c r="E1131" s="3">
        <v>92.5</v>
      </c>
      <c r="F1131" s="3">
        <v>5.1304347826086953</v>
      </c>
      <c r="G1131" s="3">
        <v>0.32608695652173914</v>
      </c>
      <c r="H1131" s="3">
        <v>0.46739130434782611</v>
      </c>
      <c r="I1131" s="3">
        <v>0.38043478260869568</v>
      </c>
      <c r="J1131" s="3">
        <v>2.5846739130434782</v>
      </c>
      <c r="K1131" s="3">
        <v>0</v>
      </c>
      <c r="L1131" s="3">
        <f t="shared" si="68"/>
        <v>2.5846739130434782</v>
      </c>
      <c r="M1131" s="3">
        <f t="shared" si="69"/>
        <v>2.7942420681551117E-2</v>
      </c>
      <c r="N1131" s="3">
        <v>5.7391304347826084</v>
      </c>
      <c r="O1131" s="3">
        <v>0</v>
      </c>
      <c r="P1131" s="3">
        <f t="shared" si="70"/>
        <v>5.7391304347826084</v>
      </c>
      <c r="Q1131" s="3">
        <f t="shared" si="71"/>
        <v>6.2044653349001173E-2</v>
      </c>
    </row>
    <row r="1132" spans="1:17" x14ac:dyDescent="0.3">
      <c r="A1132" t="s">
        <v>32</v>
      </c>
      <c r="B1132" t="s">
        <v>1795</v>
      </c>
      <c r="C1132" t="s">
        <v>1713</v>
      </c>
      <c r="D1132" t="s">
        <v>830</v>
      </c>
      <c r="E1132" s="3">
        <v>53.217391304347828</v>
      </c>
      <c r="F1132" s="3">
        <v>5.5760869565217392</v>
      </c>
      <c r="G1132" s="3">
        <v>0.43478260869565216</v>
      </c>
      <c r="H1132" s="3">
        <v>0.2608695652173913</v>
      </c>
      <c r="I1132" s="3">
        <v>0.55434782608695654</v>
      </c>
      <c r="J1132" s="3">
        <v>0</v>
      </c>
      <c r="K1132" s="3">
        <v>0</v>
      </c>
      <c r="L1132" s="3">
        <f t="shared" si="68"/>
        <v>0</v>
      </c>
      <c r="M1132" s="3">
        <f t="shared" si="69"/>
        <v>0</v>
      </c>
      <c r="N1132" s="3">
        <v>0.43510869565217392</v>
      </c>
      <c r="O1132" s="3">
        <v>0</v>
      </c>
      <c r="P1132" s="3">
        <f t="shared" si="70"/>
        <v>0.43510869565217392</v>
      </c>
      <c r="Q1132" s="3">
        <f t="shared" si="71"/>
        <v>8.1760620915032681E-3</v>
      </c>
    </row>
    <row r="1133" spans="1:17" x14ac:dyDescent="0.3">
      <c r="A1133" t="s">
        <v>32</v>
      </c>
      <c r="B1133" t="s">
        <v>1796</v>
      </c>
      <c r="C1133" t="s">
        <v>198</v>
      </c>
      <c r="D1133" t="s">
        <v>199</v>
      </c>
      <c r="E1133" s="3">
        <v>96.293478260869563</v>
      </c>
      <c r="F1133" s="3">
        <v>4.9565217391304346</v>
      </c>
      <c r="G1133" s="3">
        <v>0.32608695652173914</v>
      </c>
      <c r="H1133" s="3">
        <v>0.5</v>
      </c>
      <c r="I1133" s="3">
        <v>0.77173913043478259</v>
      </c>
      <c r="J1133" s="3">
        <v>8.9648913043478284</v>
      </c>
      <c r="K1133" s="3">
        <v>0.48380434782608694</v>
      </c>
      <c r="L1133" s="3">
        <f t="shared" si="68"/>
        <v>9.4486956521739156</v>
      </c>
      <c r="M1133" s="3">
        <f t="shared" si="69"/>
        <v>9.8123941754148347E-2</v>
      </c>
      <c r="N1133" s="3">
        <v>2.8695652173913042</v>
      </c>
      <c r="O1133" s="3">
        <v>0</v>
      </c>
      <c r="P1133" s="3">
        <f t="shared" si="70"/>
        <v>2.8695652173913042</v>
      </c>
      <c r="Q1133" s="3">
        <f t="shared" si="71"/>
        <v>2.9800203183203523E-2</v>
      </c>
    </row>
    <row r="1134" spans="1:17" x14ac:dyDescent="0.3">
      <c r="A1134" t="s">
        <v>32</v>
      </c>
      <c r="B1134" t="s">
        <v>1797</v>
      </c>
      <c r="C1134" t="s">
        <v>1780</v>
      </c>
      <c r="D1134" t="s">
        <v>73</v>
      </c>
      <c r="E1134" s="3">
        <v>81.945652173913047</v>
      </c>
      <c r="F1134" s="3">
        <v>5.5652173913043477</v>
      </c>
      <c r="G1134" s="3">
        <v>0</v>
      </c>
      <c r="H1134" s="3">
        <v>0</v>
      </c>
      <c r="I1134" s="3">
        <v>0</v>
      </c>
      <c r="J1134" s="3">
        <v>5.2230434782608697</v>
      </c>
      <c r="K1134" s="3">
        <v>0</v>
      </c>
      <c r="L1134" s="3">
        <f t="shared" si="68"/>
        <v>5.2230434782608697</v>
      </c>
      <c r="M1134" s="3">
        <f t="shared" si="69"/>
        <v>6.3737896272715214E-2</v>
      </c>
      <c r="N1134" s="3">
        <v>4.773695652173914</v>
      </c>
      <c r="O1134" s="3">
        <v>0</v>
      </c>
      <c r="P1134" s="3">
        <f t="shared" si="70"/>
        <v>4.773695652173914</v>
      </c>
      <c r="Q1134" s="3">
        <f t="shared" si="71"/>
        <v>5.8254410399257203E-2</v>
      </c>
    </row>
    <row r="1135" spans="1:17" x14ac:dyDescent="0.3">
      <c r="A1135" t="s">
        <v>32</v>
      </c>
      <c r="B1135" t="s">
        <v>1798</v>
      </c>
      <c r="C1135" t="s">
        <v>442</v>
      </c>
      <c r="D1135" t="s">
        <v>443</v>
      </c>
      <c r="E1135" s="3">
        <v>50.706521739130437</v>
      </c>
      <c r="F1135" s="3">
        <v>5.5652173913043477</v>
      </c>
      <c r="G1135" s="3">
        <v>0.2608695652173913</v>
      </c>
      <c r="H1135" s="3">
        <v>0.21739130434782608</v>
      </c>
      <c r="I1135" s="3">
        <v>0.28260869565217389</v>
      </c>
      <c r="J1135" s="3">
        <v>5.4701086956521729</v>
      </c>
      <c r="K1135" s="3">
        <v>0</v>
      </c>
      <c r="L1135" s="3">
        <f t="shared" si="68"/>
        <v>5.4701086956521729</v>
      </c>
      <c r="M1135" s="3">
        <f t="shared" si="69"/>
        <v>0.10787781350482313</v>
      </c>
      <c r="N1135" s="3">
        <v>2.0626086956521741</v>
      </c>
      <c r="O1135" s="3">
        <v>2.9906521739130425</v>
      </c>
      <c r="P1135" s="3">
        <f t="shared" si="70"/>
        <v>5.0532608695652161</v>
      </c>
      <c r="Q1135" s="3">
        <f t="shared" si="71"/>
        <v>9.965702036441583E-2</v>
      </c>
    </row>
    <row r="1136" spans="1:17" x14ac:dyDescent="0.3">
      <c r="A1136" t="s">
        <v>32</v>
      </c>
      <c r="B1136" t="s">
        <v>1799</v>
      </c>
      <c r="C1136" t="s">
        <v>1800</v>
      </c>
      <c r="D1136" t="s">
        <v>185</v>
      </c>
      <c r="E1136" s="3">
        <v>59.923913043478258</v>
      </c>
      <c r="F1136" s="3">
        <v>5.6521739130434785</v>
      </c>
      <c r="G1136" s="3">
        <v>0.43826086956521731</v>
      </c>
      <c r="H1136" s="3">
        <v>0.32608695652173914</v>
      </c>
      <c r="I1136" s="3">
        <v>0.73913043478260865</v>
      </c>
      <c r="J1136" s="3">
        <v>5.0027173913043512</v>
      </c>
      <c r="K1136" s="3">
        <v>0</v>
      </c>
      <c r="L1136" s="3">
        <f t="shared" si="68"/>
        <v>5.0027173913043512</v>
      </c>
      <c r="M1136" s="3">
        <f t="shared" si="69"/>
        <v>8.3484491202612074E-2</v>
      </c>
      <c r="N1136" s="3">
        <v>2.6956521739130435</v>
      </c>
      <c r="O1136" s="3">
        <v>0</v>
      </c>
      <c r="P1136" s="3">
        <f t="shared" si="70"/>
        <v>2.6956521739130435</v>
      </c>
      <c r="Q1136" s="3">
        <f t="shared" si="71"/>
        <v>4.4984581897333578E-2</v>
      </c>
    </row>
    <row r="1137" spans="1:17" x14ac:dyDescent="0.3">
      <c r="A1137" t="s">
        <v>32</v>
      </c>
      <c r="B1137" t="s">
        <v>1801</v>
      </c>
      <c r="C1137" t="s">
        <v>174</v>
      </c>
      <c r="D1137" t="s">
        <v>175</v>
      </c>
      <c r="E1137" s="3">
        <v>157.5108695652174</v>
      </c>
      <c r="F1137" s="3">
        <v>5.2989130434782608</v>
      </c>
      <c r="G1137" s="3">
        <v>0</v>
      </c>
      <c r="H1137" s="3">
        <v>5.5733695652173916</v>
      </c>
      <c r="I1137" s="3">
        <v>0</v>
      </c>
      <c r="J1137" s="3">
        <v>4.7309782608695654</v>
      </c>
      <c r="K1137" s="3">
        <v>14.415760869565217</v>
      </c>
      <c r="L1137" s="3">
        <f t="shared" si="68"/>
        <v>19.146739130434781</v>
      </c>
      <c r="M1137" s="3">
        <f t="shared" si="69"/>
        <v>0.12155820854323371</v>
      </c>
      <c r="N1137" s="3">
        <v>10.021739130434783</v>
      </c>
      <c r="O1137" s="3">
        <v>0</v>
      </c>
      <c r="P1137" s="3">
        <f t="shared" si="70"/>
        <v>10.021739130434783</v>
      </c>
      <c r="Q1137" s="3">
        <f t="shared" si="71"/>
        <v>6.3625698709543849E-2</v>
      </c>
    </row>
    <row r="1138" spans="1:17" x14ac:dyDescent="0.3">
      <c r="A1138" t="s">
        <v>32</v>
      </c>
      <c r="B1138" t="s">
        <v>1802</v>
      </c>
      <c r="C1138" t="s">
        <v>547</v>
      </c>
      <c r="D1138" t="s">
        <v>41</v>
      </c>
      <c r="E1138" s="3">
        <v>200.54347826086956</v>
      </c>
      <c r="F1138" s="3">
        <v>13.465217391304344</v>
      </c>
      <c r="G1138" s="3">
        <v>0</v>
      </c>
      <c r="H1138" s="3">
        <v>0</v>
      </c>
      <c r="I1138" s="3">
        <v>0</v>
      </c>
      <c r="J1138" s="3">
        <v>0</v>
      </c>
      <c r="K1138" s="3">
        <v>0</v>
      </c>
      <c r="L1138" s="3">
        <f t="shared" si="68"/>
        <v>0</v>
      </c>
      <c r="M1138" s="3">
        <f t="shared" si="69"/>
        <v>0</v>
      </c>
      <c r="N1138" s="3">
        <v>11.20880434782609</v>
      </c>
      <c r="O1138" s="3">
        <v>0</v>
      </c>
      <c r="P1138" s="3">
        <f t="shared" si="70"/>
        <v>11.20880434782609</v>
      </c>
      <c r="Q1138" s="3">
        <f t="shared" si="71"/>
        <v>5.5892140921409234E-2</v>
      </c>
    </row>
    <row r="1139" spans="1:17" x14ac:dyDescent="0.3">
      <c r="A1139" t="s">
        <v>32</v>
      </c>
      <c r="B1139" t="s">
        <v>1803</v>
      </c>
      <c r="C1139" t="s">
        <v>1804</v>
      </c>
      <c r="D1139" t="s">
        <v>270</v>
      </c>
      <c r="E1139" s="3">
        <v>45.456521739130437</v>
      </c>
      <c r="F1139" s="3">
        <v>5.3913043478260869</v>
      </c>
      <c r="G1139" s="3">
        <v>0.49499999999999977</v>
      </c>
      <c r="H1139" s="3">
        <v>0.14945652173913043</v>
      </c>
      <c r="I1139" s="3">
        <v>0.52173913043478259</v>
      </c>
      <c r="J1139" s="3">
        <v>4.8701086956521742</v>
      </c>
      <c r="K1139" s="3">
        <v>0</v>
      </c>
      <c r="L1139" s="3">
        <f t="shared" si="68"/>
        <v>4.8701086956521742</v>
      </c>
      <c r="M1139" s="3">
        <f t="shared" si="69"/>
        <v>0.1071377331420373</v>
      </c>
      <c r="N1139" s="3">
        <v>3.7172826086956521</v>
      </c>
      <c r="O1139" s="3">
        <v>0</v>
      </c>
      <c r="P1139" s="3">
        <f t="shared" si="70"/>
        <v>3.7172826086956521</v>
      </c>
      <c r="Q1139" s="3">
        <f t="shared" si="71"/>
        <v>8.1776661884265897E-2</v>
      </c>
    </row>
    <row r="1140" spans="1:17" x14ac:dyDescent="0.3">
      <c r="A1140" t="s">
        <v>32</v>
      </c>
      <c r="B1140" t="s">
        <v>1805</v>
      </c>
      <c r="C1140" t="s">
        <v>1806</v>
      </c>
      <c r="D1140" t="s">
        <v>175</v>
      </c>
      <c r="E1140" s="3">
        <v>76.369565217391298</v>
      </c>
      <c r="F1140" s="3">
        <v>6.4385869565217417</v>
      </c>
      <c r="G1140" s="3">
        <v>0.13043478260869565</v>
      </c>
      <c r="H1140" s="3">
        <v>0.28260869565217389</v>
      </c>
      <c r="I1140" s="3">
        <v>0.55434782608695654</v>
      </c>
      <c r="J1140" s="3">
        <v>0</v>
      </c>
      <c r="K1140" s="3">
        <v>13.095000000000001</v>
      </c>
      <c r="L1140" s="3">
        <f t="shared" si="68"/>
        <v>13.095000000000001</v>
      </c>
      <c r="M1140" s="3">
        <f t="shared" si="69"/>
        <v>0.171468830059778</v>
      </c>
      <c r="N1140" s="3">
        <v>4.29195652173913</v>
      </c>
      <c r="O1140" s="3">
        <v>0</v>
      </c>
      <c r="P1140" s="3">
        <f t="shared" si="70"/>
        <v>4.29195652173913</v>
      </c>
      <c r="Q1140" s="3">
        <f t="shared" si="71"/>
        <v>5.6199829205807003E-2</v>
      </c>
    </row>
    <row r="1141" spans="1:17" x14ac:dyDescent="0.3">
      <c r="A1141" t="s">
        <v>32</v>
      </c>
      <c r="B1141" t="s">
        <v>1807</v>
      </c>
      <c r="C1141" t="s">
        <v>1808</v>
      </c>
      <c r="D1141" t="s">
        <v>1809</v>
      </c>
      <c r="E1141" s="3">
        <v>23.380434782608695</v>
      </c>
      <c r="F1141" s="3">
        <v>9.6995652173913012</v>
      </c>
      <c r="G1141" s="3">
        <v>0</v>
      </c>
      <c r="H1141" s="3">
        <v>0</v>
      </c>
      <c r="I1141" s="3">
        <v>19.836956521739129</v>
      </c>
      <c r="J1141" s="3">
        <v>0</v>
      </c>
      <c r="K1141" s="3">
        <v>0</v>
      </c>
      <c r="L1141" s="3">
        <f t="shared" si="68"/>
        <v>0</v>
      </c>
      <c r="M1141" s="3">
        <f t="shared" si="69"/>
        <v>0</v>
      </c>
      <c r="N1141" s="3">
        <v>2.4155434782608696</v>
      </c>
      <c r="O1141" s="3">
        <v>0</v>
      </c>
      <c r="P1141" s="3">
        <f t="shared" si="70"/>
        <v>2.4155434782608696</v>
      </c>
      <c r="Q1141" s="3">
        <f t="shared" si="71"/>
        <v>0.10331473733147374</v>
      </c>
    </row>
    <row r="1142" spans="1:17" x14ac:dyDescent="0.3">
      <c r="A1142" t="s">
        <v>32</v>
      </c>
      <c r="B1142" t="s">
        <v>1810</v>
      </c>
      <c r="C1142" t="s">
        <v>1811</v>
      </c>
      <c r="D1142" t="s">
        <v>417</v>
      </c>
      <c r="E1142" s="3">
        <v>104.22826086956522</v>
      </c>
      <c r="F1142" s="3">
        <v>5.2173913043478262</v>
      </c>
      <c r="G1142" s="3">
        <v>0.92391304347826086</v>
      </c>
      <c r="H1142" s="3">
        <v>0.63043478260869568</v>
      </c>
      <c r="I1142" s="3">
        <v>0.92391304347826086</v>
      </c>
      <c r="J1142" s="3">
        <v>4.753913043478259</v>
      </c>
      <c r="K1142" s="3">
        <v>0</v>
      </c>
      <c r="L1142" s="3">
        <f t="shared" si="68"/>
        <v>4.753913043478259</v>
      </c>
      <c r="M1142" s="3">
        <f t="shared" si="69"/>
        <v>4.5610595473980588E-2</v>
      </c>
      <c r="N1142" s="3">
        <v>0</v>
      </c>
      <c r="O1142" s="3">
        <v>5.4782608695652177</v>
      </c>
      <c r="P1142" s="3">
        <f t="shared" si="70"/>
        <v>5.4782608695652177</v>
      </c>
      <c r="Q1142" s="3">
        <f t="shared" si="71"/>
        <v>5.2560225258108252E-2</v>
      </c>
    </row>
    <row r="1143" spans="1:17" x14ac:dyDescent="0.3">
      <c r="A1143" t="s">
        <v>32</v>
      </c>
      <c r="B1143" t="s">
        <v>1812</v>
      </c>
      <c r="C1143" t="s">
        <v>99</v>
      </c>
      <c r="D1143" t="s">
        <v>100</v>
      </c>
      <c r="E1143" s="3">
        <v>88.576086956521735</v>
      </c>
      <c r="F1143" s="3">
        <v>5.7391304347826084</v>
      </c>
      <c r="G1143" s="3">
        <v>0</v>
      </c>
      <c r="H1143" s="3">
        <v>0</v>
      </c>
      <c r="I1143" s="3">
        <v>0</v>
      </c>
      <c r="J1143" s="3">
        <v>5.2883695652173932</v>
      </c>
      <c r="K1143" s="3">
        <v>0</v>
      </c>
      <c r="L1143" s="3">
        <f t="shared" si="68"/>
        <v>5.2883695652173932</v>
      </c>
      <c r="M1143" s="3">
        <f t="shared" si="69"/>
        <v>5.970425819118913E-2</v>
      </c>
      <c r="N1143" s="3">
        <v>5.6309782608695658</v>
      </c>
      <c r="O1143" s="3">
        <v>0</v>
      </c>
      <c r="P1143" s="3">
        <f t="shared" si="70"/>
        <v>5.6309782608695658</v>
      </c>
      <c r="Q1143" s="3">
        <f t="shared" si="71"/>
        <v>6.3572217449993876E-2</v>
      </c>
    </row>
    <row r="1144" spans="1:17" x14ac:dyDescent="0.3">
      <c r="A1144" t="s">
        <v>32</v>
      </c>
      <c r="B1144" t="s">
        <v>1813</v>
      </c>
      <c r="C1144" t="s">
        <v>468</v>
      </c>
      <c r="D1144" t="s">
        <v>469</v>
      </c>
      <c r="E1144" s="3">
        <v>56.934782608695649</v>
      </c>
      <c r="F1144" s="3">
        <v>5.5652173913043477</v>
      </c>
      <c r="G1144" s="3">
        <v>0</v>
      </c>
      <c r="H1144" s="3">
        <v>0.22826086956521738</v>
      </c>
      <c r="I1144" s="3">
        <v>0</v>
      </c>
      <c r="J1144" s="3">
        <v>4.9916304347826079</v>
      </c>
      <c r="K1144" s="3">
        <v>0</v>
      </c>
      <c r="L1144" s="3">
        <f t="shared" si="68"/>
        <v>4.9916304347826079</v>
      </c>
      <c r="M1144" s="3">
        <f t="shared" si="69"/>
        <v>8.7672775868652145E-2</v>
      </c>
      <c r="N1144" s="3">
        <v>3.9380434782608695</v>
      </c>
      <c r="O1144" s="3">
        <v>0</v>
      </c>
      <c r="P1144" s="3">
        <f t="shared" si="70"/>
        <v>3.9380434782608695</v>
      </c>
      <c r="Q1144" s="3">
        <f t="shared" si="71"/>
        <v>6.9167621229476908E-2</v>
      </c>
    </row>
    <row r="1145" spans="1:17" x14ac:dyDescent="0.3">
      <c r="A1145" t="s">
        <v>32</v>
      </c>
      <c r="B1145" t="s">
        <v>1814</v>
      </c>
      <c r="C1145" t="s">
        <v>374</v>
      </c>
      <c r="D1145" t="s">
        <v>41</v>
      </c>
      <c r="E1145" s="3">
        <v>135.96739130434781</v>
      </c>
      <c r="F1145" s="3">
        <v>5.7391304347826084</v>
      </c>
      <c r="G1145" s="3">
        <v>0.92934782608695654</v>
      </c>
      <c r="H1145" s="3">
        <v>0.41304347826086957</v>
      </c>
      <c r="I1145" s="3">
        <v>0.47826086956521741</v>
      </c>
      <c r="J1145" s="3">
        <v>5.5652173913043477</v>
      </c>
      <c r="K1145" s="3">
        <v>0</v>
      </c>
      <c r="L1145" s="3">
        <f t="shared" si="68"/>
        <v>5.5652173913043477</v>
      </c>
      <c r="M1145" s="3">
        <f t="shared" si="69"/>
        <v>4.0930530018386764E-2</v>
      </c>
      <c r="N1145" s="3">
        <v>5.2717391304347823</v>
      </c>
      <c r="O1145" s="3">
        <v>16.177500000000006</v>
      </c>
      <c r="P1145" s="3">
        <f t="shared" si="70"/>
        <v>21.449239130434787</v>
      </c>
      <c r="Q1145" s="3">
        <f t="shared" si="71"/>
        <v>0.15775281797106089</v>
      </c>
    </row>
    <row r="1146" spans="1:17" x14ac:dyDescent="0.3">
      <c r="A1146" t="s">
        <v>32</v>
      </c>
      <c r="B1146" t="s">
        <v>1815</v>
      </c>
      <c r="C1146" t="s">
        <v>1028</v>
      </c>
      <c r="D1146" t="s">
        <v>712</v>
      </c>
      <c r="E1146" s="3">
        <v>94.663043478260875</v>
      </c>
      <c r="F1146" s="3">
        <v>5.7391304347826084</v>
      </c>
      <c r="G1146" s="3">
        <v>0.33152173913043476</v>
      </c>
      <c r="H1146" s="3">
        <v>0.40217391304347827</v>
      </c>
      <c r="I1146" s="3">
        <v>0.86956521739130432</v>
      </c>
      <c r="J1146" s="3">
        <v>2.5956521739130438</v>
      </c>
      <c r="K1146" s="3">
        <v>0</v>
      </c>
      <c r="L1146" s="3">
        <f t="shared" si="68"/>
        <v>2.5956521739130438</v>
      </c>
      <c r="M1146" s="3">
        <f t="shared" si="69"/>
        <v>2.7419910437478472E-2</v>
      </c>
      <c r="N1146" s="3">
        <v>4.9565217391304346</v>
      </c>
      <c r="O1146" s="3">
        <v>0</v>
      </c>
      <c r="P1146" s="3">
        <f t="shared" si="70"/>
        <v>4.9565217391304346</v>
      </c>
      <c r="Q1146" s="3">
        <f t="shared" si="71"/>
        <v>5.2359627971064408E-2</v>
      </c>
    </row>
    <row r="1147" spans="1:17" x14ac:dyDescent="0.3">
      <c r="A1147" t="s">
        <v>32</v>
      </c>
      <c r="B1147" t="s">
        <v>1816</v>
      </c>
      <c r="C1147" t="s">
        <v>60</v>
      </c>
      <c r="D1147" t="s">
        <v>61</v>
      </c>
      <c r="E1147" s="3">
        <v>54.271739130434781</v>
      </c>
      <c r="F1147" s="3">
        <v>13.141304347826088</v>
      </c>
      <c r="G1147" s="3">
        <v>0.4891304347826087</v>
      </c>
      <c r="H1147" s="3">
        <v>0.11413043478260869</v>
      </c>
      <c r="I1147" s="3">
        <v>0.73913043478260865</v>
      </c>
      <c r="J1147" s="3">
        <v>5.2997826086956517</v>
      </c>
      <c r="K1147" s="3">
        <v>0</v>
      </c>
      <c r="L1147" s="3">
        <f t="shared" si="68"/>
        <v>5.2997826086956517</v>
      </c>
      <c r="M1147" s="3">
        <f t="shared" si="69"/>
        <v>9.7652713799319044E-2</v>
      </c>
      <c r="N1147" s="3">
        <v>5.6521739130434785</v>
      </c>
      <c r="O1147" s="3">
        <v>0</v>
      </c>
      <c r="P1147" s="3">
        <f t="shared" si="70"/>
        <v>5.6521739130434785</v>
      </c>
      <c r="Q1147" s="3">
        <f t="shared" si="71"/>
        <v>0.10414580412577609</v>
      </c>
    </row>
    <row r="1148" spans="1:17" x14ac:dyDescent="0.3">
      <c r="A1148" t="s">
        <v>32</v>
      </c>
      <c r="B1148" t="s">
        <v>1817</v>
      </c>
      <c r="C1148" t="s">
        <v>990</v>
      </c>
      <c r="D1148" t="s">
        <v>401</v>
      </c>
      <c r="E1148" s="3">
        <v>81.869565217391298</v>
      </c>
      <c r="F1148" s="3">
        <v>5.7391304347826084</v>
      </c>
      <c r="G1148" s="3">
        <v>0.33260869565217388</v>
      </c>
      <c r="H1148" s="3">
        <v>0.43478260869565216</v>
      </c>
      <c r="I1148" s="3">
        <v>1.2826086956521738</v>
      </c>
      <c r="J1148" s="3">
        <v>0</v>
      </c>
      <c r="K1148" s="3">
        <v>0</v>
      </c>
      <c r="L1148" s="3">
        <f t="shared" si="68"/>
        <v>0</v>
      </c>
      <c r="M1148" s="3">
        <f t="shared" si="69"/>
        <v>0</v>
      </c>
      <c r="N1148" s="3">
        <v>5.2173913043478262</v>
      </c>
      <c r="O1148" s="3">
        <v>0</v>
      </c>
      <c r="P1148" s="3">
        <f t="shared" si="70"/>
        <v>5.2173913043478262</v>
      </c>
      <c r="Q1148" s="3">
        <f t="shared" si="71"/>
        <v>6.3728093467870423E-2</v>
      </c>
    </row>
    <row r="1149" spans="1:17" x14ac:dyDescent="0.3">
      <c r="A1149" t="s">
        <v>32</v>
      </c>
      <c r="B1149" t="s">
        <v>1818</v>
      </c>
      <c r="C1149" t="s">
        <v>468</v>
      </c>
      <c r="D1149" t="s">
        <v>469</v>
      </c>
      <c r="E1149" s="3">
        <v>97.434782608695656</v>
      </c>
      <c r="F1149" s="3">
        <v>5.3043478260869561</v>
      </c>
      <c r="G1149" s="3">
        <v>0</v>
      </c>
      <c r="H1149" s="3">
        <v>0.17934782608695651</v>
      </c>
      <c r="I1149" s="3">
        <v>0.97826086956521741</v>
      </c>
      <c r="J1149" s="3">
        <v>2.4091304347826088</v>
      </c>
      <c r="K1149" s="3">
        <v>12.103478260869567</v>
      </c>
      <c r="L1149" s="3">
        <f t="shared" si="68"/>
        <v>14.512608695652176</v>
      </c>
      <c r="M1149" s="3">
        <f t="shared" si="69"/>
        <v>0.14894689870593486</v>
      </c>
      <c r="N1149" s="3">
        <v>4.8121739130434795</v>
      </c>
      <c r="O1149" s="3">
        <v>0</v>
      </c>
      <c r="P1149" s="3">
        <f t="shared" si="70"/>
        <v>4.8121739130434795</v>
      </c>
      <c r="Q1149" s="3">
        <f t="shared" si="71"/>
        <v>4.9388665774207953E-2</v>
      </c>
    </row>
    <row r="1150" spans="1:17" x14ac:dyDescent="0.3">
      <c r="A1150" t="s">
        <v>32</v>
      </c>
      <c r="B1150" t="s">
        <v>1819</v>
      </c>
      <c r="C1150" t="s">
        <v>686</v>
      </c>
      <c r="D1150" t="s">
        <v>687</v>
      </c>
      <c r="E1150" s="3">
        <v>86.510869565217391</v>
      </c>
      <c r="F1150" s="3">
        <v>5.3586956521739131</v>
      </c>
      <c r="G1150" s="3">
        <v>0</v>
      </c>
      <c r="H1150" s="3">
        <v>0.31793478260869568</v>
      </c>
      <c r="I1150" s="3">
        <v>0.54347826086956519</v>
      </c>
      <c r="J1150" s="3">
        <v>6.0179347826086964</v>
      </c>
      <c r="K1150" s="3">
        <v>0</v>
      </c>
      <c r="L1150" s="3">
        <f t="shared" si="68"/>
        <v>6.0179347826086964</v>
      </c>
      <c r="M1150" s="3">
        <f t="shared" si="69"/>
        <v>6.9562759140595565E-2</v>
      </c>
      <c r="N1150" s="3">
        <v>5.3152173913043477</v>
      </c>
      <c r="O1150" s="3">
        <v>0</v>
      </c>
      <c r="P1150" s="3">
        <f t="shared" si="70"/>
        <v>5.3152173913043477</v>
      </c>
      <c r="Q1150" s="3">
        <f t="shared" si="71"/>
        <v>6.1439879381831888E-2</v>
      </c>
    </row>
    <row r="1151" spans="1:17" x14ac:dyDescent="0.3">
      <c r="A1151" t="s">
        <v>32</v>
      </c>
      <c r="B1151" t="s">
        <v>1820</v>
      </c>
      <c r="C1151" t="s">
        <v>63</v>
      </c>
      <c r="D1151" t="s">
        <v>46</v>
      </c>
      <c r="E1151" s="3">
        <v>61.641304347826086</v>
      </c>
      <c r="F1151" s="3">
        <v>5.2173913043478262</v>
      </c>
      <c r="G1151" s="3">
        <v>0</v>
      </c>
      <c r="H1151" s="3">
        <v>0.16304347826086957</v>
      </c>
      <c r="I1151" s="3">
        <v>1.2173913043478262</v>
      </c>
      <c r="J1151" s="3">
        <v>0</v>
      </c>
      <c r="K1151" s="3">
        <v>1.1219565217391305</v>
      </c>
      <c r="L1151" s="3">
        <f t="shared" si="68"/>
        <v>1.1219565217391305</v>
      </c>
      <c r="M1151" s="3">
        <f t="shared" si="69"/>
        <v>1.8201375418797391E-2</v>
      </c>
      <c r="N1151" s="3">
        <v>4.6956521739130439</v>
      </c>
      <c r="O1151" s="3">
        <v>0</v>
      </c>
      <c r="P1151" s="3">
        <f t="shared" si="70"/>
        <v>4.6956521739130439</v>
      </c>
      <c r="Q1151" s="3">
        <f t="shared" si="71"/>
        <v>7.6177041086228192E-2</v>
      </c>
    </row>
    <row r="1152" spans="1:17" x14ac:dyDescent="0.3">
      <c r="A1152" t="s">
        <v>32</v>
      </c>
      <c r="B1152" t="s">
        <v>1821</v>
      </c>
      <c r="C1152" t="s">
        <v>84</v>
      </c>
      <c r="D1152" t="s">
        <v>85</v>
      </c>
      <c r="E1152" s="3">
        <v>76.097826086956516</v>
      </c>
      <c r="F1152" s="3">
        <v>4.8695652173913047</v>
      </c>
      <c r="G1152" s="3">
        <v>0.84782608695652173</v>
      </c>
      <c r="H1152" s="3">
        <v>0.54347826086956519</v>
      </c>
      <c r="I1152" s="3">
        <v>1.8369565217391304</v>
      </c>
      <c r="J1152" s="3">
        <v>5.5652173913043477</v>
      </c>
      <c r="K1152" s="3">
        <v>0</v>
      </c>
      <c r="L1152" s="3">
        <f t="shared" si="68"/>
        <v>5.5652173913043477</v>
      </c>
      <c r="M1152" s="3">
        <f t="shared" si="69"/>
        <v>7.3132409655763467E-2</v>
      </c>
      <c r="N1152" s="3">
        <v>5.5652173913043477</v>
      </c>
      <c r="O1152" s="3">
        <v>0</v>
      </c>
      <c r="P1152" s="3">
        <f t="shared" si="70"/>
        <v>5.5652173913043477</v>
      </c>
      <c r="Q1152" s="3">
        <f t="shared" si="71"/>
        <v>7.3132409655763467E-2</v>
      </c>
    </row>
    <row r="1153" spans="1:17" x14ac:dyDescent="0.3">
      <c r="A1153" t="s">
        <v>32</v>
      </c>
      <c r="B1153" t="s">
        <v>1822</v>
      </c>
      <c r="C1153" t="s">
        <v>198</v>
      </c>
      <c r="D1153" t="s">
        <v>199</v>
      </c>
      <c r="E1153" s="3">
        <v>89.239130434782609</v>
      </c>
      <c r="F1153" s="3">
        <v>5.7391304347826084</v>
      </c>
      <c r="G1153" s="3">
        <v>3.2608695652173912E-2</v>
      </c>
      <c r="H1153" s="3">
        <v>0.39130434782608697</v>
      </c>
      <c r="I1153" s="3">
        <v>0.88043478260869568</v>
      </c>
      <c r="J1153" s="3">
        <v>5.3828260869565225</v>
      </c>
      <c r="K1153" s="3">
        <v>0</v>
      </c>
      <c r="L1153" s="3">
        <f t="shared" si="68"/>
        <v>5.3828260869565225</v>
      </c>
      <c r="M1153" s="3">
        <f t="shared" si="69"/>
        <v>6.0319123020706467E-2</v>
      </c>
      <c r="N1153" s="3">
        <v>5.7391304347826084</v>
      </c>
      <c r="O1153" s="3">
        <v>0</v>
      </c>
      <c r="P1153" s="3">
        <f t="shared" si="70"/>
        <v>5.7391304347826084</v>
      </c>
      <c r="Q1153" s="3">
        <f t="shared" si="71"/>
        <v>6.4311814859926916E-2</v>
      </c>
    </row>
    <row r="1154" spans="1:17" x14ac:dyDescent="0.3">
      <c r="A1154" t="s">
        <v>32</v>
      </c>
      <c r="B1154" t="s">
        <v>1823</v>
      </c>
      <c r="C1154" t="s">
        <v>1600</v>
      </c>
      <c r="D1154" t="s">
        <v>401</v>
      </c>
      <c r="E1154" s="3">
        <v>109.26086956521739</v>
      </c>
      <c r="F1154" s="3">
        <v>5.7391304347826084</v>
      </c>
      <c r="G1154" s="3">
        <v>2.1739130434782608E-2</v>
      </c>
      <c r="H1154" s="3">
        <v>0</v>
      </c>
      <c r="I1154" s="3">
        <v>1.1304347826086956</v>
      </c>
      <c r="J1154" s="3">
        <v>3.0570652173913042</v>
      </c>
      <c r="K1154" s="3">
        <v>17.883152173913043</v>
      </c>
      <c r="L1154" s="3">
        <f t="shared" ref="L1154:L1185" si="72">SUM(J1154,K1154)</f>
        <v>20.940217391304348</v>
      </c>
      <c r="M1154" s="3">
        <f t="shared" ref="M1154:M1185" si="73">L1154/E1154</f>
        <v>0.19165340230799841</v>
      </c>
      <c r="N1154" s="3">
        <v>5.3804347826086953</v>
      </c>
      <c r="O1154" s="3">
        <v>0</v>
      </c>
      <c r="P1154" s="3">
        <f t="shared" ref="P1154:P1185" si="74">SUM(N1154,O1154)</f>
        <v>5.3804347826086953</v>
      </c>
      <c r="Q1154" s="3">
        <f t="shared" ref="Q1154:Q1185" si="75">P1154/E1154</f>
        <v>4.9243931555909268E-2</v>
      </c>
    </row>
    <row r="1155" spans="1:17" x14ac:dyDescent="0.3">
      <c r="A1155" t="s">
        <v>32</v>
      </c>
      <c r="B1155" t="s">
        <v>1824</v>
      </c>
      <c r="C1155" t="s">
        <v>576</v>
      </c>
      <c r="D1155" t="s">
        <v>70</v>
      </c>
      <c r="E1155" s="3">
        <v>110.83695652173913</v>
      </c>
      <c r="F1155" s="3">
        <v>5.9741304347826087</v>
      </c>
      <c r="G1155" s="3">
        <v>0</v>
      </c>
      <c r="H1155" s="3">
        <v>0</v>
      </c>
      <c r="I1155" s="3">
        <v>0.70652173913043481</v>
      </c>
      <c r="J1155" s="3">
        <v>5.1032608695652195</v>
      </c>
      <c r="K1155" s="3">
        <v>6.6054347826086941</v>
      </c>
      <c r="L1155" s="3">
        <f t="shared" si="72"/>
        <v>11.708695652173914</v>
      </c>
      <c r="M1155" s="3">
        <f t="shared" si="73"/>
        <v>0.1056389134059037</v>
      </c>
      <c r="N1155" s="3">
        <v>5.5845652173913054</v>
      </c>
      <c r="O1155" s="3">
        <v>0</v>
      </c>
      <c r="P1155" s="3">
        <f t="shared" si="74"/>
        <v>5.5845652173913054</v>
      </c>
      <c r="Q1155" s="3">
        <f t="shared" si="75"/>
        <v>5.0385407472786123E-2</v>
      </c>
    </row>
    <row r="1156" spans="1:17" x14ac:dyDescent="0.3">
      <c r="A1156" t="s">
        <v>32</v>
      </c>
      <c r="B1156" t="s">
        <v>1825</v>
      </c>
      <c r="C1156" t="s">
        <v>728</v>
      </c>
      <c r="D1156" t="s">
        <v>79</v>
      </c>
      <c r="E1156" s="3">
        <v>110.54347826086956</v>
      </c>
      <c r="F1156" s="3">
        <v>0</v>
      </c>
      <c r="G1156" s="3">
        <v>0</v>
      </c>
      <c r="H1156" s="3">
        <v>0</v>
      </c>
      <c r="I1156" s="3">
        <v>0.88043478260869568</v>
      </c>
      <c r="J1156" s="3">
        <v>6.1748913043478266</v>
      </c>
      <c r="K1156" s="3">
        <v>7.7598913043478248</v>
      </c>
      <c r="L1156" s="3">
        <f t="shared" si="72"/>
        <v>13.934782608695652</v>
      </c>
      <c r="M1156" s="3">
        <f t="shared" si="73"/>
        <v>0.12605703048180925</v>
      </c>
      <c r="N1156" s="3">
        <v>5.8951086956521728</v>
      </c>
      <c r="O1156" s="3">
        <v>0</v>
      </c>
      <c r="P1156" s="3">
        <f t="shared" si="74"/>
        <v>5.8951086956521728</v>
      </c>
      <c r="Q1156" s="3">
        <f t="shared" si="75"/>
        <v>5.33284169124877E-2</v>
      </c>
    </row>
    <row r="1157" spans="1:17" x14ac:dyDescent="0.3">
      <c r="A1157" t="s">
        <v>32</v>
      </c>
      <c r="B1157" t="s">
        <v>1826</v>
      </c>
      <c r="C1157" t="s">
        <v>65</v>
      </c>
      <c r="D1157" t="s">
        <v>66</v>
      </c>
      <c r="E1157" s="3">
        <v>110.10869565217391</v>
      </c>
      <c r="F1157" s="3">
        <v>0</v>
      </c>
      <c r="G1157" s="3">
        <v>0</v>
      </c>
      <c r="H1157" s="3">
        <v>0</v>
      </c>
      <c r="I1157" s="3">
        <v>0.52173913043478259</v>
      </c>
      <c r="J1157" s="3">
        <v>5.6960869565217402</v>
      </c>
      <c r="K1157" s="3">
        <v>15.16434782608696</v>
      </c>
      <c r="L1157" s="3">
        <f t="shared" si="72"/>
        <v>20.860434782608699</v>
      </c>
      <c r="M1157" s="3">
        <f t="shared" si="73"/>
        <v>0.18945310957551831</v>
      </c>
      <c r="N1157" s="3">
        <v>5.174999999999998</v>
      </c>
      <c r="O1157" s="3">
        <v>0</v>
      </c>
      <c r="P1157" s="3">
        <f t="shared" si="74"/>
        <v>5.174999999999998</v>
      </c>
      <c r="Q1157" s="3">
        <f t="shared" si="75"/>
        <v>4.6999012833168791E-2</v>
      </c>
    </row>
    <row r="1158" spans="1:17" x14ac:dyDescent="0.3">
      <c r="A1158" t="s">
        <v>32</v>
      </c>
      <c r="B1158" t="s">
        <v>1827</v>
      </c>
      <c r="C1158" t="s">
        <v>489</v>
      </c>
      <c r="D1158" t="s">
        <v>490</v>
      </c>
      <c r="E1158" s="3">
        <v>78.369565217391298</v>
      </c>
      <c r="F1158" s="3">
        <v>41.722826086956523</v>
      </c>
      <c r="G1158" s="3">
        <v>0</v>
      </c>
      <c r="H1158" s="3">
        <v>0.47554347826086957</v>
      </c>
      <c r="I1158" s="3">
        <v>0.35869565217391303</v>
      </c>
      <c r="J1158" s="3">
        <v>5.5489130434782608</v>
      </c>
      <c r="K1158" s="3">
        <v>7.9266304347826084</v>
      </c>
      <c r="L1158" s="3">
        <f t="shared" si="72"/>
        <v>13.475543478260869</v>
      </c>
      <c r="M1158" s="3">
        <f t="shared" si="73"/>
        <v>0.17194868238557559</v>
      </c>
      <c r="N1158" s="3">
        <v>4.3913043478260869</v>
      </c>
      <c r="O1158" s="3">
        <v>5.0190217391304346</v>
      </c>
      <c r="P1158" s="3">
        <f t="shared" si="74"/>
        <v>9.4103260869565215</v>
      </c>
      <c r="Q1158" s="3">
        <f t="shared" si="75"/>
        <v>0.12007628294036062</v>
      </c>
    </row>
    <row r="1159" spans="1:17" x14ac:dyDescent="0.3">
      <c r="A1159" t="s">
        <v>32</v>
      </c>
      <c r="B1159" t="s">
        <v>1828</v>
      </c>
      <c r="C1159" t="s">
        <v>972</v>
      </c>
      <c r="D1159" t="s">
        <v>41</v>
      </c>
      <c r="E1159" s="3">
        <v>114.66304347826087</v>
      </c>
      <c r="F1159" s="3">
        <v>4.7826086956521738</v>
      </c>
      <c r="G1159" s="3">
        <v>0.86956521739130432</v>
      </c>
      <c r="H1159" s="3">
        <v>0.16630434782608697</v>
      </c>
      <c r="I1159" s="3">
        <v>0.81521739130434778</v>
      </c>
      <c r="J1159" s="3">
        <v>0</v>
      </c>
      <c r="K1159" s="3">
        <v>0.83413043478260862</v>
      </c>
      <c r="L1159" s="3">
        <f t="shared" si="72"/>
        <v>0.83413043478260862</v>
      </c>
      <c r="M1159" s="3">
        <f t="shared" si="73"/>
        <v>7.2746231870319455E-3</v>
      </c>
      <c r="N1159" s="3">
        <v>4.8695652173913047</v>
      </c>
      <c r="O1159" s="3">
        <v>0</v>
      </c>
      <c r="P1159" s="3">
        <f t="shared" si="74"/>
        <v>4.8695652173913047</v>
      </c>
      <c r="Q1159" s="3">
        <f t="shared" si="75"/>
        <v>4.2468480424684804E-2</v>
      </c>
    </row>
    <row r="1160" spans="1:17" x14ac:dyDescent="0.3">
      <c r="A1160" t="s">
        <v>32</v>
      </c>
      <c r="B1160" t="s">
        <v>1829</v>
      </c>
      <c r="C1160" t="s">
        <v>780</v>
      </c>
      <c r="D1160" t="s">
        <v>781</v>
      </c>
      <c r="E1160" s="3">
        <v>32.923913043478258</v>
      </c>
      <c r="F1160" s="3">
        <v>6.5217391304347823</v>
      </c>
      <c r="G1160" s="3">
        <v>0</v>
      </c>
      <c r="H1160" s="3">
        <v>0</v>
      </c>
      <c r="I1160" s="3">
        <v>0</v>
      </c>
      <c r="J1160" s="3">
        <v>0</v>
      </c>
      <c r="K1160" s="3">
        <v>3.8233695652173911</v>
      </c>
      <c r="L1160" s="3">
        <f t="shared" si="72"/>
        <v>3.8233695652173911</v>
      </c>
      <c r="M1160" s="3">
        <f t="shared" si="73"/>
        <v>0.11612743479696269</v>
      </c>
      <c r="N1160" s="3">
        <v>1.7554347826086956</v>
      </c>
      <c r="O1160" s="3">
        <v>0</v>
      </c>
      <c r="P1160" s="3">
        <f t="shared" si="74"/>
        <v>1.7554347826086956</v>
      </c>
      <c r="Q1160" s="3">
        <f t="shared" si="75"/>
        <v>5.3317926708484648E-2</v>
      </c>
    </row>
    <row r="1161" spans="1:17" x14ac:dyDescent="0.3">
      <c r="A1161" t="s">
        <v>32</v>
      </c>
      <c r="B1161" t="s">
        <v>1830</v>
      </c>
      <c r="C1161" t="s">
        <v>60</v>
      </c>
      <c r="D1161" t="s">
        <v>61</v>
      </c>
      <c r="E1161" s="3">
        <v>115.21739130434783</v>
      </c>
      <c r="F1161" s="3">
        <v>5.5319565217391302</v>
      </c>
      <c r="G1161" s="3">
        <v>2.097826086956522</v>
      </c>
      <c r="H1161" s="3">
        <v>2.347826086956522</v>
      </c>
      <c r="I1161" s="3">
        <v>1.2173913043478262</v>
      </c>
      <c r="J1161" s="3">
        <v>6.0102173913043497</v>
      </c>
      <c r="K1161" s="3">
        <v>5.7908695652173909</v>
      </c>
      <c r="L1161" s="3">
        <f t="shared" si="72"/>
        <v>11.80108695652174</v>
      </c>
      <c r="M1161" s="3">
        <f t="shared" si="73"/>
        <v>0.10242452830188679</v>
      </c>
      <c r="N1161" s="3">
        <v>0.45652173913043476</v>
      </c>
      <c r="O1161" s="3">
        <v>0</v>
      </c>
      <c r="P1161" s="3">
        <f t="shared" si="74"/>
        <v>0.45652173913043476</v>
      </c>
      <c r="Q1161" s="3">
        <f t="shared" si="75"/>
        <v>3.9622641509433959E-3</v>
      </c>
    </row>
    <row r="1162" spans="1:17" x14ac:dyDescent="0.3">
      <c r="A1162" t="s">
        <v>32</v>
      </c>
      <c r="B1162" t="s">
        <v>1831</v>
      </c>
      <c r="C1162" t="s">
        <v>63</v>
      </c>
      <c r="D1162" t="s">
        <v>46</v>
      </c>
      <c r="E1162" s="3">
        <v>131.56521739130434</v>
      </c>
      <c r="F1162" s="3">
        <v>0</v>
      </c>
      <c r="G1162" s="3">
        <v>0</v>
      </c>
      <c r="H1162" s="3">
        <v>0</v>
      </c>
      <c r="I1162" s="3">
        <v>0.42391304347826086</v>
      </c>
      <c r="J1162" s="3">
        <v>5.951956521739131</v>
      </c>
      <c r="K1162" s="3">
        <v>34.928804347826073</v>
      </c>
      <c r="L1162" s="3">
        <f t="shared" si="72"/>
        <v>40.880760869565208</v>
      </c>
      <c r="M1162" s="3">
        <f t="shared" si="73"/>
        <v>0.31072620621282215</v>
      </c>
      <c r="N1162" s="3">
        <v>5.3923913043478278</v>
      </c>
      <c r="O1162" s="3">
        <v>0</v>
      </c>
      <c r="P1162" s="3">
        <f t="shared" si="74"/>
        <v>5.3923913043478278</v>
      </c>
      <c r="Q1162" s="3">
        <f t="shared" si="75"/>
        <v>4.0986450760079327E-2</v>
      </c>
    </row>
    <row r="1163" spans="1:17" x14ac:dyDescent="0.3">
      <c r="A1163" t="s">
        <v>32</v>
      </c>
      <c r="B1163" t="s">
        <v>1832</v>
      </c>
      <c r="C1163" t="s">
        <v>65</v>
      </c>
      <c r="D1163" t="s">
        <v>66</v>
      </c>
      <c r="E1163" s="3">
        <v>110.70652173913044</v>
      </c>
      <c r="F1163" s="3">
        <v>0</v>
      </c>
      <c r="G1163" s="3">
        <v>0</v>
      </c>
      <c r="H1163" s="3">
        <v>0</v>
      </c>
      <c r="I1163" s="3">
        <v>0.5</v>
      </c>
      <c r="J1163" s="3">
        <v>4.8633695652173907</v>
      </c>
      <c r="K1163" s="3">
        <v>10.796086956521737</v>
      </c>
      <c r="L1163" s="3">
        <f t="shared" si="72"/>
        <v>15.659456521739127</v>
      </c>
      <c r="M1163" s="3">
        <f t="shared" si="73"/>
        <v>0.14145017182130581</v>
      </c>
      <c r="N1163" s="3">
        <v>4.8996739130434772</v>
      </c>
      <c r="O1163" s="3">
        <v>0</v>
      </c>
      <c r="P1163" s="3">
        <f t="shared" si="74"/>
        <v>4.8996739130434772</v>
      </c>
      <c r="Q1163" s="3">
        <f t="shared" si="75"/>
        <v>4.4258222876779565E-2</v>
      </c>
    </row>
    <row r="1164" spans="1:17" x14ac:dyDescent="0.3">
      <c r="A1164" t="s">
        <v>32</v>
      </c>
      <c r="B1164" t="s">
        <v>1833</v>
      </c>
      <c r="C1164" t="s">
        <v>129</v>
      </c>
      <c r="D1164" t="s">
        <v>130</v>
      </c>
      <c r="E1164" s="3">
        <v>201.30434782608697</v>
      </c>
      <c r="F1164" s="3">
        <v>0</v>
      </c>
      <c r="G1164" s="3">
        <v>0</v>
      </c>
      <c r="H1164" s="3">
        <v>0</v>
      </c>
      <c r="I1164" s="3">
        <v>0.73913043478260865</v>
      </c>
      <c r="J1164" s="3">
        <v>6.806413043478261</v>
      </c>
      <c r="K1164" s="3">
        <v>33.584347826086947</v>
      </c>
      <c r="L1164" s="3">
        <f t="shared" si="72"/>
        <v>40.390760869565206</v>
      </c>
      <c r="M1164" s="3">
        <f t="shared" si="73"/>
        <v>0.20064524838012951</v>
      </c>
      <c r="N1164" s="3">
        <v>9.9802173913043468</v>
      </c>
      <c r="O1164" s="3">
        <v>0</v>
      </c>
      <c r="P1164" s="3">
        <f t="shared" si="74"/>
        <v>9.9802173913043468</v>
      </c>
      <c r="Q1164" s="3">
        <f t="shared" si="75"/>
        <v>4.9577753779697614E-2</v>
      </c>
    </row>
    <row r="1165" spans="1:17" x14ac:dyDescent="0.3">
      <c r="A1165" t="s">
        <v>32</v>
      </c>
      <c r="B1165" t="s">
        <v>1834</v>
      </c>
      <c r="C1165" t="s">
        <v>785</v>
      </c>
      <c r="D1165" t="s">
        <v>138</v>
      </c>
      <c r="E1165" s="3">
        <v>103.71739130434783</v>
      </c>
      <c r="F1165" s="3">
        <v>0</v>
      </c>
      <c r="G1165" s="3">
        <v>0</v>
      </c>
      <c r="H1165" s="3">
        <v>0</v>
      </c>
      <c r="I1165" s="3">
        <v>0.27173913043478259</v>
      </c>
      <c r="J1165" s="3">
        <v>5.2891304347826091</v>
      </c>
      <c r="K1165" s="3">
        <v>10.883695652173914</v>
      </c>
      <c r="L1165" s="3">
        <f t="shared" si="72"/>
        <v>16.172826086956523</v>
      </c>
      <c r="M1165" s="3">
        <f t="shared" si="73"/>
        <v>0.15593167050932719</v>
      </c>
      <c r="N1165" s="3">
        <v>5.8686956521739138</v>
      </c>
      <c r="O1165" s="3">
        <v>0</v>
      </c>
      <c r="P1165" s="3">
        <f t="shared" si="74"/>
        <v>5.8686956521739138</v>
      </c>
      <c r="Q1165" s="3">
        <f t="shared" si="75"/>
        <v>5.6583525466359259E-2</v>
      </c>
    </row>
    <row r="1166" spans="1:17" x14ac:dyDescent="0.3">
      <c r="A1166" t="s">
        <v>32</v>
      </c>
      <c r="B1166" t="s">
        <v>1835</v>
      </c>
      <c r="C1166" t="s">
        <v>1836</v>
      </c>
      <c r="D1166" t="s">
        <v>1837</v>
      </c>
      <c r="E1166" s="3">
        <v>46.619565217391305</v>
      </c>
      <c r="F1166" s="3">
        <v>15.705760869565211</v>
      </c>
      <c r="G1166" s="3">
        <v>0</v>
      </c>
      <c r="H1166" s="3">
        <v>0</v>
      </c>
      <c r="I1166" s="3">
        <v>0</v>
      </c>
      <c r="J1166" s="3">
        <v>3.9748913043478247</v>
      </c>
      <c r="K1166" s="3">
        <v>0</v>
      </c>
      <c r="L1166" s="3">
        <f t="shared" si="72"/>
        <v>3.9748913043478247</v>
      </c>
      <c r="M1166" s="3">
        <f t="shared" si="73"/>
        <v>8.5262298904173431E-2</v>
      </c>
      <c r="N1166" s="3">
        <v>0.40554347826086962</v>
      </c>
      <c r="O1166" s="3">
        <v>3.5670652173913053</v>
      </c>
      <c r="P1166" s="3">
        <f t="shared" si="74"/>
        <v>3.9726086956521751</v>
      </c>
      <c r="Q1166" s="3">
        <f t="shared" si="75"/>
        <v>8.5213336442061111E-2</v>
      </c>
    </row>
    <row r="1167" spans="1:17" x14ac:dyDescent="0.3">
      <c r="A1167" t="s">
        <v>32</v>
      </c>
      <c r="B1167" t="s">
        <v>1838</v>
      </c>
      <c r="C1167" t="s">
        <v>358</v>
      </c>
      <c r="D1167" t="s">
        <v>238</v>
      </c>
      <c r="E1167" s="3">
        <v>103.26086956521739</v>
      </c>
      <c r="F1167" s="3">
        <v>6.2766304347826107</v>
      </c>
      <c r="G1167" s="3">
        <v>0</v>
      </c>
      <c r="H1167" s="3">
        <v>0</v>
      </c>
      <c r="I1167" s="3">
        <v>0.40217391304347827</v>
      </c>
      <c r="J1167" s="3">
        <v>5.6678260869565227</v>
      </c>
      <c r="K1167" s="3">
        <v>6.8314130434782614</v>
      </c>
      <c r="L1167" s="3">
        <f t="shared" si="72"/>
        <v>12.499239130434784</v>
      </c>
      <c r="M1167" s="3">
        <f t="shared" si="73"/>
        <v>0.12104526315789475</v>
      </c>
      <c r="N1167" s="3">
        <v>6.5948913043478274</v>
      </c>
      <c r="O1167" s="3">
        <v>0</v>
      </c>
      <c r="P1167" s="3">
        <f t="shared" si="74"/>
        <v>6.5948913043478274</v>
      </c>
      <c r="Q1167" s="3">
        <f t="shared" si="75"/>
        <v>6.3866315789473702E-2</v>
      </c>
    </row>
    <row r="1168" spans="1:17" x14ac:dyDescent="0.3">
      <c r="A1168" t="s">
        <v>32</v>
      </c>
      <c r="B1168" t="s">
        <v>1839</v>
      </c>
      <c r="C1168" t="s">
        <v>442</v>
      </c>
      <c r="D1168" t="s">
        <v>443</v>
      </c>
      <c r="E1168" s="3">
        <v>62.695652173913047</v>
      </c>
      <c r="F1168" s="3">
        <v>5.3913043478260869</v>
      </c>
      <c r="G1168" s="3">
        <v>0.4891304347826087</v>
      </c>
      <c r="H1168" s="3">
        <v>0.14130434782608695</v>
      </c>
      <c r="I1168" s="3">
        <v>0.36956521739130432</v>
      </c>
      <c r="J1168" s="3">
        <v>5.2056521739130446</v>
      </c>
      <c r="K1168" s="3">
        <v>0</v>
      </c>
      <c r="L1168" s="3">
        <f t="shared" si="72"/>
        <v>5.2056521739130446</v>
      </c>
      <c r="M1168" s="3">
        <f t="shared" si="73"/>
        <v>8.3030513176144252E-2</v>
      </c>
      <c r="N1168" s="3">
        <v>5.446630434782608</v>
      </c>
      <c r="O1168" s="3">
        <v>0</v>
      </c>
      <c r="P1168" s="3">
        <f t="shared" si="74"/>
        <v>5.446630434782608</v>
      </c>
      <c r="Q1168" s="3">
        <f t="shared" si="75"/>
        <v>8.6874133148404975E-2</v>
      </c>
    </row>
    <row r="1169" spans="1:17" x14ac:dyDescent="0.3">
      <c r="A1169" t="s">
        <v>32</v>
      </c>
      <c r="B1169" t="s">
        <v>1840</v>
      </c>
      <c r="C1169" t="s">
        <v>998</v>
      </c>
      <c r="D1169" t="s">
        <v>999</v>
      </c>
      <c r="E1169" s="3">
        <v>71.630434782608702</v>
      </c>
      <c r="F1169" s="3">
        <v>5.6523913043478133</v>
      </c>
      <c r="G1169" s="3">
        <v>0</v>
      </c>
      <c r="H1169" s="3">
        <v>0.29347826086956524</v>
      </c>
      <c r="I1169" s="3">
        <v>0.39130434782608697</v>
      </c>
      <c r="J1169" s="3">
        <v>4.2009782608695643</v>
      </c>
      <c r="K1169" s="3">
        <v>3.0035869565217395</v>
      </c>
      <c r="L1169" s="3">
        <f t="shared" si="72"/>
        <v>7.2045652173913037</v>
      </c>
      <c r="M1169" s="3">
        <f t="shared" si="73"/>
        <v>0.10057966616084975</v>
      </c>
      <c r="N1169" s="3">
        <v>6.1292391304347822</v>
      </c>
      <c r="O1169" s="3">
        <v>0</v>
      </c>
      <c r="P1169" s="3">
        <f t="shared" si="74"/>
        <v>6.1292391304347822</v>
      </c>
      <c r="Q1169" s="3">
        <f t="shared" si="75"/>
        <v>8.5567526555386936E-2</v>
      </c>
    </row>
    <row r="1170" spans="1:17" x14ac:dyDescent="0.3">
      <c r="A1170" t="s">
        <v>32</v>
      </c>
      <c r="B1170" t="s">
        <v>1841</v>
      </c>
      <c r="C1170" t="s">
        <v>60</v>
      </c>
      <c r="D1170" t="s">
        <v>61</v>
      </c>
      <c r="E1170" s="3">
        <v>51.684782608695649</v>
      </c>
      <c r="F1170" s="3">
        <v>7.2876086956521746</v>
      </c>
      <c r="G1170" s="3">
        <v>0</v>
      </c>
      <c r="H1170" s="3">
        <v>0</v>
      </c>
      <c r="I1170" s="3">
        <v>27.065217391304348</v>
      </c>
      <c r="J1170" s="3">
        <v>0</v>
      </c>
      <c r="K1170" s="3">
        <v>0</v>
      </c>
      <c r="L1170" s="3">
        <f t="shared" si="72"/>
        <v>0</v>
      </c>
      <c r="M1170" s="3">
        <f t="shared" si="73"/>
        <v>0</v>
      </c>
      <c r="N1170" s="3">
        <v>4.2498913043478259</v>
      </c>
      <c r="O1170" s="3">
        <v>0</v>
      </c>
      <c r="P1170" s="3">
        <f t="shared" si="74"/>
        <v>4.2498913043478259</v>
      </c>
      <c r="Q1170" s="3">
        <f t="shared" si="75"/>
        <v>8.2227129337539437E-2</v>
      </c>
    </row>
    <row r="1171" spans="1:17" x14ac:dyDescent="0.3">
      <c r="A1171" t="s">
        <v>32</v>
      </c>
      <c r="B1171" t="s">
        <v>1842</v>
      </c>
      <c r="C1171" t="s">
        <v>1843</v>
      </c>
      <c r="D1171" t="s">
        <v>156</v>
      </c>
      <c r="E1171" s="3">
        <v>15.402173913043478</v>
      </c>
      <c r="F1171" s="3">
        <v>4.7826086956521738</v>
      </c>
      <c r="G1171" s="3">
        <v>0</v>
      </c>
      <c r="H1171" s="3">
        <v>0</v>
      </c>
      <c r="I1171" s="3">
        <v>0</v>
      </c>
      <c r="J1171" s="3">
        <v>5.3215217391304348</v>
      </c>
      <c r="K1171" s="3">
        <v>0.79347826086956519</v>
      </c>
      <c r="L1171" s="3">
        <f t="shared" si="72"/>
        <v>6.1150000000000002</v>
      </c>
      <c r="M1171" s="3">
        <f t="shared" si="73"/>
        <v>0.39702187720536347</v>
      </c>
      <c r="N1171" s="3">
        <v>1.3125</v>
      </c>
      <c r="O1171" s="3">
        <v>0</v>
      </c>
      <c r="P1171" s="3">
        <f t="shared" si="74"/>
        <v>1.3125</v>
      </c>
      <c r="Q1171" s="3">
        <f t="shared" si="75"/>
        <v>8.5215243472124211E-2</v>
      </c>
    </row>
    <row r="1172" spans="1:17" x14ac:dyDescent="0.3">
      <c r="A1172" t="s">
        <v>32</v>
      </c>
      <c r="B1172" t="s">
        <v>1844</v>
      </c>
      <c r="C1172" t="s">
        <v>43</v>
      </c>
      <c r="D1172" t="s">
        <v>41</v>
      </c>
      <c r="E1172" s="3">
        <v>91.75</v>
      </c>
      <c r="F1172" s="3">
        <v>5.4673913043478262</v>
      </c>
      <c r="G1172" s="3">
        <v>1.2972826086956522</v>
      </c>
      <c r="H1172" s="3">
        <v>0.41847826086956524</v>
      </c>
      <c r="I1172" s="3">
        <v>1.1086956521739131</v>
      </c>
      <c r="J1172" s="3">
        <v>4.8928260869565205</v>
      </c>
      <c r="K1172" s="3">
        <v>0</v>
      </c>
      <c r="L1172" s="3">
        <f t="shared" si="72"/>
        <v>4.8928260869565205</v>
      </c>
      <c r="M1172" s="3">
        <f t="shared" si="73"/>
        <v>5.3327804762468886E-2</v>
      </c>
      <c r="N1172" s="3">
        <v>5.7391304347826084</v>
      </c>
      <c r="O1172" s="3">
        <v>0</v>
      </c>
      <c r="P1172" s="3">
        <f t="shared" si="74"/>
        <v>5.7391304347826084</v>
      </c>
      <c r="Q1172" s="3">
        <f t="shared" si="75"/>
        <v>6.2551830351854049E-2</v>
      </c>
    </row>
    <row r="1173" spans="1:17" x14ac:dyDescent="0.3">
      <c r="A1173" t="s">
        <v>32</v>
      </c>
      <c r="B1173" t="s">
        <v>1845</v>
      </c>
      <c r="C1173" t="s">
        <v>468</v>
      </c>
      <c r="D1173" t="s">
        <v>469</v>
      </c>
      <c r="E1173" s="3">
        <v>76.836956521739125</v>
      </c>
      <c r="F1173" s="3">
        <v>5.7391304347826084</v>
      </c>
      <c r="G1173" s="3">
        <v>0.66847826086956519</v>
      </c>
      <c r="H1173" s="3">
        <v>0.32608695652173914</v>
      </c>
      <c r="I1173" s="3">
        <v>0.85869565217391308</v>
      </c>
      <c r="J1173" s="3">
        <v>2.3797826086956522</v>
      </c>
      <c r="K1173" s="3">
        <v>2.4871739130434785</v>
      </c>
      <c r="L1173" s="3">
        <f t="shared" si="72"/>
        <v>4.8669565217391302</v>
      </c>
      <c r="M1173" s="3">
        <f t="shared" si="73"/>
        <v>6.3341349554392412E-2</v>
      </c>
      <c r="N1173" s="3">
        <v>5.7391304347826084</v>
      </c>
      <c r="O1173" s="3">
        <v>18.000108695652177</v>
      </c>
      <c r="P1173" s="3">
        <f t="shared" si="74"/>
        <v>23.739239130434786</v>
      </c>
      <c r="Q1173" s="3">
        <f t="shared" si="75"/>
        <v>0.30895600509265814</v>
      </c>
    </row>
    <row r="1174" spans="1:17" x14ac:dyDescent="0.3">
      <c r="A1174" t="s">
        <v>32</v>
      </c>
      <c r="B1174" t="s">
        <v>1846</v>
      </c>
      <c r="C1174" t="s">
        <v>1129</v>
      </c>
      <c r="D1174" t="s">
        <v>830</v>
      </c>
      <c r="E1174" s="3">
        <v>87.5</v>
      </c>
      <c r="F1174" s="3">
        <v>5.5652173913043477</v>
      </c>
      <c r="G1174" s="3">
        <v>0</v>
      </c>
      <c r="H1174" s="3">
        <v>0</v>
      </c>
      <c r="I1174" s="3">
        <v>0</v>
      </c>
      <c r="J1174" s="3">
        <v>5.4570652173913032</v>
      </c>
      <c r="K1174" s="3">
        <v>0</v>
      </c>
      <c r="L1174" s="3">
        <f t="shared" si="72"/>
        <v>5.4570652173913032</v>
      </c>
      <c r="M1174" s="3">
        <f t="shared" si="73"/>
        <v>6.2366459627329181E-2</v>
      </c>
      <c r="N1174" s="3">
        <v>0</v>
      </c>
      <c r="O1174" s="3">
        <v>5.4782608695652177</v>
      </c>
      <c r="P1174" s="3">
        <f t="shared" si="74"/>
        <v>5.4782608695652177</v>
      </c>
      <c r="Q1174" s="3">
        <f t="shared" si="75"/>
        <v>6.2608695652173918E-2</v>
      </c>
    </row>
    <row r="1175" spans="1:17" x14ac:dyDescent="0.3">
      <c r="A1175" t="s">
        <v>32</v>
      </c>
      <c r="B1175" t="s">
        <v>1847</v>
      </c>
      <c r="C1175" t="s">
        <v>269</v>
      </c>
      <c r="D1175" t="s">
        <v>270</v>
      </c>
      <c r="E1175" s="3">
        <v>52.673913043478258</v>
      </c>
      <c r="F1175" s="3">
        <v>5.5652173913043477</v>
      </c>
      <c r="G1175" s="3">
        <v>0.49499999999999977</v>
      </c>
      <c r="H1175" s="3">
        <v>0.22282608695652173</v>
      </c>
      <c r="I1175" s="3">
        <v>0.83695652173913049</v>
      </c>
      <c r="J1175" s="3">
        <v>3.2047826086956523</v>
      </c>
      <c r="K1175" s="3">
        <v>0</v>
      </c>
      <c r="L1175" s="3">
        <f t="shared" si="72"/>
        <v>3.2047826086956523</v>
      </c>
      <c r="M1175" s="3">
        <f t="shared" si="73"/>
        <v>6.0841931489888576E-2</v>
      </c>
      <c r="N1175" s="3">
        <v>3.9773913043478255</v>
      </c>
      <c r="O1175" s="3">
        <v>0</v>
      </c>
      <c r="P1175" s="3">
        <f t="shared" si="74"/>
        <v>3.9773913043478255</v>
      </c>
      <c r="Q1175" s="3">
        <f t="shared" si="75"/>
        <v>7.5509698720594293E-2</v>
      </c>
    </row>
    <row r="1176" spans="1:17" x14ac:dyDescent="0.3">
      <c r="A1176" t="s">
        <v>32</v>
      </c>
      <c r="B1176" t="s">
        <v>1848</v>
      </c>
      <c r="C1176" t="s">
        <v>505</v>
      </c>
      <c r="D1176" t="s">
        <v>506</v>
      </c>
      <c r="E1176" s="3">
        <v>90.608695652173907</v>
      </c>
      <c r="F1176" s="3">
        <v>5.2173913043478262</v>
      </c>
      <c r="G1176" s="3">
        <v>0</v>
      </c>
      <c r="H1176" s="3">
        <v>0</v>
      </c>
      <c r="I1176" s="3">
        <v>0</v>
      </c>
      <c r="J1176" s="3">
        <v>5.0873913043478254</v>
      </c>
      <c r="K1176" s="3">
        <v>0</v>
      </c>
      <c r="L1176" s="3">
        <f t="shared" si="72"/>
        <v>5.0873913043478254</v>
      </c>
      <c r="M1176" s="3">
        <f t="shared" si="73"/>
        <v>5.6146833013435697E-2</v>
      </c>
      <c r="N1176" s="3">
        <v>6.0326086956521703</v>
      </c>
      <c r="O1176" s="3">
        <v>0</v>
      </c>
      <c r="P1176" s="3">
        <f t="shared" si="74"/>
        <v>6.0326086956521703</v>
      </c>
      <c r="Q1176" s="3">
        <f t="shared" si="75"/>
        <v>6.657869481765831E-2</v>
      </c>
    </row>
    <row r="1177" spans="1:17" x14ac:dyDescent="0.3">
      <c r="A1177" t="s">
        <v>32</v>
      </c>
      <c r="B1177" t="s">
        <v>1849</v>
      </c>
      <c r="C1177" t="s">
        <v>184</v>
      </c>
      <c r="D1177" t="s">
        <v>185</v>
      </c>
      <c r="E1177" s="3">
        <v>106.47826086956522</v>
      </c>
      <c r="F1177" s="3">
        <v>5.1304347826086953</v>
      </c>
      <c r="G1177" s="3">
        <v>0</v>
      </c>
      <c r="H1177" s="3">
        <v>0.44565217391304346</v>
      </c>
      <c r="I1177" s="3">
        <v>1.2065217391304348</v>
      </c>
      <c r="J1177" s="3">
        <v>5.4617391304347827</v>
      </c>
      <c r="K1177" s="3">
        <v>1.6446739130434787</v>
      </c>
      <c r="L1177" s="3">
        <f t="shared" si="72"/>
        <v>7.1064130434782609</v>
      </c>
      <c r="M1177" s="3">
        <f t="shared" si="73"/>
        <v>6.6740506329113922E-2</v>
      </c>
      <c r="N1177" s="3">
        <v>9.1995652173913047</v>
      </c>
      <c r="O1177" s="3">
        <v>0</v>
      </c>
      <c r="P1177" s="3">
        <f t="shared" si="74"/>
        <v>9.1995652173913047</v>
      </c>
      <c r="Q1177" s="3">
        <f t="shared" si="75"/>
        <v>8.6398530012249897E-2</v>
      </c>
    </row>
    <row r="1178" spans="1:17" x14ac:dyDescent="0.3">
      <c r="A1178" t="s">
        <v>32</v>
      </c>
      <c r="B1178" t="s">
        <v>1850</v>
      </c>
      <c r="C1178" t="s">
        <v>793</v>
      </c>
      <c r="D1178" t="s">
        <v>794</v>
      </c>
      <c r="E1178" s="3">
        <v>78.673913043478265</v>
      </c>
      <c r="F1178" s="3">
        <v>4.7826086956521738</v>
      </c>
      <c r="G1178" s="3">
        <v>0</v>
      </c>
      <c r="H1178" s="3">
        <v>0.21739130434782608</v>
      </c>
      <c r="I1178" s="3">
        <v>0</v>
      </c>
      <c r="J1178" s="3">
        <v>5.3404347826086962</v>
      </c>
      <c r="K1178" s="3">
        <v>4.9367391304347823</v>
      </c>
      <c r="L1178" s="3">
        <f t="shared" si="72"/>
        <v>10.277173913043478</v>
      </c>
      <c r="M1178" s="3">
        <f t="shared" si="73"/>
        <v>0.13063000828958277</v>
      </c>
      <c r="N1178" s="3">
        <v>1.4405434782608695</v>
      </c>
      <c r="O1178" s="3">
        <v>5.2534782608695654</v>
      </c>
      <c r="P1178" s="3">
        <f t="shared" si="74"/>
        <v>6.6940217391304344</v>
      </c>
      <c r="Q1178" s="3">
        <f t="shared" si="75"/>
        <v>8.5085659021829227E-2</v>
      </c>
    </row>
    <row r="1179" spans="1:17" x14ac:dyDescent="0.3">
      <c r="A1179" t="s">
        <v>32</v>
      </c>
      <c r="B1179" t="s">
        <v>1850</v>
      </c>
      <c r="C1179" t="s">
        <v>926</v>
      </c>
      <c r="D1179" t="s">
        <v>73</v>
      </c>
      <c r="E1179" s="3">
        <v>89.380434782608702</v>
      </c>
      <c r="F1179" s="3">
        <v>7.9130434782608692</v>
      </c>
      <c r="G1179" s="3">
        <v>0</v>
      </c>
      <c r="H1179" s="3">
        <v>0.52173913043478259</v>
      </c>
      <c r="I1179" s="3">
        <v>0</v>
      </c>
      <c r="J1179" s="3">
        <v>3.7741304347826077</v>
      </c>
      <c r="K1179" s="3">
        <v>5.3885869565217392</v>
      </c>
      <c r="L1179" s="3">
        <f t="shared" si="72"/>
        <v>9.1627173913043478</v>
      </c>
      <c r="M1179" s="3">
        <f t="shared" si="73"/>
        <v>0.1025136811382707</v>
      </c>
      <c r="N1179" s="3">
        <v>4.8965217391304359</v>
      </c>
      <c r="O1179" s="3">
        <v>0</v>
      </c>
      <c r="P1179" s="3">
        <f t="shared" si="74"/>
        <v>4.8965217391304359</v>
      </c>
      <c r="Q1179" s="3">
        <f t="shared" si="75"/>
        <v>5.4782925939438169E-2</v>
      </c>
    </row>
    <row r="1180" spans="1:17" x14ac:dyDescent="0.3">
      <c r="A1180" t="s">
        <v>32</v>
      </c>
      <c r="B1180" t="s">
        <v>1850</v>
      </c>
      <c r="C1180" t="s">
        <v>60</v>
      </c>
      <c r="D1180" t="s">
        <v>61</v>
      </c>
      <c r="E1180" s="3">
        <v>114.94565217391305</v>
      </c>
      <c r="F1180" s="3">
        <v>8.8695652173913047</v>
      </c>
      <c r="G1180" s="3">
        <v>0</v>
      </c>
      <c r="H1180" s="3">
        <v>0.51358695652173914</v>
      </c>
      <c r="I1180" s="3">
        <v>0</v>
      </c>
      <c r="J1180" s="3">
        <v>5.566521739130434</v>
      </c>
      <c r="K1180" s="3">
        <v>4.4021739130434785</v>
      </c>
      <c r="L1180" s="3">
        <f t="shared" si="72"/>
        <v>9.9686956521739134</v>
      </c>
      <c r="M1180" s="3">
        <f t="shared" si="73"/>
        <v>8.6725295508274236E-2</v>
      </c>
      <c r="N1180" s="3">
        <v>2.4347826086956523</v>
      </c>
      <c r="O1180" s="3">
        <v>0</v>
      </c>
      <c r="P1180" s="3">
        <f t="shared" si="74"/>
        <v>2.4347826086956523</v>
      </c>
      <c r="Q1180" s="3">
        <f t="shared" si="75"/>
        <v>2.1182033096926716E-2</v>
      </c>
    </row>
    <row r="1181" spans="1:17" x14ac:dyDescent="0.3">
      <c r="A1181" t="s">
        <v>32</v>
      </c>
      <c r="B1181" t="s">
        <v>1851</v>
      </c>
      <c r="C1181" t="s">
        <v>557</v>
      </c>
      <c r="D1181" t="s">
        <v>558</v>
      </c>
      <c r="E1181" s="3">
        <v>60.239130434782609</v>
      </c>
      <c r="F1181" s="3">
        <v>4.6086956521739131</v>
      </c>
      <c r="G1181" s="3">
        <v>2.1739130434782608E-2</v>
      </c>
      <c r="H1181" s="3">
        <v>0.17391304347826086</v>
      </c>
      <c r="I1181" s="3">
        <v>0.52173913043478259</v>
      </c>
      <c r="J1181" s="3">
        <v>0</v>
      </c>
      <c r="K1181" s="3">
        <v>0.13315217391304349</v>
      </c>
      <c r="L1181" s="3">
        <f t="shared" si="72"/>
        <v>0.13315217391304349</v>
      </c>
      <c r="M1181" s="3">
        <f t="shared" si="73"/>
        <v>2.2103933597979069E-3</v>
      </c>
      <c r="N1181" s="3">
        <v>3.9130434782608696</v>
      </c>
      <c r="O1181" s="3">
        <v>0</v>
      </c>
      <c r="P1181" s="3">
        <f t="shared" si="74"/>
        <v>3.9130434782608696</v>
      </c>
      <c r="Q1181" s="3">
        <f t="shared" si="75"/>
        <v>6.4958498736918086E-2</v>
      </c>
    </row>
    <row r="1182" spans="1:17" x14ac:dyDescent="0.3">
      <c r="A1182" t="s">
        <v>32</v>
      </c>
      <c r="B1182" t="s">
        <v>1852</v>
      </c>
      <c r="C1182" t="s">
        <v>60</v>
      </c>
      <c r="D1182" t="s">
        <v>61</v>
      </c>
      <c r="E1182" s="3">
        <v>122.56521739130434</v>
      </c>
      <c r="F1182" s="3">
        <v>5.7391304347826084</v>
      </c>
      <c r="G1182" s="3">
        <v>0.36956521739130432</v>
      </c>
      <c r="H1182" s="3">
        <v>0</v>
      </c>
      <c r="I1182" s="3">
        <v>0</v>
      </c>
      <c r="J1182" s="3">
        <v>5.4266304347826084</v>
      </c>
      <c r="K1182" s="3">
        <v>8.0978260869565215</v>
      </c>
      <c r="L1182" s="3">
        <f t="shared" si="72"/>
        <v>13.524456521739129</v>
      </c>
      <c r="M1182" s="3">
        <f t="shared" si="73"/>
        <v>0.11034498048953528</v>
      </c>
      <c r="N1182" s="3">
        <v>5.2173913043478262</v>
      </c>
      <c r="O1182" s="3">
        <v>0</v>
      </c>
      <c r="P1182" s="3">
        <f t="shared" si="74"/>
        <v>5.2173913043478262</v>
      </c>
      <c r="Q1182" s="3">
        <f t="shared" si="75"/>
        <v>4.2568286626463288E-2</v>
      </c>
    </row>
    <row r="1183" spans="1:17" x14ac:dyDescent="0.3">
      <c r="A1183" t="s">
        <v>32</v>
      </c>
      <c r="B1183" t="s">
        <v>1853</v>
      </c>
      <c r="C1183" t="s">
        <v>65</v>
      </c>
      <c r="D1183" t="s">
        <v>66</v>
      </c>
      <c r="E1183" s="3">
        <v>77.076086956521735</v>
      </c>
      <c r="F1183" s="3">
        <v>45.569891304347841</v>
      </c>
      <c r="G1183" s="3">
        <v>0.30978260869565216</v>
      </c>
      <c r="H1183" s="3">
        <v>0.32065217391304346</v>
      </c>
      <c r="I1183" s="3">
        <v>3.652173913043478</v>
      </c>
      <c r="J1183" s="3">
        <v>0</v>
      </c>
      <c r="K1183" s="3">
        <v>3.9317391304347815</v>
      </c>
      <c r="L1183" s="3">
        <f t="shared" si="72"/>
        <v>3.9317391304347815</v>
      </c>
      <c r="M1183" s="3">
        <f t="shared" si="73"/>
        <v>5.1011140882809183E-2</v>
      </c>
      <c r="N1183" s="3">
        <v>5.6521739130434785</v>
      </c>
      <c r="O1183" s="3">
        <v>0</v>
      </c>
      <c r="P1183" s="3">
        <f t="shared" si="74"/>
        <v>5.6521739130434785</v>
      </c>
      <c r="Q1183" s="3">
        <f t="shared" si="75"/>
        <v>7.3332393174446495E-2</v>
      </c>
    </row>
    <row r="1184" spans="1:17" x14ac:dyDescent="0.3">
      <c r="A1184" t="s">
        <v>32</v>
      </c>
      <c r="B1184" t="s">
        <v>1854</v>
      </c>
      <c r="C1184" t="s">
        <v>1554</v>
      </c>
      <c r="D1184" t="s">
        <v>798</v>
      </c>
      <c r="E1184" s="3">
        <v>103.10869565217391</v>
      </c>
      <c r="F1184" s="3">
        <v>0</v>
      </c>
      <c r="G1184" s="3">
        <v>0</v>
      </c>
      <c r="H1184" s="3">
        <v>0</v>
      </c>
      <c r="I1184" s="3">
        <v>0.32608695652173914</v>
      </c>
      <c r="J1184" s="3">
        <v>5.1669565217391309</v>
      </c>
      <c r="K1184" s="3">
        <v>15.662499999999996</v>
      </c>
      <c r="L1184" s="3">
        <f t="shared" si="72"/>
        <v>20.829456521739125</v>
      </c>
      <c r="M1184" s="3">
        <f t="shared" si="73"/>
        <v>0.20201454775458566</v>
      </c>
      <c r="N1184" s="3">
        <v>0.63097826086956521</v>
      </c>
      <c r="O1184" s="3">
        <v>0</v>
      </c>
      <c r="P1184" s="3">
        <f t="shared" si="74"/>
        <v>0.63097826086956521</v>
      </c>
      <c r="Q1184" s="3">
        <f t="shared" si="75"/>
        <v>6.1195445920303607E-3</v>
      </c>
    </row>
    <row r="1185" spans="1:17" x14ac:dyDescent="0.3">
      <c r="A1185" t="s">
        <v>32</v>
      </c>
      <c r="B1185" t="s">
        <v>1855</v>
      </c>
      <c r="C1185" t="s">
        <v>1856</v>
      </c>
      <c r="D1185" t="s">
        <v>528</v>
      </c>
      <c r="E1185" s="3">
        <v>47.413043478260867</v>
      </c>
      <c r="F1185" s="3">
        <v>5.5652173913043477</v>
      </c>
      <c r="G1185" s="3">
        <v>0.2608695652173913</v>
      </c>
      <c r="H1185" s="3">
        <v>0.30434782608695654</v>
      </c>
      <c r="I1185" s="3">
        <v>0.33695652173913043</v>
      </c>
      <c r="J1185" s="3">
        <v>4.6989130434782611</v>
      </c>
      <c r="K1185" s="3">
        <v>0</v>
      </c>
      <c r="L1185" s="3">
        <f t="shared" si="72"/>
        <v>4.6989130434782611</v>
      </c>
      <c r="M1185" s="3">
        <f t="shared" si="73"/>
        <v>9.9105914718019272E-2</v>
      </c>
      <c r="N1185" s="3">
        <v>0.53315217391304359</v>
      </c>
      <c r="O1185" s="3">
        <v>0</v>
      </c>
      <c r="P1185" s="3">
        <f t="shared" si="74"/>
        <v>0.53315217391304359</v>
      </c>
      <c r="Q1185" s="3">
        <f t="shared" si="75"/>
        <v>1.1244841815680882E-2</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F8137-13A0-43B9-B88B-89B9F87419FD}">
  <dimension ref="B2:C7"/>
  <sheetViews>
    <sheetView workbookViewId="0">
      <selection activeCell="C5" sqref="C5"/>
    </sheetView>
  </sheetViews>
  <sheetFormatPr defaultRowHeight="14.4" x14ac:dyDescent="0.3"/>
  <cols>
    <col min="2" max="2" width="28" bestFit="1" customWidth="1"/>
    <col min="3" max="3" width="19.109375" customWidth="1"/>
  </cols>
  <sheetData>
    <row r="2" spans="2:3" x14ac:dyDescent="0.3">
      <c r="B2" s="22" t="s">
        <v>1858</v>
      </c>
      <c r="C2" s="23"/>
    </row>
    <row r="3" spans="2:3" x14ac:dyDescent="0.3">
      <c r="B3" s="7" t="s">
        <v>1859</v>
      </c>
      <c r="C3" s="8">
        <f>SUM(Table1[MDS Census])</f>
        <v>91490.586956521744</v>
      </c>
    </row>
    <row r="4" spans="2:3" x14ac:dyDescent="0.3">
      <c r="B4" s="7" t="s">
        <v>1860</v>
      </c>
      <c r="C4" s="8">
        <f>SUM(Table1[Total Care Staffing Hours])</f>
        <v>257074.21456521715</v>
      </c>
    </row>
    <row r="5" spans="2:3" ht="15" thickBot="1" x14ac:dyDescent="0.35">
      <c r="B5" s="7" t="s">
        <v>1861</v>
      </c>
      <c r="C5" s="8">
        <f>SUM(Table1[RN Hours])</f>
        <v>20466.132934782599</v>
      </c>
    </row>
    <row r="6" spans="2:3" x14ac:dyDescent="0.3">
      <c r="B6" s="9" t="s">
        <v>1862</v>
      </c>
      <c r="C6" s="10">
        <f>C4/C3</f>
        <v>2.8098433195907271</v>
      </c>
    </row>
    <row r="7" spans="2:3" ht="15" thickBot="1" x14ac:dyDescent="0.35">
      <c r="B7" s="11" t="s">
        <v>1863</v>
      </c>
      <c r="C7" s="12">
        <f>C5/C3</f>
        <v>0.22369659672757961</v>
      </c>
    </row>
  </sheetData>
  <mergeCells count="1">
    <mergeCell ref="B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0EA2C-81A6-4E1B-981C-F14170A724C2}">
  <dimension ref="A2:E12"/>
  <sheetViews>
    <sheetView zoomScaleNormal="100" workbookViewId="0">
      <selection activeCell="D2" sqref="D2"/>
    </sheetView>
  </sheetViews>
  <sheetFormatPr defaultRowHeight="15.6" x14ac:dyDescent="0.3"/>
  <cols>
    <col min="1" max="1" width="48.44140625" style="13" customWidth="1"/>
    <col min="2" max="2" width="6.88671875" style="13" customWidth="1"/>
    <col min="3" max="3" width="8.88671875" style="13"/>
    <col min="4" max="4" width="111.6640625" style="13" customWidth="1"/>
    <col min="5" max="5" width="56.44140625" style="13" customWidth="1"/>
    <col min="6" max="16384" width="8.88671875" style="13"/>
  </cols>
  <sheetData>
    <row r="2" spans="1:5" ht="79.8" customHeight="1" x14ac:dyDescent="0.3">
      <c r="A2" s="24" t="s">
        <v>1864</v>
      </c>
      <c r="B2" s="25"/>
      <c r="D2" s="21" t="s">
        <v>1869</v>
      </c>
      <c r="E2" s="14"/>
    </row>
    <row r="3" spans="1:5" ht="15.6" customHeight="1" x14ac:dyDescent="0.3">
      <c r="A3" s="15" t="s">
        <v>1865</v>
      </c>
      <c r="B3" s="16">
        <f>'State Average &amp; Calculations'!C6</f>
        <v>2.8098433195907271</v>
      </c>
      <c r="D3" s="26" t="s">
        <v>1866</v>
      </c>
    </row>
    <row r="4" spans="1:5" x14ac:dyDescent="0.3">
      <c r="A4" s="17" t="s">
        <v>1867</v>
      </c>
      <c r="B4" s="18">
        <f>'State Average &amp; Calculations'!C7</f>
        <v>0.22369659672757961</v>
      </c>
      <c r="D4" s="27"/>
    </row>
    <row r="5" spans="1:5" ht="15" customHeight="1" x14ac:dyDescent="0.3">
      <c r="D5" s="27"/>
    </row>
    <row r="6" spans="1:5" x14ac:dyDescent="0.3">
      <c r="D6" s="28"/>
    </row>
    <row r="7" spans="1:5" ht="78" customHeight="1" x14ac:dyDescent="0.3">
      <c r="D7" s="19" t="s">
        <v>30</v>
      </c>
    </row>
    <row r="8" spans="1:5" x14ac:dyDescent="0.3">
      <c r="D8" s="26" t="s">
        <v>31</v>
      </c>
    </row>
    <row r="9" spans="1:5" x14ac:dyDescent="0.3">
      <c r="D9" s="27"/>
    </row>
    <row r="10" spans="1:5" x14ac:dyDescent="0.3">
      <c r="D10" s="27"/>
    </row>
    <row r="11" spans="1:5" x14ac:dyDescent="0.3">
      <c r="D11" s="28"/>
    </row>
    <row r="12" spans="1:5" x14ac:dyDescent="0.3">
      <c r="D12" s="20" t="s">
        <v>1868</v>
      </c>
    </row>
  </sheetData>
  <mergeCells count="3">
    <mergeCell ref="A2:B2"/>
    <mergeCell ref="D3:D6"/>
    <mergeCell ref="D8:D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Direct Care Staff</vt:lpstr>
      <vt:lpstr>Contract Staff</vt:lpstr>
      <vt:lpstr>Non-Care Staff</vt:lpstr>
      <vt:lpstr>State Average &amp; Calculations</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dc:creator>
  <cp:lastModifiedBy>Eric Goldwein</cp:lastModifiedBy>
  <dcterms:created xsi:type="dcterms:W3CDTF">2019-11-06T15:52:29Z</dcterms:created>
  <dcterms:modified xsi:type="dcterms:W3CDTF">2020-02-21T16:05:06Z</dcterms:modified>
</cp:coreProperties>
</file>