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staffing\2018q4\"/>
    </mc:Choice>
  </mc:AlternateContent>
  <xr:revisionPtr revIDLastSave="0" documentId="13_ncr:1_{AA9F1257-274B-4C1B-8770-0D7A3E3E9F8B}" xr6:coauthVersionLast="43" xr6:coauthVersionMax="43" xr10:uidLastSave="{00000000-0000-0000-0000-000000000000}"/>
  <bookViews>
    <workbookView xWindow="-120" yWindow="-120" windowWidth="20730" windowHeight="11160" xr2:uid="{1E25D3E5-FCC3-4CEC-B364-951892E496FE}"/>
  </bookViews>
  <sheets>
    <sheet name="Direct Care Staff" sheetId="4" r:id="rId1"/>
    <sheet name="Contract Staff" sheetId="3" r:id="rId2"/>
    <sheet name="Non-Direct Staff" sheetId="2" r:id="rId3"/>
    <sheet name="Notes" sheetId="1" r:id="rId4"/>
  </sheets>
  <definedNames>
    <definedName name="_xlnm._FilterDatabase" localSheetId="1" hidden="1">'Contract Staff'!$A$1:$N$37</definedName>
    <definedName name="_xlnm._FilterDatabase" localSheetId="0" hidden="1">'Direct Care Staff'!$A$1:$K$37</definedName>
    <definedName name="_xlnm._FilterDatabase" localSheetId="2" hidden="1">'Non-Direct Staff'!$A$1:$Q$37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4" l="1"/>
  <c r="K38" i="4"/>
</calcChain>
</file>

<file path=xl/sharedStrings.xml><?xml version="1.0" encoding="utf-8"?>
<sst xmlns="http://schemas.openxmlformats.org/spreadsheetml/2006/main" count="481" uniqueCount="109">
  <si>
    <r>
      <t xml:space="preserve">National Care Staff Averages: </t>
    </r>
    <r>
      <rPr>
        <sz val="12"/>
        <color rgb="FF000000"/>
        <rFont val="Calibri"/>
        <family val="2"/>
      </rPr>
      <t>3.4 hours of total direct care staff time per resident per day, including 0.5 hours of RN staff time per resident per day.</t>
    </r>
  </si>
  <si>
    <r>
      <rPr>
        <b/>
        <sz val="12"/>
        <color rgb="FF000000"/>
        <rFont val="Calibri"/>
        <family val="2"/>
      </rPr>
      <t>Notes on Non-Nursing Staff Data</t>
    </r>
    <r>
      <rPr>
        <sz val="12"/>
        <color rgb="FF000000"/>
        <rFont val="Calibri"/>
        <family val="2"/>
      </rPr>
      <t xml:space="preserve">: CMS collects a range of non-nursing staff data including activities staff, various therapy staff, doctors employed by the facility, and medical directors. In an effort to make the data as user-friendly as possible, we have included staffing levels for some of the categories which we believe are most critical to resident care in the Non-Care Staff sheet. To access all of these data, for every nursing home for every day of the quarter, visit  https://data.cms.gov/. </t>
    </r>
  </si>
  <si>
    <t xml:space="preserve">For further information on nursing home quality, staffing, and other data, visit our website, www.nursinghome411.org. </t>
  </si>
  <si>
    <t xml:space="preserve">For further information and technical specification on payroll-based staff reporting requirements, visit the CMS website at https://www.cms.gov/Medicare/Quality-Initiatives-Patient-Assessment-Instruments/NursingHomeQualityInits/Staffing-Data-Submission-PBJ.html. </t>
  </si>
  <si>
    <r>
      <rPr>
        <b/>
        <sz val="12"/>
        <color rgb="FF000000"/>
        <rFont val="Calibri"/>
        <family val="2"/>
      </rPr>
      <t>Important Notes re. Average Staffing</t>
    </r>
    <r>
      <rPr>
        <sz val="12"/>
        <color rgb="FF000000"/>
        <rFont val="Calibri"/>
        <family val="2"/>
      </rPr>
      <t>: (</t>
    </r>
    <r>
      <rPr>
        <b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>) Not all facilities are in compliance with the staff reporting requirement. The inability to include the staffing levels maintained in these facilities may skew the average for the US and/or a particular state. (</t>
    </r>
    <r>
      <rPr>
        <b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) The list includes Transitional Care Units and pediatric nursing homes, which generally have significantly higher staffing than a typical nursing home. This, too, will impact state and national averages.   </t>
    </r>
  </si>
  <si>
    <t>ç</t>
  </si>
  <si>
    <t>State</t>
  </si>
  <si>
    <t>Provider Name</t>
  </si>
  <si>
    <t>City</t>
  </si>
  <si>
    <t>County</t>
  </si>
  <si>
    <t>MDS Census</t>
  </si>
  <si>
    <t>Administrator Hours</t>
  </si>
  <si>
    <t>Medical Director Hours</t>
  </si>
  <si>
    <t>Pharmacist Hours</t>
  </si>
  <si>
    <t>Dietician Hours</t>
  </si>
  <si>
    <t>Hours Qualified Activities Professional</t>
  </si>
  <si>
    <t>Hours Other Activities Professional</t>
  </si>
  <si>
    <t>Total Hours Activities Staff</t>
  </si>
  <si>
    <t xml:space="preserve">Average Activities Staff Hours Per Resident Day </t>
  </si>
  <si>
    <t>Hours Qualified Social Work Staff</t>
  </si>
  <si>
    <t>Hours Other Social Work Staff</t>
  </si>
  <si>
    <t>Total Hours Social Work Staff</t>
  </si>
  <si>
    <t>Average Social Work Staff Hours Per Resident Per Day</t>
  </si>
  <si>
    <t>VT</t>
  </si>
  <si>
    <t>BARRE GARDENS NURSING AND REHAB LLC</t>
  </si>
  <si>
    <t>BARRE</t>
  </si>
  <si>
    <t>Washington</t>
  </si>
  <si>
    <t>BEL AIRE CENTER</t>
  </si>
  <si>
    <t>NEWPORT</t>
  </si>
  <si>
    <t>Orleans</t>
  </si>
  <si>
    <t>BENNINGTON HEALTH &amp; REHAB</t>
  </si>
  <si>
    <t>BENNINGTON</t>
  </si>
  <si>
    <t>Bennington</t>
  </si>
  <si>
    <t>BERLIN HEALTH &amp; REHAB CTR</t>
  </si>
  <si>
    <t>BURLINGTON HEALTH &amp; REHAB</t>
  </si>
  <si>
    <t>BURLINGTON</t>
  </si>
  <si>
    <t>Chittenden</t>
  </si>
  <si>
    <t>CEDAR HILL HEALTH CARE CENTER</t>
  </si>
  <si>
    <t>WINDSOR</t>
  </si>
  <si>
    <t>Windsor</t>
  </si>
  <si>
    <t>CENTERS FOR LIVING AND REHAB</t>
  </si>
  <si>
    <t>CRESCENT MANOR CARE CTRS</t>
  </si>
  <si>
    <t>DERBY GREEN NURSING HOME</t>
  </si>
  <si>
    <t>DERBY</t>
  </si>
  <si>
    <t>FRANKLIN COUNTY REHAB CENTER LLC</t>
  </si>
  <si>
    <t>ST ALBANS</t>
  </si>
  <si>
    <t>Franklin</t>
  </si>
  <si>
    <t>GILL ODD FELLOWS HOME</t>
  </si>
  <si>
    <t>LUDLOW</t>
  </si>
  <si>
    <t>GREEN MOUNTAIN NURSING AND REHABILITATION</t>
  </si>
  <si>
    <t>COLCHESTER</t>
  </si>
  <si>
    <t>GREENSBORO NURSING HOME</t>
  </si>
  <si>
    <t>GREENSBORO</t>
  </si>
  <si>
    <t>HELEN PORTER HEALTHCARE &amp; REHAB</t>
  </si>
  <si>
    <t>MIDDLEBURY</t>
  </si>
  <si>
    <t>Addison</t>
  </si>
  <si>
    <t>KINDRED TRANSITIONAL CARE &amp; REHAB BIRCHWOOD TER</t>
  </si>
  <si>
    <t>MAPLE LANE NURSING HOME</t>
  </si>
  <si>
    <t>BARTON</t>
  </si>
  <si>
    <t>MAYO HEALTHCARE INC.</t>
  </si>
  <si>
    <t>NORTHFIELD</t>
  </si>
  <si>
    <t>MENIG NURSING HOME</t>
  </si>
  <si>
    <t>RANDOLPH CENTER</t>
  </si>
  <si>
    <t>Orange</t>
  </si>
  <si>
    <t>MOUNTAIN VIEW CENTER GENESIS HEALTHCARE</t>
  </si>
  <si>
    <t>RUTLAND</t>
  </si>
  <si>
    <t>Rutland</t>
  </si>
  <si>
    <t>NEWPORT HEALTH CARE CENTER</t>
  </si>
  <si>
    <t>PINE HEIGHTS AT BRATTLEBORO CENTER FOR NURSING &amp; R</t>
  </si>
  <si>
    <t>BRATTLEBORO</t>
  </si>
  <si>
    <t>Windham</t>
  </si>
  <si>
    <t>PINES REHAB &amp; HEALTH CTR</t>
  </si>
  <si>
    <t>LYNDONVILLE</t>
  </si>
  <si>
    <t>Caledonia</t>
  </si>
  <si>
    <t>RUTLAND HEALTHCARE AND REHABILITATION CENTER</t>
  </si>
  <si>
    <t>SAINT ALBANS HEALTHCARE AND REHABILITATION CENTER</t>
  </si>
  <si>
    <t>SAINT ALBANS</t>
  </si>
  <si>
    <t>SPRINGFIELD HEALTH &amp; REHAB</t>
  </si>
  <si>
    <t>SPRINGFIELD</t>
  </si>
  <si>
    <t>ST JOHNSBURY HEALTH &amp; REHAB</t>
  </si>
  <si>
    <t>SAINT JOHNSBURY</t>
  </si>
  <si>
    <t>STARR FARM NURSING CENTER</t>
  </si>
  <si>
    <t>THE MANOR, INC</t>
  </si>
  <si>
    <t>MORRISVILLE</t>
  </si>
  <si>
    <t>Lamoille</t>
  </si>
  <si>
    <t>THE PINES AT RUTLAND CENTER FOR NURSING AND REHABI</t>
  </si>
  <si>
    <t>THE VILLA REHAB</t>
  </si>
  <si>
    <t>THOMPSON HOUSE NURSING HOME</t>
  </si>
  <si>
    <t>UNION HOUSE NURSING HOME</t>
  </si>
  <si>
    <t>GLOVER</t>
  </si>
  <si>
    <t>VERMONT VETERANS' HOME</t>
  </si>
  <si>
    <t>VERNON GREEN NURSING HOME</t>
  </si>
  <si>
    <t>VERNON</t>
  </si>
  <si>
    <t>WAKE ROBIN-LINDEN NURSING HOME</t>
  </si>
  <si>
    <t>SHELBURNE</t>
  </si>
  <si>
    <t>WOODRIDGE NURSING HOME</t>
  </si>
  <si>
    <t>RN Hours</t>
  </si>
  <si>
    <t>RN Hours Contract</t>
  </si>
  <si>
    <t>Percent RN Hours Contract</t>
  </si>
  <si>
    <t>LPN Hours</t>
  </si>
  <si>
    <t>LPN Hours Contract</t>
  </si>
  <si>
    <t>Percent LPN Contract</t>
  </si>
  <si>
    <t>CNA Hours</t>
  </si>
  <si>
    <t>CNA Hours Contract</t>
  </si>
  <si>
    <t>Percent CNA Contract</t>
  </si>
  <si>
    <t>Total Care Staff Hours</t>
  </si>
  <si>
    <t>Avg Total Staffing Hours Per Resident Day</t>
  </si>
  <si>
    <t>Avg RN Hours Per Resident Per Day</t>
  </si>
  <si>
    <r>
      <t>VT State Care Staff Averages:</t>
    </r>
    <r>
      <rPr>
        <sz val="12"/>
        <color rgb="FF000000"/>
        <rFont val="Calibri"/>
        <family val="2"/>
      </rPr>
      <t xml:space="preserve"> 3.8 hours of total direct care staff time per resident per day, including 0.6 hours of RN staff time per resident per day.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</si>
</sst>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  <fill>
      <patternFill patternType="solid">
        <fgColor rgb="FF70AD47"/>
        <bgColor rgb="FF70AD47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1" applyFont="1" applyFill="1" applyBorder="1" applyAlignment="1">
      <alignment horizontal="left" vertical="top" wrapText="1"/>
    </xf>
    <xf numFmtId="0" fontId="4" fillId="0" borderId="0" xfId="2" applyFont="1" applyFill="1" applyBorder="1"/>
    <xf numFmtId="0" fontId="3" fillId="0" borderId="0" xfId="1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vertical="center"/>
    </xf>
    <xf numFmtId="0" fontId="4" fillId="0" borderId="0" xfId="1" applyFont="1" applyFill="1" applyBorder="1"/>
    <xf numFmtId="0" fontId="3" fillId="0" borderId="0" xfId="3" applyFont="1" applyFill="1" applyBorder="1"/>
    <xf numFmtId="0" fontId="0" fillId="0" borderId="0" xfId="1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164" fontId="5" fillId="3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0" fontId="6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165" fontId="6" fillId="4" borderId="1" xfId="0" applyNumberFormat="1" applyFont="1" applyFill="1" applyBorder="1" applyAlignment="1">
      <alignment wrapText="1"/>
    </xf>
    <xf numFmtId="165" fontId="5" fillId="3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5" fontId="5" fillId="0" borderId="2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</cellXfs>
  <cellStyles count="4">
    <cellStyle name="Normal" xfId="0" builtinId="0"/>
    <cellStyle name="Normal 2 2" xfId="1" xr:uid="{CF732C35-1DF7-4078-8EC3-DDB29C1254F4}"/>
    <cellStyle name="Normal 4" xfId="2" xr:uid="{B9B9D934-A951-42EC-8C25-02A74D6E2FA1}"/>
    <cellStyle name="Normal 5" xfId="3" xr:uid="{4A146511-F42F-4AF7-BE8C-356C07290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BE86-C0D9-406E-835C-0C35EA7FC2C6}">
  <dimension ref="A1:K38"/>
  <sheetViews>
    <sheetView tabSelected="1" workbookViewId="0">
      <pane ySplit="1" topLeftCell="A25" activePane="bottomLeft" state="frozen"/>
      <selection pane="bottomLeft" activeCell="U37" sqref="U37:U38"/>
    </sheetView>
  </sheetViews>
  <sheetFormatPr defaultRowHeight="15" x14ac:dyDescent="0.25"/>
  <cols>
    <col min="2" max="2" width="22" customWidth="1"/>
  </cols>
  <sheetData>
    <row r="1" spans="1:11" ht="111" thickBot="1" x14ac:dyDescent="0.3">
      <c r="A1" s="25" t="s">
        <v>6</v>
      </c>
      <c r="B1" s="25" t="s">
        <v>7</v>
      </c>
      <c r="C1" s="25" t="s">
        <v>8</v>
      </c>
      <c r="D1" s="25" t="s">
        <v>9</v>
      </c>
      <c r="E1" s="26" t="s">
        <v>10</v>
      </c>
      <c r="F1" s="26" t="s">
        <v>96</v>
      </c>
      <c r="G1" s="26" t="s">
        <v>99</v>
      </c>
      <c r="H1" s="26" t="s">
        <v>102</v>
      </c>
      <c r="I1" s="26" t="s">
        <v>105</v>
      </c>
      <c r="J1" s="26" t="s">
        <v>106</v>
      </c>
      <c r="K1" s="26" t="s">
        <v>107</v>
      </c>
    </row>
    <row r="2" spans="1:11" ht="15.75" x14ac:dyDescent="0.25">
      <c r="A2" s="27" t="s">
        <v>23</v>
      </c>
      <c r="B2" s="12" t="s">
        <v>40</v>
      </c>
      <c r="C2" s="12" t="s">
        <v>31</v>
      </c>
      <c r="D2" s="12" t="s">
        <v>32</v>
      </c>
      <c r="E2" s="13">
        <v>91.445652173913004</v>
      </c>
      <c r="F2" s="13">
        <v>76.293913043478199</v>
      </c>
      <c r="G2" s="13">
        <v>89.944999999999993</v>
      </c>
      <c r="H2" s="13">
        <v>239.97184782608599</v>
      </c>
      <c r="I2" s="13">
        <v>406.21076086956418</v>
      </c>
      <c r="J2" s="13">
        <v>4.4421003209318819</v>
      </c>
      <c r="K2" s="13">
        <v>0.83430880779745598</v>
      </c>
    </row>
    <row r="3" spans="1:11" ht="15.75" x14ac:dyDescent="0.25">
      <c r="A3" s="28" t="s">
        <v>23</v>
      </c>
      <c r="B3" s="15" t="s">
        <v>88</v>
      </c>
      <c r="C3" s="15" t="s">
        <v>89</v>
      </c>
      <c r="D3" s="15" t="s">
        <v>29</v>
      </c>
      <c r="E3" s="16">
        <v>42.782608695652101</v>
      </c>
      <c r="F3" s="16">
        <v>13.329673913043401</v>
      </c>
      <c r="G3" s="16">
        <v>34.850543478260803</v>
      </c>
      <c r="H3" s="16">
        <v>88.968043478260796</v>
      </c>
      <c r="I3" s="16">
        <v>137.14826086956501</v>
      </c>
      <c r="J3" s="16">
        <v>3.2057012195121959</v>
      </c>
      <c r="K3" s="16">
        <v>0.31156758130081175</v>
      </c>
    </row>
    <row r="4" spans="1:11" ht="15.75" x14ac:dyDescent="0.25">
      <c r="A4" s="27" t="s">
        <v>23</v>
      </c>
      <c r="B4" s="12" t="s">
        <v>81</v>
      </c>
      <c r="C4" s="12" t="s">
        <v>35</v>
      </c>
      <c r="D4" s="12" t="s">
        <v>36</v>
      </c>
      <c r="E4" s="13">
        <v>118.858695652173</v>
      </c>
      <c r="F4" s="13">
        <v>43.6602173913043</v>
      </c>
      <c r="G4" s="13">
        <v>111.549782608695</v>
      </c>
      <c r="H4" s="13">
        <v>235.05913043478199</v>
      </c>
      <c r="I4" s="13">
        <v>390.26913043478129</v>
      </c>
      <c r="J4" s="13">
        <v>3.2834714220393373</v>
      </c>
      <c r="K4" s="13">
        <v>0.36732876085962751</v>
      </c>
    </row>
    <row r="5" spans="1:11" ht="15.75" x14ac:dyDescent="0.25">
      <c r="A5" s="28" t="s">
        <v>23</v>
      </c>
      <c r="B5" s="15" t="s">
        <v>59</v>
      </c>
      <c r="C5" s="15" t="s">
        <v>60</v>
      </c>
      <c r="D5" s="15" t="s">
        <v>26</v>
      </c>
      <c r="E5" s="16">
        <v>46.413043478260803</v>
      </c>
      <c r="F5" s="16">
        <v>23</v>
      </c>
      <c r="G5" s="16">
        <v>36.315217391304301</v>
      </c>
      <c r="H5" s="16">
        <v>130.27989130434699</v>
      </c>
      <c r="I5" s="16">
        <v>189.59510869565128</v>
      </c>
      <c r="J5" s="16">
        <v>4.0849531615924928</v>
      </c>
      <c r="K5" s="16">
        <v>0.49555035128805691</v>
      </c>
    </row>
    <row r="6" spans="1:11" ht="15.75" x14ac:dyDescent="0.25">
      <c r="A6" s="27" t="s">
        <v>23</v>
      </c>
      <c r="B6" s="12" t="s">
        <v>53</v>
      </c>
      <c r="C6" s="12" t="s">
        <v>54</v>
      </c>
      <c r="D6" s="12" t="s">
        <v>55</v>
      </c>
      <c r="E6" s="13">
        <v>85.456521739130395</v>
      </c>
      <c r="F6" s="13">
        <v>75.961956521739097</v>
      </c>
      <c r="G6" s="13">
        <v>63.627717391304301</v>
      </c>
      <c r="H6" s="13">
        <v>238.904347826086</v>
      </c>
      <c r="I6" s="13">
        <v>378.49402173912938</v>
      </c>
      <c r="J6" s="13">
        <v>4.4290829305520125</v>
      </c>
      <c r="K6" s="13">
        <v>0.8888959552276775</v>
      </c>
    </row>
    <row r="7" spans="1:11" ht="15.75" x14ac:dyDescent="0.25">
      <c r="A7" s="28" t="s">
        <v>23</v>
      </c>
      <c r="B7" s="15" t="s">
        <v>85</v>
      </c>
      <c r="C7" s="15" t="s">
        <v>65</v>
      </c>
      <c r="D7" s="15" t="s">
        <v>66</v>
      </c>
      <c r="E7" s="16">
        <v>104.195652173913</v>
      </c>
      <c r="F7" s="16">
        <v>70.2173913043478</v>
      </c>
      <c r="G7" s="16">
        <v>93.331521739130395</v>
      </c>
      <c r="H7" s="16">
        <v>239.81</v>
      </c>
      <c r="I7" s="16">
        <v>403.3589130434782</v>
      </c>
      <c r="J7" s="16">
        <v>3.8711683705403721</v>
      </c>
      <c r="K7" s="16">
        <v>0.67389943667848951</v>
      </c>
    </row>
    <row r="8" spans="1:11" ht="15.75" x14ac:dyDescent="0.25">
      <c r="A8" s="27" t="s">
        <v>23</v>
      </c>
      <c r="B8" s="12" t="s">
        <v>30</v>
      </c>
      <c r="C8" s="12" t="s">
        <v>31</v>
      </c>
      <c r="D8" s="12" t="s">
        <v>32</v>
      </c>
      <c r="E8" s="13">
        <v>68.402173913043399</v>
      </c>
      <c r="F8" s="13">
        <v>23.38</v>
      </c>
      <c r="G8" s="13">
        <v>66.236847826086901</v>
      </c>
      <c r="H8" s="13">
        <v>134.835326086956</v>
      </c>
      <c r="I8" s="13">
        <v>224.45217391304288</v>
      </c>
      <c r="J8" s="13">
        <v>3.2813602415382124</v>
      </c>
      <c r="K8" s="13">
        <v>0.34180200222469448</v>
      </c>
    </row>
    <row r="9" spans="1:11" ht="15.75" x14ac:dyDescent="0.25">
      <c r="A9" s="28" t="s">
        <v>23</v>
      </c>
      <c r="B9" s="15" t="s">
        <v>47</v>
      </c>
      <c r="C9" s="15" t="s">
        <v>48</v>
      </c>
      <c r="D9" s="15" t="s">
        <v>39</v>
      </c>
      <c r="E9" s="16">
        <v>35.402173913043399</v>
      </c>
      <c r="F9" s="16">
        <v>18.9394565217391</v>
      </c>
      <c r="G9" s="16">
        <v>21.445652173913</v>
      </c>
      <c r="H9" s="16">
        <v>83.895108695652098</v>
      </c>
      <c r="I9" s="16">
        <v>124.28021739130421</v>
      </c>
      <c r="J9" s="16">
        <v>3.5105250230273297</v>
      </c>
      <c r="K9" s="16">
        <v>0.53498004298434176</v>
      </c>
    </row>
    <row r="10" spans="1:11" ht="15.75" x14ac:dyDescent="0.25">
      <c r="A10" s="27" t="s">
        <v>23</v>
      </c>
      <c r="B10" s="12" t="s">
        <v>27</v>
      </c>
      <c r="C10" s="12" t="s">
        <v>28</v>
      </c>
      <c r="D10" s="12" t="s">
        <v>29</v>
      </c>
      <c r="E10" s="13">
        <v>38.543478260869499</v>
      </c>
      <c r="F10" s="13">
        <v>16.102608695652101</v>
      </c>
      <c r="G10" s="13">
        <v>27.6628260869565</v>
      </c>
      <c r="H10" s="13">
        <v>87.434891304347801</v>
      </c>
      <c r="I10" s="13">
        <v>131.20032608695641</v>
      </c>
      <c r="J10" s="13">
        <v>3.4039565707839849</v>
      </c>
      <c r="K10" s="13">
        <v>0.41777777777777664</v>
      </c>
    </row>
    <row r="11" spans="1:11" ht="15.75" x14ac:dyDescent="0.25">
      <c r="A11" s="28" t="s">
        <v>23</v>
      </c>
      <c r="B11" s="15" t="s">
        <v>90</v>
      </c>
      <c r="C11" s="15" t="s">
        <v>31</v>
      </c>
      <c r="D11" s="15" t="s">
        <v>32</v>
      </c>
      <c r="E11" s="16">
        <v>119.217391304347</v>
      </c>
      <c r="F11" s="16">
        <v>109.118478260869</v>
      </c>
      <c r="G11" s="16">
        <v>63.236956521739103</v>
      </c>
      <c r="H11" s="16">
        <v>307.383695652173</v>
      </c>
      <c r="I11" s="16">
        <v>479.73913043478109</v>
      </c>
      <c r="J11" s="16">
        <v>4.0240700218818528</v>
      </c>
      <c r="K11" s="16">
        <v>0.91528993435448736</v>
      </c>
    </row>
    <row r="12" spans="1:11" ht="15.75" x14ac:dyDescent="0.25">
      <c r="A12" s="27" t="s">
        <v>23</v>
      </c>
      <c r="B12" s="12" t="s">
        <v>61</v>
      </c>
      <c r="C12" s="12" t="s">
        <v>62</v>
      </c>
      <c r="D12" s="12" t="s">
        <v>63</v>
      </c>
      <c r="E12" s="13">
        <v>29.293478260869499</v>
      </c>
      <c r="F12" s="13">
        <v>20.138586956521699</v>
      </c>
      <c r="G12" s="13">
        <v>23.157608695652101</v>
      </c>
      <c r="H12" s="13">
        <v>72.619565217391298</v>
      </c>
      <c r="I12" s="13">
        <v>115.9157608695651</v>
      </c>
      <c r="J12" s="13">
        <v>3.9570500927643835</v>
      </c>
      <c r="K12" s="13">
        <v>0.68747680890538054</v>
      </c>
    </row>
    <row r="13" spans="1:11" ht="15.75" x14ac:dyDescent="0.25">
      <c r="A13" s="28" t="s">
        <v>23</v>
      </c>
      <c r="B13" s="15" t="s">
        <v>75</v>
      </c>
      <c r="C13" s="15" t="s">
        <v>76</v>
      </c>
      <c r="D13" s="15" t="s">
        <v>46</v>
      </c>
      <c r="E13" s="16">
        <v>79.510869565217305</v>
      </c>
      <c r="F13" s="16">
        <v>27.013478260869501</v>
      </c>
      <c r="G13" s="16">
        <v>104.390869565217</v>
      </c>
      <c r="H13" s="16">
        <v>178.495326086956</v>
      </c>
      <c r="I13" s="16">
        <v>309.89967391304253</v>
      </c>
      <c r="J13" s="16">
        <v>3.8975762132604159</v>
      </c>
      <c r="K13" s="16">
        <v>0.33974572795625385</v>
      </c>
    </row>
    <row r="14" spans="1:11" ht="15.75" x14ac:dyDescent="0.25">
      <c r="A14" s="27" t="s">
        <v>23</v>
      </c>
      <c r="B14" s="12" t="s">
        <v>93</v>
      </c>
      <c r="C14" s="12" t="s">
        <v>94</v>
      </c>
      <c r="D14" s="12" t="s">
        <v>36</v>
      </c>
      <c r="E14" s="13">
        <v>25.760869565217298</v>
      </c>
      <c r="F14" s="13">
        <v>21.711413043478199</v>
      </c>
      <c r="G14" s="13">
        <v>31.497499999999999</v>
      </c>
      <c r="H14" s="13">
        <v>79.980869565217304</v>
      </c>
      <c r="I14" s="13">
        <v>133.18978260869551</v>
      </c>
      <c r="J14" s="13">
        <v>5.1702362869198444</v>
      </c>
      <c r="K14" s="13">
        <v>0.84280590717299642</v>
      </c>
    </row>
    <row r="15" spans="1:11" ht="15.75" x14ac:dyDescent="0.25">
      <c r="A15" s="28" t="s">
        <v>23</v>
      </c>
      <c r="B15" s="15" t="s">
        <v>87</v>
      </c>
      <c r="C15" s="15" t="s">
        <v>69</v>
      </c>
      <c r="D15" s="15" t="s">
        <v>70</v>
      </c>
      <c r="E15" s="16">
        <v>41.163043478260803</v>
      </c>
      <c r="F15" s="16">
        <v>30.024347826086899</v>
      </c>
      <c r="G15" s="16">
        <v>30.3065217391304</v>
      </c>
      <c r="H15" s="16">
        <v>93.616739130434695</v>
      </c>
      <c r="I15" s="16">
        <v>153.94760869565198</v>
      </c>
      <c r="J15" s="16">
        <v>3.7399471877475587</v>
      </c>
      <c r="K15" s="16">
        <v>0.72940058093477667</v>
      </c>
    </row>
    <row r="16" spans="1:11" ht="15.75" x14ac:dyDescent="0.25">
      <c r="A16" s="27" t="s">
        <v>23</v>
      </c>
      <c r="B16" s="12" t="s">
        <v>41</v>
      </c>
      <c r="C16" s="12" t="s">
        <v>31</v>
      </c>
      <c r="D16" s="12" t="s">
        <v>32</v>
      </c>
      <c r="E16" s="13">
        <v>57.054347826086897</v>
      </c>
      <c r="F16" s="13">
        <v>42.709239130434703</v>
      </c>
      <c r="G16" s="13">
        <v>40.176630434782602</v>
      </c>
      <c r="H16" s="13">
        <v>154.64673913043401</v>
      </c>
      <c r="I16" s="13">
        <v>237.53260869565133</v>
      </c>
      <c r="J16" s="13">
        <v>4.1632691941322051</v>
      </c>
      <c r="K16" s="13">
        <v>0.74857115641074434</v>
      </c>
    </row>
    <row r="17" spans="1:11" ht="15.75" x14ac:dyDescent="0.25">
      <c r="A17" s="28" t="s">
        <v>23</v>
      </c>
      <c r="B17" s="15" t="s">
        <v>68</v>
      </c>
      <c r="C17" s="15" t="s">
        <v>69</v>
      </c>
      <c r="D17" s="15" t="s">
        <v>70</v>
      </c>
      <c r="E17" s="16">
        <v>74.619565217391298</v>
      </c>
      <c r="F17" s="16">
        <v>60.073369565217298</v>
      </c>
      <c r="G17" s="16">
        <v>34.633152173912997</v>
      </c>
      <c r="H17" s="16">
        <v>164.377717391304</v>
      </c>
      <c r="I17" s="16">
        <v>259.0842391304343</v>
      </c>
      <c r="J17" s="16">
        <v>3.4720684632192218</v>
      </c>
      <c r="K17" s="16">
        <v>0.80506190823015178</v>
      </c>
    </row>
    <row r="18" spans="1:11" ht="15.75" x14ac:dyDescent="0.25">
      <c r="A18" s="27" t="s">
        <v>23</v>
      </c>
      <c r="B18" s="12" t="s">
        <v>34</v>
      </c>
      <c r="C18" s="12" t="s">
        <v>35</v>
      </c>
      <c r="D18" s="12" t="s">
        <v>36</v>
      </c>
      <c r="E18" s="13">
        <v>104.065217391304</v>
      </c>
      <c r="F18" s="13">
        <v>54.722173913043399</v>
      </c>
      <c r="G18" s="13">
        <v>118.277173913043</v>
      </c>
      <c r="H18" s="13">
        <v>222.774565217391</v>
      </c>
      <c r="I18" s="13">
        <v>395.77391304347736</v>
      </c>
      <c r="J18" s="13">
        <v>3.8031334865260118</v>
      </c>
      <c r="K18" s="13">
        <v>0.52584499686651442</v>
      </c>
    </row>
    <row r="19" spans="1:11" ht="15.75" x14ac:dyDescent="0.25">
      <c r="A19" s="28" t="s">
        <v>23</v>
      </c>
      <c r="B19" s="15" t="s">
        <v>95</v>
      </c>
      <c r="C19" s="15" t="s">
        <v>25</v>
      </c>
      <c r="D19" s="15" t="s">
        <v>26</v>
      </c>
      <c r="E19" s="16">
        <v>125.14130434782599</v>
      </c>
      <c r="F19" s="16">
        <v>65.476847826086896</v>
      </c>
      <c r="G19" s="16">
        <v>61.951086956521699</v>
      </c>
      <c r="H19" s="16">
        <v>294.04565217391303</v>
      </c>
      <c r="I19" s="16">
        <v>421.47358695652161</v>
      </c>
      <c r="J19" s="16">
        <v>3.3679814123165133</v>
      </c>
      <c r="K19" s="16">
        <v>0.52322331277686085</v>
      </c>
    </row>
    <row r="20" spans="1:11" ht="15.75" x14ac:dyDescent="0.25">
      <c r="A20" s="27" t="s">
        <v>23</v>
      </c>
      <c r="B20" s="12" t="s">
        <v>77</v>
      </c>
      <c r="C20" s="12" t="s">
        <v>78</v>
      </c>
      <c r="D20" s="12" t="s">
        <v>39</v>
      </c>
      <c r="E20" s="13">
        <v>78.608695652173907</v>
      </c>
      <c r="F20" s="13">
        <v>35.167499999999997</v>
      </c>
      <c r="G20" s="13">
        <v>70.607282608695598</v>
      </c>
      <c r="H20" s="13">
        <v>169.77597826086901</v>
      </c>
      <c r="I20" s="13">
        <v>275.55076086956461</v>
      </c>
      <c r="J20" s="13">
        <v>3.5053470685840633</v>
      </c>
      <c r="K20" s="13">
        <v>0.4473741703539823</v>
      </c>
    </row>
    <row r="21" spans="1:11" ht="15.75" x14ac:dyDescent="0.25">
      <c r="A21" s="28" t="s">
        <v>23</v>
      </c>
      <c r="B21" s="15" t="s">
        <v>49</v>
      </c>
      <c r="C21" s="15" t="s">
        <v>50</v>
      </c>
      <c r="D21" s="15" t="s">
        <v>36</v>
      </c>
      <c r="E21" s="16">
        <v>62.565217391304301</v>
      </c>
      <c r="F21" s="16">
        <v>21.921086956521702</v>
      </c>
      <c r="G21" s="16">
        <v>75.029347826086905</v>
      </c>
      <c r="H21" s="16">
        <v>144.90315217391301</v>
      </c>
      <c r="I21" s="16">
        <v>241.85358695652161</v>
      </c>
      <c r="J21" s="16">
        <v>3.8656236970118147</v>
      </c>
      <c r="K21" s="16">
        <v>0.35037178596247359</v>
      </c>
    </row>
    <row r="22" spans="1:11" ht="15.75" x14ac:dyDescent="0.25">
      <c r="A22" s="27" t="s">
        <v>23</v>
      </c>
      <c r="B22" s="12" t="s">
        <v>37</v>
      </c>
      <c r="C22" s="12" t="s">
        <v>38</v>
      </c>
      <c r="D22" s="12" t="s">
        <v>39</v>
      </c>
      <c r="E22" s="13">
        <v>34.782608695652101</v>
      </c>
      <c r="F22" s="13">
        <v>34.377717391304301</v>
      </c>
      <c r="G22" s="13">
        <v>27.050217391304301</v>
      </c>
      <c r="H22" s="13">
        <v>98.291630434782604</v>
      </c>
      <c r="I22" s="13">
        <v>159.71956521739122</v>
      </c>
      <c r="J22" s="13">
        <v>4.5919375000000073</v>
      </c>
      <c r="K22" s="13">
        <v>0.98835937500000071</v>
      </c>
    </row>
    <row r="23" spans="1:11" ht="15.75" x14ac:dyDescent="0.25">
      <c r="A23" s="28" t="s">
        <v>23</v>
      </c>
      <c r="B23" s="15" t="s">
        <v>33</v>
      </c>
      <c r="C23" s="15" t="s">
        <v>25</v>
      </c>
      <c r="D23" s="15" t="s">
        <v>26</v>
      </c>
      <c r="E23" s="16">
        <v>92.923913043478194</v>
      </c>
      <c r="F23" s="16">
        <v>18.944456521739099</v>
      </c>
      <c r="G23" s="16">
        <v>98.687391304347798</v>
      </c>
      <c r="H23" s="16">
        <v>209.236195652173</v>
      </c>
      <c r="I23" s="16">
        <v>326.86804347825989</v>
      </c>
      <c r="J23" s="16">
        <v>3.5175880219908682</v>
      </c>
      <c r="K23" s="16">
        <v>0.20387062814364235</v>
      </c>
    </row>
    <row r="24" spans="1:11" ht="15.75" x14ac:dyDescent="0.25">
      <c r="A24" s="27" t="s">
        <v>23</v>
      </c>
      <c r="B24" s="12" t="s">
        <v>24</v>
      </c>
      <c r="C24" s="12" t="s">
        <v>25</v>
      </c>
      <c r="D24" s="12" t="s">
        <v>26</v>
      </c>
      <c r="E24" s="13">
        <v>85.586956521739097</v>
      </c>
      <c r="F24" s="13">
        <v>31.230978260869499</v>
      </c>
      <c r="G24" s="13">
        <v>53.135869565217298</v>
      </c>
      <c r="H24" s="13">
        <v>182.21195652173901</v>
      </c>
      <c r="I24" s="13">
        <v>266.57880434782578</v>
      </c>
      <c r="J24" s="13">
        <v>3.1147129794259567</v>
      </c>
      <c r="K24" s="13">
        <v>0.36490347980695897</v>
      </c>
    </row>
    <row r="25" spans="1:11" ht="15.75" x14ac:dyDescent="0.25">
      <c r="A25" s="28" t="s">
        <v>23</v>
      </c>
      <c r="B25" s="15" t="s">
        <v>51</v>
      </c>
      <c r="C25" s="15" t="s">
        <v>52</v>
      </c>
      <c r="D25" s="15" t="s">
        <v>29</v>
      </c>
      <c r="E25" s="16">
        <v>28.25</v>
      </c>
      <c r="F25" s="16">
        <v>8.8614130434782599</v>
      </c>
      <c r="G25" s="16">
        <v>26.855978260869499</v>
      </c>
      <c r="H25" s="16">
        <v>67.557065217391298</v>
      </c>
      <c r="I25" s="16">
        <v>103.27445652173905</v>
      </c>
      <c r="J25" s="16">
        <v>3.6557329742208515</v>
      </c>
      <c r="K25" s="16">
        <v>0.31367833782223931</v>
      </c>
    </row>
    <row r="26" spans="1:11" ht="15.75" x14ac:dyDescent="0.25">
      <c r="A26" s="27" t="s">
        <v>23</v>
      </c>
      <c r="B26" s="12" t="s">
        <v>79</v>
      </c>
      <c r="C26" s="12" t="s">
        <v>80</v>
      </c>
      <c r="D26" s="12" t="s">
        <v>73</v>
      </c>
      <c r="E26" s="13">
        <v>89.739130434782595</v>
      </c>
      <c r="F26" s="13">
        <v>44.302065217391302</v>
      </c>
      <c r="G26" s="13">
        <v>69.609347826086903</v>
      </c>
      <c r="H26" s="13">
        <v>183.76108695652101</v>
      </c>
      <c r="I26" s="13">
        <v>297.67249999999922</v>
      </c>
      <c r="J26" s="13">
        <v>3.3170869670542555</v>
      </c>
      <c r="K26" s="13">
        <v>0.49367611434108533</v>
      </c>
    </row>
    <row r="27" spans="1:11" ht="15.75" x14ac:dyDescent="0.25">
      <c r="A27" s="28" t="s">
        <v>23</v>
      </c>
      <c r="B27" s="15" t="s">
        <v>57</v>
      </c>
      <c r="C27" s="15" t="s">
        <v>58</v>
      </c>
      <c r="D27" s="15" t="s">
        <v>29</v>
      </c>
      <c r="E27" s="16">
        <v>65.163043478260803</v>
      </c>
      <c r="F27" s="16">
        <v>18.144021739130402</v>
      </c>
      <c r="G27" s="16">
        <v>48.422826086956498</v>
      </c>
      <c r="H27" s="16">
        <v>172.91032608695599</v>
      </c>
      <c r="I27" s="16">
        <v>239.47717391304289</v>
      </c>
      <c r="J27" s="16">
        <v>3.6750458715596279</v>
      </c>
      <c r="K27" s="16">
        <v>0.27844036697247682</v>
      </c>
    </row>
    <row r="28" spans="1:11" ht="15.75" x14ac:dyDescent="0.25">
      <c r="A28" s="27" t="s">
        <v>23</v>
      </c>
      <c r="B28" s="12" t="s">
        <v>86</v>
      </c>
      <c r="C28" s="12" t="s">
        <v>45</v>
      </c>
      <c r="D28" s="12" t="s">
        <v>46</v>
      </c>
      <c r="E28" s="13">
        <v>22.695652173913</v>
      </c>
      <c r="F28" s="13">
        <v>17.480652173913001</v>
      </c>
      <c r="G28" s="13">
        <v>21.5301086956521</v>
      </c>
      <c r="H28" s="13">
        <v>69.327608695652103</v>
      </c>
      <c r="I28" s="13">
        <v>108.33836956521721</v>
      </c>
      <c r="J28" s="13">
        <v>4.7735296934865907</v>
      </c>
      <c r="K28" s="13">
        <v>0.77022030651340956</v>
      </c>
    </row>
    <row r="29" spans="1:11" ht="15.75" x14ac:dyDescent="0.25">
      <c r="A29" s="28" t="s">
        <v>23</v>
      </c>
      <c r="B29" s="15" t="s">
        <v>64</v>
      </c>
      <c r="C29" s="15" t="s">
        <v>65</v>
      </c>
      <c r="D29" s="15" t="s">
        <v>66</v>
      </c>
      <c r="E29" s="16">
        <v>131.91304347825999</v>
      </c>
      <c r="F29" s="16">
        <v>53.654347826086898</v>
      </c>
      <c r="G29" s="16">
        <v>132.91282608695599</v>
      </c>
      <c r="H29" s="16">
        <v>300.64413043478203</v>
      </c>
      <c r="I29" s="16">
        <v>487.21130434782492</v>
      </c>
      <c r="J29" s="16">
        <v>3.6934278180619802</v>
      </c>
      <c r="K29" s="16">
        <v>0.40674027686223035</v>
      </c>
    </row>
    <row r="30" spans="1:11" ht="15.75" x14ac:dyDescent="0.25">
      <c r="A30" s="27" t="s">
        <v>23</v>
      </c>
      <c r="B30" s="12" t="s">
        <v>44</v>
      </c>
      <c r="C30" s="12" t="s">
        <v>45</v>
      </c>
      <c r="D30" s="12" t="s">
        <v>46</v>
      </c>
      <c r="E30" s="13">
        <v>61.119565217391298</v>
      </c>
      <c r="F30" s="13">
        <v>60.451413043478198</v>
      </c>
      <c r="G30" s="13">
        <v>48.725543478260803</v>
      </c>
      <c r="H30" s="13">
        <v>210.57858695652101</v>
      </c>
      <c r="I30" s="13">
        <v>319.75554347825999</v>
      </c>
      <c r="J30" s="13">
        <v>5.2316396941134489</v>
      </c>
      <c r="K30" s="13">
        <v>0.98906811310688147</v>
      </c>
    </row>
    <row r="31" spans="1:11" ht="15.75" x14ac:dyDescent="0.25">
      <c r="A31" s="28" t="s">
        <v>23</v>
      </c>
      <c r="B31" s="15" t="s">
        <v>71</v>
      </c>
      <c r="C31" s="15" t="s">
        <v>72</v>
      </c>
      <c r="D31" s="15" t="s">
        <v>73</v>
      </c>
      <c r="E31" s="16">
        <v>51.956521739130402</v>
      </c>
      <c r="F31" s="16">
        <v>16.305326086956502</v>
      </c>
      <c r="G31" s="16">
        <v>36.723369565217297</v>
      </c>
      <c r="H31" s="16">
        <v>132.22086956521699</v>
      </c>
      <c r="I31" s="16">
        <v>185.2495652173908</v>
      </c>
      <c r="J31" s="16">
        <v>3.5654728033472729</v>
      </c>
      <c r="K31" s="16">
        <v>0.31382635983263579</v>
      </c>
    </row>
    <row r="32" spans="1:11" ht="15.75" x14ac:dyDescent="0.25">
      <c r="A32" s="27" t="s">
        <v>23</v>
      </c>
      <c r="B32" s="12" t="s">
        <v>82</v>
      </c>
      <c r="C32" s="12" t="s">
        <v>83</v>
      </c>
      <c r="D32" s="12" t="s">
        <v>84</v>
      </c>
      <c r="E32" s="13">
        <v>69.902173913043399</v>
      </c>
      <c r="F32" s="13">
        <v>55.0990217391304</v>
      </c>
      <c r="G32" s="13">
        <v>31.717282608695601</v>
      </c>
      <c r="H32" s="13">
        <v>165.66749999999999</v>
      </c>
      <c r="I32" s="13">
        <v>252.48380434782598</v>
      </c>
      <c r="J32" s="13">
        <v>3.6119592598351762</v>
      </c>
      <c r="K32" s="13">
        <v>0.7882304462758517</v>
      </c>
    </row>
    <row r="33" spans="1:11" ht="15.75" x14ac:dyDescent="0.25">
      <c r="A33" s="28" t="s">
        <v>23</v>
      </c>
      <c r="B33" s="15" t="s">
        <v>91</v>
      </c>
      <c r="C33" s="15" t="s">
        <v>92</v>
      </c>
      <c r="D33" s="15" t="s">
        <v>70</v>
      </c>
      <c r="E33" s="16">
        <v>51.423913043478201</v>
      </c>
      <c r="F33" s="16">
        <v>31.168043478260799</v>
      </c>
      <c r="G33" s="16">
        <v>34.735217391304303</v>
      </c>
      <c r="H33" s="16">
        <v>121.258913043478</v>
      </c>
      <c r="I33" s="16">
        <v>187.16217391304309</v>
      </c>
      <c r="J33" s="16">
        <v>3.6395941661382341</v>
      </c>
      <c r="K33" s="16">
        <v>0.60610019023462203</v>
      </c>
    </row>
    <row r="34" spans="1:11" ht="15.75" x14ac:dyDescent="0.25">
      <c r="A34" s="27" t="s">
        <v>23</v>
      </c>
      <c r="B34" s="12" t="s">
        <v>42</v>
      </c>
      <c r="C34" s="12" t="s">
        <v>43</v>
      </c>
      <c r="D34" s="12" t="s">
        <v>29</v>
      </c>
      <c r="E34" s="13">
        <v>21.510869565217298</v>
      </c>
      <c r="F34" s="13">
        <v>15.2853260869565</v>
      </c>
      <c r="G34" s="13">
        <v>11.2961956521739</v>
      </c>
      <c r="H34" s="13">
        <v>48.682065217391298</v>
      </c>
      <c r="I34" s="13">
        <v>75.263586956521692</v>
      </c>
      <c r="J34" s="13">
        <v>3.4988630621526151</v>
      </c>
      <c r="K34" s="13">
        <v>0.71058615462354935</v>
      </c>
    </row>
    <row r="35" spans="1:11" ht="15.75" x14ac:dyDescent="0.25">
      <c r="A35" s="28" t="s">
        <v>23</v>
      </c>
      <c r="B35" s="15" t="s">
        <v>56</v>
      </c>
      <c r="C35" s="15" t="s">
        <v>35</v>
      </c>
      <c r="D35" s="15" t="s">
        <v>36</v>
      </c>
      <c r="E35" s="16">
        <v>122.565217391304</v>
      </c>
      <c r="F35" s="16">
        <v>77.901739130434706</v>
      </c>
      <c r="G35" s="16">
        <v>106.997282608695</v>
      </c>
      <c r="H35" s="16">
        <v>250.68836956521699</v>
      </c>
      <c r="I35" s="16">
        <v>435.58739130434668</v>
      </c>
      <c r="J35" s="16">
        <v>3.553923377084073</v>
      </c>
      <c r="K35" s="16">
        <v>0.63559418233416221</v>
      </c>
    </row>
    <row r="36" spans="1:11" ht="15.75" x14ac:dyDescent="0.25">
      <c r="A36" s="27" t="s">
        <v>23</v>
      </c>
      <c r="B36" s="12" t="s">
        <v>74</v>
      </c>
      <c r="C36" s="12" t="s">
        <v>65</v>
      </c>
      <c r="D36" s="12" t="s">
        <v>66</v>
      </c>
      <c r="E36" s="13">
        <v>82.097826086956502</v>
      </c>
      <c r="F36" s="13">
        <v>53.034999999999997</v>
      </c>
      <c r="G36" s="13">
        <v>71.456304347826006</v>
      </c>
      <c r="H36" s="13">
        <v>180.224239130434</v>
      </c>
      <c r="I36" s="13">
        <v>304.71554347825997</v>
      </c>
      <c r="J36" s="13">
        <v>3.7116152522176518</v>
      </c>
      <c r="K36" s="13">
        <v>0.64599761684099044</v>
      </c>
    </row>
    <row r="37" spans="1:11" ht="15.75" x14ac:dyDescent="0.25">
      <c r="A37" s="28" t="s">
        <v>23</v>
      </c>
      <c r="B37" s="15" t="s">
        <v>67</v>
      </c>
      <c r="C37" s="15" t="s">
        <v>28</v>
      </c>
      <c r="D37" s="15" t="s">
        <v>29</v>
      </c>
      <c r="E37" s="16">
        <v>44.771739130434703</v>
      </c>
      <c r="F37" s="16">
        <v>18.989130434782599</v>
      </c>
      <c r="G37" s="16">
        <v>25.1793478260869</v>
      </c>
      <c r="H37" s="16">
        <v>72.040760869565204</v>
      </c>
      <c r="I37" s="16">
        <v>116.2092391304347</v>
      </c>
      <c r="J37" s="16">
        <v>2.5955935906773515</v>
      </c>
      <c r="K37" s="16">
        <v>0.42413207089099347</v>
      </c>
    </row>
    <row r="38" spans="1:11" x14ac:dyDescent="0.25">
      <c r="J38" s="29">
        <f>AVERAGE(J2:J37)</f>
        <v>3.7840651504513239</v>
      </c>
      <c r="K38" s="29">
        <f>AVERAGE(K2:K37)</f>
        <v>0.57540836182403554</v>
      </c>
    </row>
  </sheetData>
  <autoFilter ref="A1:K37" xr:uid="{B4F30B46-B7FB-4B7F-BFD9-1D2D4E9D7C1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E132-D6B8-445D-AC37-11154E4E46FE}">
  <dimension ref="A1:N37"/>
  <sheetViews>
    <sheetView topLeftCell="E1" workbookViewId="0">
      <pane ySplit="1" topLeftCell="A9" activePane="bottomLeft" state="frozen"/>
      <selection pane="bottomLeft" activeCell="U10" sqref="U9:W10"/>
    </sheetView>
  </sheetViews>
  <sheetFormatPr defaultRowHeight="15" x14ac:dyDescent="0.25"/>
  <sheetData>
    <row r="1" spans="1:14" ht="79.5" thickBot="1" x14ac:dyDescent="0.3">
      <c r="A1" s="17" t="s">
        <v>6</v>
      </c>
      <c r="B1" s="17" t="s">
        <v>7</v>
      </c>
      <c r="C1" s="17" t="s">
        <v>8</v>
      </c>
      <c r="D1" s="17" t="s">
        <v>9</v>
      </c>
      <c r="E1" s="18" t="s">
        <v>10</v>
      </c>
      <c r="F1" s="18" t="s">
        <v>96</v>
      </c>
      <c r="G1" s="18" t="s">
        <v>97</v>
      </c>
      <c r="H1" s="19" t="s">
        <v>98</v>
      </c>
      <c r="I1" s="18" t="s">
        <v>99</v>
      </c>
      <c r="J1" s="18" t="s">
        <v>100</v>
      </c>
      <c r="K1" s="19" t="s">
        <v>101</v>
      </c>
      <c r="L1" s="18" t="s">
        <v>102</v>
      </c>
      <c r="M1" s="18" t="s">
        <v>103</v>
      </c>
      <c r="N1" s="19" t="s">
        <v>104</v>
      </c>
    </row>
    <row r="2" spans="1:14" ht="15.75" x14ac:dyDescent="0.25">
      <c r="A2" s="12" t="s">
        <v>23</v>
      </c>
      <c r="B2" s="12" t="s">
        <v>27</v>
      </c>
      <c r="C2" s="12" t="s">
        <v>28</v>
      </c>
      <c r="D2" s="12" t="s">
        <v>29</v>
      </c>
      <c r="E2" s="13">
        <v>38.543478260869499</v>
      </c>
      <c r="F2" s="13">
        <v>16.102608695652101</v>
      </c>
      <c r="G2" s="13">
        <v>0</v>
      </c>
      <c r="H2" s="20">
        <v>0</v>
      </c>
      <c r="I2" s="13">
        <v>27.6628260869565</v>
      </c>
      <c r="J2" s="13">
        <v>0</v>
      </c>
      <c r="K2" s="20">
        <v>0</v>
      </c>
      <c r="L2" s="13">
        <v>87.434891304347801</v>
      </c>
      <c r="M2" s="13">
        <v>0</v>
      </c>
      <c r="N2" s="20">
        <v>0</v>
      </c>
    </row>
    <row r="3" spans="1:14" ht="15.75" x14ac:dyDescent="0.25">
      <c r="A3" s="15" t="s">
        <v>23</v>
      </c>
      <c r="B3" s="15" t="s">
        <v>30</v>
      </c>
      <c r="C3" s="15" t="s">
        <v>31</v>
      </c>
      <c r="D3" s="15" t="s">
        <v>32</v>
      </c>
      <c r="E3" s="16">
        <v>68.402173913043399</v>
      </c>
      <c r="F3" s="16">
        <v>23.38</v>
      </c>
      <c r="G3" s="16">
        <v>0</v>
      </c>
      <c r="H3" s="21">
        <v>0</v>
      </c>
      <c r="I3" s="16">
        <v>66.236847826086901</v>
      </c>
      <c r="J3" s="16">
        <v>2.83641304347826</v>
      </c>
      <c r="K3" s="21">
        <v>4.2822283012706401E-2</v>
      </c>
      <c r="L3" s="16">
        <v>134.835326086956</v>
      </c>
      <c r="M3" s="16">
        <v>0</v>
      </c>
      <c r="N3" s="21">
        <v>0</v>
      </c>
    </row>
    <row r="4" spans="1:14" ht="15.75" x14ac:dyDescent="0.25">
      <c r="A4" s="12" t="s">
        <v>23</v>
      </c>
      <c r="B4" s="12" t="s">
        <v>41</v>
      </c>
      <c r="C4" s="12" t="s">
        <v>31</v>
      </c>
      <c r="D4" s="12" t="s">
        <v>32</v>
      </c>
      <c r="E4" s="13">
        <v>57.054347826086897</v>
      </c>
      <c r="F4" s="13">
        <v>42.709239130434703</v>
      </c>
      <c r="G4" s="13">
        <v>0</v>
      </c>
      <c r="H4" s="20">
        <v>0</v>
      </c>
      <c r="I4" s="13">
        <v>40.176630434782602</v>
      </c>
      <c r="J4" s="13">
        <v>0</v>
      </c>
      <c r="K4" s="20">
        <v>0</v>
      </c>
      <c r="L4" s="13">
        <v>154.64673913043401</v>
      </c>
      <c r="M4" s="13">
        <v>0</v>
      </c>
      <c r="N4" s="20">
        <v>0</v>
      </c>
    </row>
    <row r="5" spans="1:14" ht="15.75" x14ac:dyDescent="0.25">
      <c r="A5" s="15" t="s">
        <v>23</v>
      </c>
      <c r="B5" s="15" t="s">
        <v>42</v>
      </c>
      <c r="C5" s="15" t="s">
        <v>43</v>
      </c>
      <c r="D5" s="15" t="s">
        <v>29</v>
      </c>
      <c r="E5" s="16">
        <v>21.510869565217298</v>
      </c>
      <c r="F5" s="16">
        <v>15.2853260869565</v>
      </c>
      <c r="G5" s="16">
        <v>0</v>
      </c>
      <c r="H5" s="21">
        <v>0</v>
      </c>
      <c r="I5" s="16">
        <v>11.2961956521739</v>
      </c>
      <c r="J5" s="16">
        <v>0</v>
      </c>
      <c r="K5" s="21">
        <v>0</v>
      </c>
      <c r="L5" s="16">
        <v>48.682065217391298</v>
      </c>
      <c r="M5" s="16">
        <v>0</v>
      </c>
      <c r="N5" s="21">
        <v>0</v>
      </c>
    </row>
    <row r="6" spans="1:14" ht="15.75" x14ac:dyDescent="0.25">
      <c r="A6" s="12" t="s">
        <v>23</v>
      </c>
      <c r="B6" s="12" t="s">
        <v>44</v>
      </c>
      <c r="C6" s="12" t="s">
        <v>45</v>
      </c>
      <c r="D6" s="12" t="s">
        <v>46</v>
      </c>
      <c r="E6" s="13">
        <v>61.119565217391298</v>
      </c>
      <c r="F6" s="13">
        <v>60.451413043478198</v>
      </c>
      <c r="G6" s="13">
        <v>0</v>
      </c>
      <c r="H6" s="20">
        <v>0</v>
      </c>
      <c r="I6" s="13">
        <v>48.725543478260803</v>
      </c>
      <c r="J6" s="13">
        <v>0</v>
      </c>
      <c r="K6" s="20">
        <v>0</v>
      </c>
      <c r="L6" s="13">
        <v>210.57858695652101</v>
      </c>
      <c r="M6" s="13">
        <v>0</v>
      </c>
      <c r="N6" s="20">
        <v>0</v>
      </c>
    </row>
    <row r="7" spans="1:14" ht="15.75" x14ac:dyDescent="0.25">
      <c r="A7" s="15" t="s">
        <v>23</v>
      </c>
      <c r="B7" s="15" t="s">
        <v>47</v>
      </c>
      <c r="C7" s="15" t="s">
        <v>48</v>
      </c>
      <c r="D7" s="15" t="s">
        <v>39</v>
      </c>
      <c r="E7" s="16">
        <v>35.402173913043399</v>
      </c>
      <c r="F7" s="16">
        <v>18.9394565217391</v>
      </c>
      <c r="G7" s="16">
        <v>0</v>
      </c>
      <c r="H7" s="21">
        <v>0</v>
      </c>
      <c r="I7" s="16">
        <v>21.445652173913</v>
      </c>
      <c r="J7" s="16">
        <v>0</v>
      </c>
      <c r="K7" s="21">
        <v>0</v>
      </c>
      <c r="L7" s="16">
        <v>83.895108695652098</v>
      </c>
      <c r="M7" s="16">
        <v>0</v>
      </c>
      <c r="N7" s="21">
        <v>0</v>
      </c>
    </row>
    <row r="8" spans="1:14" ht="15.75" x14ac:dyDescent="0.25">
      <c r="A8" s="12" t="s">
        <v>23</v>
      </c>
      <c r="B8" s="12" t="s">
        <v>49</v>
      </c>
      <c r="C8" s="12" t="s">
        <v>50</v>
      </c>
      <c r="D8" s="12" t="s">
        <v>36</v>
      </c>
      <c r="E8" s="13">
        <v>62.565217391304301</v>
      </c>
      <c r="F8" s="13">
        <v>21.921086956521702</v>
      </c>
      <c r="G8" s="13">
        <v>0</v>
      </c>
      <c r="H8" s="20">
        <v>0</v>
      </c>
      <c r="I8" s="13">
        <v>75.029347826086905</v>
      </c>
      <c r="J8" s="13">
        <v>0</v>
      </c>
      <c r="K8" s="20">
        <v>0</v>
      </c>
      <c r="L8" s="13">
        <v>144.90315217391301</v>
      </c>
      <c r="M8" s="13">
        <v>0</v>
      </c>
      <c r="N8" s="20">
        <v>0</v>
      </c>
    </row>
    <row r="9" spans="1:14" ht="15.75" x14ac:dyDescent="0.25">
      <c r="A9" s="15" t="s">
        <v>23</v>
      </c>
      <c r="B9" s="15" t="s">
        <v>51</v>
      </c>
      <c r="C9" s="15" t="s">
        <v>52</v>
      </c>
      <c r="D9" s="15" t="s">
        <v>29</v>
      </c>
      <c r="E9" s="16">
        <v>28.25</v>
      </c>
      <c r="F9" s="16">
        <v>8.8614130434782599</v>
      </c>
      <c r="G9" s="16">
        <v>0</v>
      </c>
      <c r="H9" s="21">
        <v>0</v>
      </c>
      <c r="I9" s="16">
        <v>26.855978260869499</v>
      </c>
      <c r="J9" s="16">
        <v>0</v>
      </c>
      <c r="K9" s="21">
        <v>0</v>
      </c>
      <c r="L9" s="16">
        <v>67.557065217391298</v>
      </c>
      <c r="M9" s="16">
        <v>0</v>
      </c>
      <c r="N9" s="21">
        <v>0</v>
      </c>
    </row>
    <row r="10" spans="1:14" ht="15.75" x14ac:dyDescent="0.25">
      <c r="A10" s="12" t="s">
        <v>23</v>
      </c>
      <c r="B10" s="12" t="s">
        <v>57</v>
      </c>
      <c r="C10" s="12" t="s">
        <v>58</v>
      </c>
      <c r="D10" s="12" t="s">
        <v>29</v>
      </c>
      <c r="E10" s="13">
        <v>65.163043478260803</v>
      </c>
      <c r="F10" s="13">
        <v>18.144021739130402</v>
      </c>
      <c r="G10" s="13">
        <v>0</v>
      </c>
      <c r="H10" s="20">
        <v>0</v>
      </c>
      <c r="I10" s="13">
        <v>48.422826086956498</v>
      </c>
      <c r="J10" s="13">
        <v>1.8657608695652099</v>
      </c>
      <c r="K10" s="20">
        <v>3.8530606747626074E-2</v>
      </c>
      <c r="L10" s="13">
        <v>172.91032608695599</v>
      </c>
      <c r="M10" s="13">
        <v>0</v>
      </c>
      <c r="N10" s="20">
        <v>0</v>
      </c>
    </row>
    <row r="11" spans="1:14" ht="15.75" x14ac:dyDescent="0.25">
      <c r="A11" s="15" t="s">
        <v>23</v>
      </c>
      <c r="B11" s="15" t="s">
        <v>61</v>
      </c>
      <c r="C11" s="15" t="s">
        <v>62</v>
      </c>
      <c r="D11" s="15" t="s">
        <v>63</v>
      </c>
      <c r="E11" s="16">
        <v>29.293478260869499</v>
      </c>
      <c r="F11" s="16">
        <v>20.138586956521699</v>
      </c>
      <c r="G11" s="16">
        <v>0</v>
      </c>
      <c r="H11" s="21">
        <v>0</v>
      </c>
      <c r="I11" s="16">
        <v>23.157608695652101</v>
      </c>
      <c r="J11" s="16">
        <v>3.2771739130434701</v>
      </c>
      <c r="K11" s="21">
        <v>0.1415160760384887</v>
      </c>
      <c r="L11" s="16">
        <v>72.619565217391298</v>
      </c>
      <c r="M11" s="16">
        <v>0</v>
      </c>
      <c r="N11" s="21">
        <v>0</v>
      </c>
    </row>
    <row r="12" spans="1:14" ht="15.75" x14ac:dyDescent="0.25">
      <c r="A12" s="12" t="s">
        <v>23</v>
      </c>
      <c r="B12" s="12" t="s">
        <v>64</v>
      </c>
      <c r="C12" s="12" t="s">
        <v>65</v>
      </c>
      <c r="D12" s="12" t="s">
        <v>66</v>
      </c>
      <c r="E12" s="13">
        <v>131.91304347825999</v>
      </c>
      <c r="F12" s="13">
        <v>53.654347826086898</v>
      </c>
      <c r="G12" s="13">
        <v>0</v>
      </c>
      <c r="H12" s="20">
        <v>0</v>
      </c>
      <c r="I12" s="13">
        <v>132.91282608695599</v>
      </c>
      <c r="J12" s="13">
        <v>39.134021739130397</v>
      </c>
      <c r="K12" s="20">
        <v>0.29443374948274459</v>
      </c>
      <c r="L12" s="13">
        <v>300.64413043478203</v>
      </c>
      <c r="M12" s="13">
        <v>0</v>
      </c>
      <c r="N12" s="20">
        <v>0</v>
      </c>
    </row>
    <row r="13" spans="1:14" ht="15.75" x14ac:dyDescent="0.25">
      <c r="A13" s="15" t="s">
        <v>23</v>
      </c>
      <c r="B13" s="15" t="s">
        <v>67</v>
      </c>
      <c r="C13" s="15" t="s">
        <v>28</v>
      </c>
      <c r="D13" s="15" t="s">
        <v>29</v>
      </c>
      <c r="E13" s="16">
        <v>44.771739130434703</v>
      </c>
      <c r="F13" s="16">
        <v>18.989130434782599</v>
      </c>
      <c r="G13" s="16">
        <v>0</v>
      </c>
      <c r="H13" s="21">
        <v>0</v>
      </c>
      <c r="I13" s="16">
        <v>25.1793478260869</v>
      </c>
      <c r="J13" s="16">
        <v>0</v>
      </c>
      <c r="K13" s="21">
        <v>0</v>
      </c>
      <c r="L13" s="16">
        <v>72.040760869565204</v>
      </c>
      <c r="M13" s="16">
        <v>0</v>
      </c>
      <c r="N13" s="21">
        <v>0</v>
      </c>
    </row>
    <row r="14" spans="1:14" ht="15.75" x14ac:dyDescent="0.25">
      <c r="A14" s="12" t="s">
        <v>23</v>
      </c>
      <c r="B14" s="12" t="s">
        <v>68</v>
      </c>
      <c r="C14" s="12" t="s">
        <v>69</v>
      </c>
      <c r="D14" s="12" t="s">
        <v>70</v>
      </c>
      <c r="E14" s="13">
        <v>74.619565217391298</v>
      </c>
      <c r="F14" s="13">
        <v>60.073369565217298</v>
      </c>
      <c r="G14" s="13">
        <v>0</v>
      </c>
      <c r="H14" s="20">
        <v>0</v>
      </c>
      <c r="I14" s="13">
        <v>34.633152173912997</v>
      </c>
      <c r="J14" s="13">
        <v>0</v>
      </c>
      <c r="K14" s="20">
        <v>0</v>
      </c>
      <c r="L14" s="13">
        <v>164.377717391304</v>
      </c>
      <c r="M14" s="13">
        <v>4.5081521739130404</v>
      </c>
      <c r="N14" s="20">
        <v>2.7425567439784471E-2</v>
      </c>
    </row>
    <row r="15" spans="1:14" ht="15.75" x14ac:dyDescent="0.25">
      <c r="A15" s="15" t="s">
        <v>23</v>
      </c>
      <c r="B15" s="15" t="s">
        <v>71</v>
      </c>
      <c r="C15" s="15" t="s">
        <v>72</v>
      </c>
      <c r="D15" s="15" t="s">
        <v>73</v>
      </c>
      <c r="E15" s="16">
        <v>51.956521739130402</v>
      </c>
      <c r="F15" s="16">
        <v>16.305326086956502</v>
      </c>
      <c r="G15" s="16">
        <v>0</v>
      </c>
      <c r="H15" s="21">
        <v>0</v>
      </c>
      <c r="I15" s="16">
        <v>36.723369565217297</v>
      </c>
      <c r="J15" s="16">
        <v>13.703152173913001</v>
      </c>
      <c r="K15" s="21">
        <v>0.37314528421956145</v>
      </c>
      <c r="L15" s="16">
        <v>132.22086956521699</v>
      </c>
      <c r="M15" s="16">
        <v>0</v>
      </c>
      <c r="N15" s="21">
        <v>0</v>
      </c>
    </row>
    <row r="16" spans="1:14" ht="15.75" x14ac:dyDescent="0.25">
      <c r="A16" s="12" t="s">
        <v>23</v>
      </c>
      <c r="B16" s="12" t="s">
        <v>74</v>
      </c>
      <c r="C16" s="12" t="s">
        <v>65</v>
      </c>
      <c r="D16" s="12" t="s">
        <v>66</v>
      </c>
      <c r="E16" s="13">
        <v>82.097826086956502</v>
      </c>
      <c r="F16" s="13">
        <v>53.034999999999997</v>
      </c>
      <c r="G16" s="13">
        <v>0</v>
      </c>
      <c r="H16" s="20">
        <v>0</v>
      </c>
      <c r="I16" s="13">
        <v>71.456304347826006</v>
      </c>
      <c r="J16" s="13">
        <v>25.121304347826001</v>
      </c>
      <c r="K16" s="20">
        <v>0.35156176319368093</v>
      </c>
      <c r="L16" s="13">
        <v>180.224239130434</v>
      </c>
      <c r="M16" s="13">
        <v>0</v>
      </c>
      <c r="N16" s="20">
        <v>0</v>
      </c>
    </row>
    <row r="17" spans="1:14" ht="15.75" x14ac:dyDescent="0.25">
      <c r="A17" s="15" t="s">
        <v>23</v>
      </c>
      <c r="B17" s="15" t="s">
        <v>82</v>
      </c>
      <c r="C17" s="15" t="s">
        <v>83</v>
      </c>
      <c r="D17" s="15" t="s">
        <v>84</v>
      </c>
      <c r="E17" s="16">
        <v>69.902173913043399</v>
      </c>
      <c r="F17" s="16">
        <v>55.0990217391304</v>
      </c>
      <c r="G17" s="16">
        <v>0</v>
      </c>
      <c r="H17" s="21">
        <v>0</v>
      </c>
      <c r="I17" s="16">
        <v>31.717282608695601</v>
      </c>
      <c r="J17" s="16">
        <v>5.54565217391304</v>
      </c>
      <c r="K17" s="21">
        <v>0.17484638398349567</v>
      </c>
      <c r="L17" s="16">
        <v>165.66749999999999</v>
      </c>
      <c r="M17" s="16">
        <v>0.42391304347825998</v>
      </c>
      <c r="N17" s="21">
        <v>2.5588183770399145E-3</v>
      </c>
    </row>
    <row r="18" spans="1:14" ht="15.75" x14ac:dyDescent="0.25">
      <c r="A18" s="12" t="s">
        <v>23</v>
      </c>
      <c r="B18" s="12" t="s">
        <v>86</v>
      </c>
      <c r="C18" s="12" t="s">
        <v>45</v>
      </c>
      <c r="D18" s="12" t="s">
        <v>46</v>
      </c>
      <c r="E18" s="13">
        <v>22.695652173913</v>
      </c>
      <c r="F18" s="13">
        <v>17.480652173913001</v>
      </c>
      <c r="G18" s="13">
        <v>0</v>
      </c>
      <c r="H18" s="20">
        <v>0</v>
      </c>
      <c r="I18" s="13">
        <v>21.5301086956521</v>
      </c>
      <c r="J18" s="13">
        <v>6.7255434782608603</v>
      </c>
      <c r="K18" s="20">
        <v>0.31237851946465328</v>
      </c>
      <c r="L18" s="13">
        <v>69.327608695652103</v>
      </c>
      <c r="M18" s="13">
        <v>0</v>
      </c>
      <c r="N18" s="20">
        <v>0</v>
      </c>
    </row>
    <row r="19" spans="1:14" ht="15.75" x14ac:dyDescent="0.25">
      <c r="A19" s="15" t="s">
        <v>23</v>
      </c>
      <c r="B19" s="15" t="s">
        <v>87</v>
      </c>
      <c r="C19" s="15" t="s">
        <v>69</v>
      </c>
      <c r="D19" s="15" t="s">
        <v>70</v>
      </c>
      <c r="E19" s="16">
        <v>41.163043478260803</v>
      </c>
      <c r="F19" s="16">
        <v>30.024347826086899</v>
      </c>
      <c r="G19" s="16">
        <v>0</v>
      </c>
      <c r="H19" s="21">
        <v>0</v>
      </c>
      <c r="I19" s="16">
        <v>30.3065217391304</v>
      </c>
      <c r="J19" s="16">
        <v>0</v>
      </c>
      <c r="K19" s="21">
        <v>0</v>
      </c>
      <c r="L19" s="16">
        <v>93.616739130434695</v>
      </c>
      <c r="M19" s="16">
        <v>0</v>
      </c>
      <c r="N19" s="21">
        <v>0</v>
      </c>
    </row>
    <row r="20" spans="1:14" ht="15.75" x14ac:dyDescent="0.25">
      <c r="A20" s="12" t="s">
        <v>23</v>
      </c>
      <c r="B20" s="12" t="s">
        <v>88</v>
      </c>
      <c r="C20" s="12" t="s">
        <v>89</v>
      </c>
      <c r="D20" s="12" t="s">
        <v>29</v>
      </c>
      <c r="E20" s="13">
        <v>42.782608695652101</v>
      </c>
      <c r="F20" s="13">
        <v>13.329673913043401</v>
      </c>
      <c r="G20" s="13">
        <v>0</v>
      </c>
      <c r="H20" s="20">
        <v>0</v>
      </c>
      <c r="I20" s="13">
        <v>34.850543478260803</v>
      </c>
      <c r="J20" s="13">
        <v>0</v>
      </c>
      <c r="K20" s="20">
        <v>0</v>
      </c>
      <c r="L20" s="13">
        <v>88.968043478260796</v>
      </c>
      <c r="M20" s="13">
        <v>0</v>
      </c>
      <c r="N20" s="20">
        <v>0</v>
      </c>
    </row>
    <row r="21" spans="1:14" ht="15.75" x14ac:dyDescent="0.25">
      <c r="A21" s="15" t="s">
        <v>23</v>
      </c>
      <c r="B21" s="15" t="s">
        <v>90</v>
      </c>
      <c r="C21" s="15" t="s">
        <v>31</v>
      </c>
      <c r="D21" s="15" t="s">
        <v>32</v>
      </c>
      <c r="E21" s="16">
        <v>119.217391304347</v>
      </c>
      <c r="F21" s="16">
        <v>109.118478260869</v>
      </c>
      <c r="G21" s="16">
        <v>0</v>
      </c>
      <c r="H21" s="21">
        <v>0</v>
      </c>
      <c r="I21" s="16">
        <v>63.236956521739103</v>
      </c>
      <c r="J21" s="16">
        <v>5.5434782608695601</v>
      </c>
      <c r="K21" s="21">
        <v>8.766200281893495E-2</v>
      </c>
      <c r="L21" s="16">
        <v>307.383695652173</v>
      </c>
      <c r="M21" s="16">
        <v>4.6815217391304298</v>
      </c>
      <c r="N21" s="21">
        <v>1.5230221398690943E-2</v>
      </c>
    </row>
    <row r="22" spans="1:14" ht="15.75" x14ac:dyDescent="0.25">
      <c r="A22" s="12" t="s">
        <v>23</v>
      </c>
      <c r="B22" s="12" t="s">
        <v>91</v>
      </c>
      <c r="C22" s="12" t="s">
        <v>92</v>
      </c>
      <c r="D22" s="12" t="s">
        <v>70</v>
      </c>
      <c r="E22" s="13">
        <v>51.423913043478201</v>
      </c>
      <c r="F22" s="13">
        <v>31.168043478260799</v>
      </c>
      <c r="G22" s="13">
        <v>0</v>
      </c>
      <c r="H22" s="20">
        <v>0</v>
      </c>
      <c r="I22" s="13">
        <v>34.735217391304303</v>
      </c>
      <c r="J22" s="13">
        <v>0</v>
      </c>
      <c r="K22" s="20">
        <v>0</v>
      </c>
      <c r="L22" s="13">
        <v>121.258913043478</v>
      </c>
      <c r="M22" s="13">
        <v>0</v>
      </c>
      <c r="N22" s="20">
        <v>0</v>
      </c>
    </row>
    <row r="23" spans="1:14" ht="15.75" x14ac:dyDescent="0.25">
      <c r="A23" s="15" t="s">
        <v>23</v>
      </c>
      <c r="B23" s="15" t="s">
        <v>93</v>
      </c>
      <c r="C23" s="15" t="s">
        <v>94</v>
      </c>
      <c r="D23" s="15" t="s">
        <v>36</v>
      </c>
      <c r="E23" s="16">
        <v>25.760869565217298</v>
      </c>
      <c r="F23" s="16">
        <v>21.711413043478199</v>
      </c>
      <c r="G23" s="16">
        <v>0</v>
      </c>
      <c r="H23" s="21">
        <v>0</v>
      </c>
      <c r="I23" s="16">
        <v>31.497499999999999</v>
      </c>
      <c r="J23" s="16">
        <v>0</v>
      </c>
      <c r="K23" s="21">
        <v>0</v>
      </c>
      <c r="L23" s="16">
        <v>79.980869565217304</v>
      </c>
      <c r="M23" s="16">
        <v>0</v>
      </c>
      <c r="N23" s="21">
        <v>0</v>
      </c>
    </row>
    <row r="24" spans="1:14" ht="15.75" x14ac:dyDescent="0.25">
      <c r="A24" s="12" t="s">
        <v>23</v>
      </c>
      <c r="B24" s="12" t="s">
        <v>95</v>
      </c>
      <c r="C24" s="12" t="s">
        <v>25</v>
      </c>
      <c r="D24" s="12" t="s">
        <v>26</v>
      </c>
      <c r="E24" s="13">
        <v>125.14130434782599</v>
      </c>
      <c r="F24" s="13">
        <v>65.476847826086896</v>
      </c>
      <c r="G24" s="13">
        <v>0</v>
      </c>
      <c r="H24" s="20">
        <v>0</v>
      </c>
      <c r="I24" s="13">
        <v>61.951086956521699</v>
      </c>
      <c r="J24" s="13">
        <v>0</v>
      </c>
      <c r="K24" s="20">
        <v>0</v>
      </c>
      <c r="L24" s="13">
        <v>294.04565217391303</v>
      </c>
      <c r="M24" s="13">
        <v>0</v>
      </c>
      <c r="N24" s="20">
        <v>0</v>
      </c>
    </row>
    <row r="25" spans="1:14" ht="15.75" x14ac:dyDescent="0.25">
      <c r="A25" s="15" t="s">
        <v>23</v>
      </c>
      <c r="B25" s="15" t="s">
        <v>56</v>
      </c>
      <c r="C25" s="15" t="s">
        <v>35</v>
      </c>
      <c r="D25" s="15" t="s">
        <v>36</v>
      </c>
      <c r="E25" s="16">
        <v>122.565217391304</v>
      </c>
      <c r="F25" s="16">
        <v>77.901739130434706</v>
      </c>
      <c r="G25" s="16">
        <v>0.119565217391304</v>
      </c>
      <c r="H25" s="21">
        <v>1.534820900353843E-3</v>
      </c>
      <c r="I25" s="16">
        <v>106.997282608695</v>
      </c>
      <c r="J25" s="16">
        <v>9.8451086956521703</v>
      </c>
      <c r="K25" s="21">
        <v>9.2012698412698934E-2</v>
      </c>
      <c r="L25" s="16">
        <v>250.68836956521699</v>
      </c>
      <c r="M25" s="16">
        <v>26.618804347826</v>
      </c>
      <c r="N25" s="21">
        <v>0.10618284523527158</v>
      </c>
    </row>
    <row r="26" spans="1:14" ht="15.75" x14ac:dyDescent="0.25">
      <c r="A26" s="12" t="s">
        <v>23</v>
      </c>
      <c r="B26" s="12" t="s">
        <v>24</v>
      </c>
      <c r="C26" s="12" t="s">
        <v>25</v>
      </c>
      <c r="D26" s="12" t="s">
        <v>26</v>
      </c>
      <c r="E26" s="13">
        <v>85.586956521739097</v>
      </c>
      <c r="F26" s="13">
        <v>31.230978260869499</v>
      </c>
      <c r="G26" s="13">
        <v>0.78804347826086896</v>
      </c>
      <c r="H26" s="20">
        <v>2.5232750369790342E-2</v>
      </c>
      <c r="I26" s="13">
        <v>53.135869565217298</v>
      </c>
      <c r="J26" s="13">
        <v>12.8043478260869</v>
      </c>
      <c r="K26" s="20">
        <v>0.24097371381814398</v>
      </c>
      <c r="L26" s="13">
        <v>182.21195652173901</v>
      </c>
      <c r="M26" s="13">
        <v>0</v>
      </c>
      <c r="N26" s="20">
        <v>0</v>
      </c>
    </row>
    <row r="27" spans="1:14" ht="15.75" x14ac:dyDescent="0.25">
      <c r="A27" s="15" t="s">
        <v>23</v>
      </c>
      <c r="B27" s="15" t="s">
        <v>59</v>
      </c>
      <c r="C27" s="15" t="s">
        <v>60</v>
      </c>
      <c r="D27" s="15" t="s">
        <v>26</v>
      </c>
      <c r="E27" s="16">
        <v>46.413043478260803</v>
      </c>
      <c r="F27" s="16">
        <v>23</v>
      </c>
      <c r="G27" s="16">
        <v>0.97282608695652095</v>
      </c>
      <c r="H27" s="21">
        <v>4.2296786389413955E-2</v>
      </c>
      <c r="I27" s="16">
        <v>36.315217391304301</v>
      </c>
      <c r="J27" s="16">
        <v>26.8668478260869</v>
      </c>
      <c r="K27" s="21">
        <v>0.73982340616581799</v>
      </c>
      <c r="L27" s="16">
        <v>130.27989130434699</v>
      </c>
      <c r="M27" s="16">
        <v>0</v>
      </c>
      <c r="N27" s="21">
        <v>0</v>
      </c>
    </row>
    <row r="28" spans="1:14" ht="15.75" x14ac:dyDescent="0.25">
      <c r="A28" s="12" t="s">
        <v>23</v>
      </c>
      <c r="B28" s="12" t="s">
        <v>37</v>
      </c>
      <c r="C28" s="12" t="s">
        <v>38</v>
      </c>
      <c r="D28" s="12" t="s">
        <v>39</v>
      </c>
      <c r="E28" s="13">
        <v>34.782608695652101</v>
      </c>
      <c r="F28" s="13">
        <v>34.377717391304301</v>
      </c>
      <c r="G28" s="13">
        <v>2.94293478260869</v>
      </c>
      <c r="H28" s="20">
        <v>8.5605880958026986E-2</v>
      </c>
      <c r="I28" s="13">
        <v>27.050217391304301</v>
      </c>
      <c r="J28" s="13">
        <v>3.3898913043478198</v>
      </c>
      <c r="K28" s="20">
        <v>0.12531844958249952</v>
      </c>
      <c r="L28" s="13">
        <v>98.291630434782604</v>
      </c>
      <c r="M28" s="13">
        <v>12.3207608695652</v>
      </c>
      <c r="N28" s="20">
        <v>0.12534903343311757</v>
      </c>
    </row>
    <row r="29" spans="1:14" ht="15.75" x14ac:dyDescent="0.25">
      <c r="A29" s="15" t="s">
        <v>23</v>
      </c>
      <c r="B29" s="15" t="s">
        <v>40</v>
      </c>
      <c r="C29" s="15" t="s">
        <v>31</v>
      </c>
      <c r="D29" s="15" t="s">
        <v>32</v>
      </c>
      <c r="E29" s="16">
        <v>91.445652173913004</v>
      </c>
      <c r="F29" s="16">
        <v>76.293913043478199</v>
      </c>
      <c r="G29" s="16">
        <v>6.9344565217391301</v>
      </c>
      <c r="H29" s="21">
        <v>9.0891346964827174E-2</v>
      </c>
      <c r="I29" s="16">
        <v>89.944999999999993</v>
      </c>
      <c r="J29" s="16">
        <v>7.4048913043478199</v>
      </c>
      <c r="K29" s="21">
        <v>8.2326880919982443E-2</v>
      </c>
      <c r="L29" s="16">
        <v>239.97184782608599</v>
      </c>
      <c r="M29" s="16">
        <v>0</v>
      </c>
      <c r="N29" s="21">
        <v>0</v>
      </c>
    </row>
    <row r="30" spans="1:14" ht="15.75" x14ac:dyDescent="0.25">
      <c r="A30" s="12" t="s">
        <v>23</v>
      </c>
      <c r="B30" s="12" t="s">
        <v>34</v>
      </c>
      <c r="C30" s="12" t="s">
        <v>35</v>
      </c>
      <c r="D30" s="12" t="s">
        <v>36</v>
      </c>
      <c r="E30" s="13">
        <v>104.065217391304</v>
      </c>
      <c r="F30" s="13">
        <v>54.722173913043399</v>
      </c>
      <c r="G30" s="13">
        <v>4.9959782608695598</v>
      </c>
      <c r="H30" s="20">
        <v>9.1297145263425555E-2</v>
      </c>
      <c r="I30" s="13">
        <v>118.277173913043</v>
      </c>
      <c r="J30" s="13">
        <v>36.6144565217391</v>
      </c>
      <c r="K30" s="20">
        <v>0.30956485778615178</v>
      </c>
      <c r="L30" s="13">
        <v>222.774565217391</v>
      </c>
      <c r="M30" s="13">
        <v>57.779130434782601</v>
      </c>
      <c r="N30" s="20">
        <v>0.25936143283861762</v>
      </c>
    </row>
    <row r="31" spans="1:14" ht="15.75" x14ac:dyDescent="0.25">
      <c r="A31" s="15" t="s">
        <v>23</v>
      </c>
      <c r="B31" s="15" t="s">
        <v>53</v>
      </c>
      <c r="C31" s="15" t="s">
        <v>54</v>
      </c>
      <c r="D31" s="15" t="s">
        <v>55</v>
      </c>
      <c r="E31" s="16">
        <v>85.456521739130395</v>
      </c>
      <c r="F31" s="16">
        <v>75.961956521739097</v>
      </c>
      <c r="G31" s="16">
        <v>7.0842391304347796</v>
      </c>
      <c r="H31" s="21">
        <v>9.3260356299635111E-2</v>
      </c>
      <c r="I31" s="16">
        <v>63.627717391304301</v>
      </c>
      <c r="J31" s="16">
        <v>6.8641304347826004</v>
      </c>
      <c r="K31" s="21">
        <v>0.10787956438180649</v>
      </c>
      <c r="L31" s="16">
        <v>238.904347826086</v>
      </c>
      <c r="M31" s="16">
        <v>0</v>
      </c>
      <c r="N31" s="21">
        <v>0</v>
      </c>
    </row>
    <row r="32" spans="1:14" ht="15.75" x14ac:dyDescent="0.25">
      <c r="A32" s="12" t="s">
        <v>23</v>
      </c>
      <c r="B32" s="12" t="s">
        <v>75</v>
      </c>
      <c r="C32" s="12" t="s">
        <v>76</v>
      </c>
      <c r="D32" s="12" t="s">
        <v>46</v>
      </c>
      <c r="E32" s="13">
        <v>79.510869565217305</v>
      </c>
      <c r="F32" s="13">
        <v>27.013478260869501</v>
      </c>
      <c r="G32" s="13">
        <v>3.5854347826086901</v>
      </c>
      <c r="H32" s="20">
        <v>0.13272762389145526</v>
      </c>
      <c r="I32" s="13">
        <v>104.390869565217</v>
      </c>
      <c r="J32" s="13">
        <v>11.7629347826086</v>
      </c>
      <c r="K32" s="20">
        <v>0.11268164382192296</v>
      </c>
      <c r="L32" s="13">
        <v>178.495326086956</v>
      </c>
      <c r="M32" s="13">
        <v>0</v>
      </c>
      <c r="N32" s="20">
        <v>0</v>
      </c>
    </row>
    <row r="33" spans="1:14" ht="15.75" x14ac:dyDescent="0.25">
      <c r="A33" s="15" t="s">
        <v>23</v>
      </c>
      <c r="B33" s="15" t="s">
        <v>81</v>
      </c>
      <c r="C33" s="15" t="s">
        <v>35</v>
      </c>
      <c r="D33" s="15" t="s">
        <v>36</v>
      </c>
      <c r="E33" s="16">
        <v>118.858695652173</v>
      </c>
      <c r="F33" s="16">
        <v>43.6602173913043</v>
      </c>
      <c r="G33" s="16">
        <v>6.8396739130434696</v>
      </c>
      <c r="H33" s="21">
        <v>0.1566568909115352</v>
      </c>
      <c r="I33" s="16">
        <v>111.549782608695</v>
      </c>
      <c r="J33" s="16">
        <v>56.461956521739097</v>
      </c>
      <c r="K33" s="21">
        <v>0.50615926989119964</v>
      </c>
      <c r="L33" s="16">
        <v>235.05913043478199</v>
      </c>
      <c r="M33" s="16">
        <v>93.078804347825994</v>
      </c>
      <c r="N33" s="21">
        <v>0.39598038236447508</v>
      </c>
    </row>
    <row r="34" spans="1:14" ht="15.75" x14ac:dyDescent="0.25">
      <c r="A34" s="12" t="s">
        <v>23</v>
      </c>
      <c r="B34" s="12" t="s">
        <v>85</v>
      </c>
      <c r="C34" s="12" t="s">
        <v>65</v>
      </c>
      <c r="D34" s="12" t="s">
        <v>66</v>
      </c>
      <c r="E34" s="13">
        <v>104.195652173913</v>
      </c>
      <c r="F34" s="13">
        <v>70.2173913043478</v>
      </c>
      <c r="G34" s="13">
        <v>14.3940217391304</v>
      </c>
      <c r="H34" s="20">
        <v>0.20499226006191909</v>
      </c>
      <c r="I34" s="13">
        <v>93.331521739130395</v>
      </c>
      <c r="J34" s="13">
        <v>41.0625</v>
      </c>
      <c r="K34" s="20">
        <v>0.43996389681476755</v>
      </c>
      <c r="L34" s="13">
        <v>239.81</v>
      </c>
      <c r="M34" s="13">
        <v>41.220326086956497</v>
      </c>
      <c r="N34" s="20">
        <v>0.17188743624934946</v>
      </c>
    </row>
    <row r="35" spans="1:14" ht="15.75" x14ac:dyDescent="0.25">
      <c r="A35" s="15" t="s">
        <v>23</v>
      </c>
      <c r="B35" s="15" t="s">
        <v>33</v>
      </c>
      <c r="C35" s="15" t="s">
        <v>25</v>
      </c>
      <c r="D35" s="15" t="s">
        <v>26</v>
      </c>
      <c r="E35" s="16">
        <v>92.923913043478194</v>
      </c>
      <c r="F35" s="16">
        <v>18.944456521739099</v>
      </c>
      <c r="G35" s="16">
        <v>4.2641304347825999</v>
      </c>
      <c r="H35" s="21">
        <v>0.22508592051133453</v>
      </c>
      <c r="I35" s="16">
        <v>98.687391304347798</v>
      </c>
      <c r="J35" s="16">
        <v>55.711956521739097</v>
      </c>
      <c r="K35" s="21">
        <v>0.56452963023336733</v>
      </c>
      <c r="L35" s="16">
        <v>209.236195652173</v>
      </c>
      <c r="M35" s="16">
        <v>38.271847826086898</v>
      </c>
      <c r="N35" s="21">
        <v>0.18291217591103928</v>
      </c>
    </row>
    <row r="36" spans="1:14" ht="15.75" x14ac:dyDescent="0.25">
      <c r="A36" s="12" t="s">
        <v>23</v>
      </c>
      <c r="B36" s="12" t="s">
        <v>79</v>
      </c>
      <c r="C36" s="12" t="s">
        <v>80</v>
      </c>
      <c r="D36" s="12" t="s">
        <v>73</v>
      </c>
      <c r="E36" s="13">
        <v>89.739130434782595</v>
      </c>
      <c r="F36" s="13">
        <v>44.302065217391302</v>
      </c>
      <c r="G36" s="13">
        <v>10.8743478260869</v>
      </c>
      <c r="H36" s="20">
        <v>0.24545916251818539</v>
      </c>
      <c r="I36" s="13">
        <v>69.609347826086903</v>
      </c>
      <c r="J36" s="13">
        <v>33.705652173913002</v>
      </c>
      <c r="K36" s="20">
        <v>0.48421157828002837</v>
      </c>
      <c r="L36" s="13">
        <v>183.76108695652101</v>
      </c>
      <c r="M36" s="13">
        <v>15.8775</v>
      </c>
      <c r="N36" s="20">
        <v>8.6402949955105085E-2</v>
      </c>
    </row>
    <row r="37" spans="1:14" ht="16.5" thickBot="1" x14ac:dyDescent="0.3">
      <c r="A37" s="22" t="s">
        <v>23</v>
      </c>
      <c r="B37" s="22" t="s">
        <v>77</v>
      </c>
      <c r="C37" s="22" t="s">
        <v>78</v>
      </c>
      <c r="D37" s="22" t="s">
        <v>39</v>
      </c>
      <c r="E37" s="23">
        <v>78.608695652173907</v>
      </c>
      <c r="F37" s="23">
        <v>35.167499999999997</v>
      </c>
      <c r="G37" s="23">
        <v>9.1997826086956493</v>
      </c>
      <c r="H37" s="24">
        <v>0.26159899363604605</v>
      </c>
      <c r="I37" s="23">
        <v>70.607282608695598</v>
      </c>
      <c r="J37" s="23">
        <v>13.640760869565201</v>
      </c>
      <c r="K37" s="24">
        <v>0.19319198198239795</v>
      </c>
      <c r="L37" s="23">
        <v>169.77597826086901</v>
      </c>
      <c r="M37" s="23">
        <v>16.168804347826001</v>
      </c>
      <c r="N37" s="24">
        <v>9.523611357421749E-2</v>
      </c>
    </row>
  </sheetData>
  <autoFilter ref="A1:N37" xr:uid="{F3F22B7E-60EA-4E71-8F1F-A3D80FBD74A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6FB1-BF48-48CA-93E9-2FCF3AD20C2B}">
  <dimension ref="A1:Q37"/>
  <sheetViews>
    <sheetView workbookViewId="0">
      <pane ySplit="1" topLeftCell="A10" activePane="bottomLeft" state="frozen"/>
      <selection pane="bottomLeft" sqref="A1:Q37"/>
    </sheetView>
  </sheetViews>
  <sheetFormatPr defaultRowHeight="15" x14ac:dyDescent="0.25"/>
  <sheetData>
    <row r="1" spans="1:17" ht="142.5" thickBot="1" x14ac:dyDescent="0.3">
      <c r="A1" s="8" t="s">
        <v>6</v>
      </c>
      <c r="B1" s="9" t="s">
        <v>7</v>
      </c>
      <c r="C1" s="9" t="s">
        <v>8</v>
      </c>
      <c r="D1" s="9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21</v>
      </c>
      <c r="Q1" s="10" t="s">
        <v>22</v>
      </c>
    </row>
    <row r="2" spans="1:17" ht="15.75" x14ac:dyDescent="0.25">
      <c r="A2" s="11" t="s">
        <v>23</v>
      </c>
      <c r="B2" s="12" t="s">
        <v>24</v>
      </c>
      <c r="C2" s="12" t="s">
        <v>25</v>
      </c>
      <c r="D2" s="12" t="s">
        <v>26</v>
      </c>
      <c r="E2" s="13">
        <v>85.586956521739097</v>
      </c>
      <c r="F2" s="13">
        <v>5.13043478260869</v>
      </c>
      <c r="G2" s="13">
        <v>3.4782608695652102</v>
      </c>
      <c r="H2" s="13">
        <v>0.43434782608695599</v>
      </c>
      <c r="I2" s="13">
        <v>3.8233695652173898</v>
      </c>
      <c r="J2" s="13">
        <v>5.4592391304347796</v>
      </c>
      <c r="K2" s="13">
        <v>5.0217391304347796</v>
      </c>
      <c r="L2" s="13">
        <v>10.480978260869559</v>
      </c>
      <c r="M2" s="13">
        <v>0.12245999491998982</v>
      </c>
      <c r="N2" s="13">
        <v>4.7527173913043397</v>
      </c>
      <c r="O2" s="13">
        <v>0</v>
      </c>
      <c r="P2" s="13">
        <v>4.7527173913043397</v>
      </c>
      <c r="Q2" s="13">
        <v>5.5530861061722052E-2</v>
      </c>
    </row>
    <row r="3" spans="1:17" ht="15.75" x14ac:dyDescent="0.25">
      <c r="A3" s="14" t="s">
        <v>23</v>
      </c>
      <c r="B3" s="15" t="s">
        <v>27</v>
      </c>
      <c r="C3" s="15" t="s">
        <v>28</v>
      </c>
      <c r="D3" s="15" t="s">
        <v>29</v>
      </c>
      <c r="E3" s="16">
        <v>38.543478260869499</v>
      </c>
      <c r="F3" s="16">
        <v>4.9130434782608603</v>
      </c>
      <c r="G3" s="16">
        <v>0.12913043478260799</v>
      </c>
      <c r="H3" s="16">
        <v>0.22119565217391299</v>
      </c>
      <c r="I3" s="16">
        <v>0.88858695652173902</v>
      </c>
      <c r="J3" s="16">
        <v>0</v>
      </c>
      <c r="K3" s="16">
        <v>7.7883695652173897</v>
      </c>
      <c r="L3" s="16">
        <v>7.7883695652173897</v>
      </c>
      <c r="M3" s="16">
        <v>0.20206711787930093</v>
      </c>
      <c r="N3" s="16">
        <v>5.2578260869565199</v>
      </c>
      <c r="O3" s="16">
        <v>0</v>
      </c>
      <c r="P3" s="16">
        <v>5.2578260869565199</v>
      </c>
      <c r="Q3" s="16">
        <v>0.13641285956006788</v>
      </c>
    </row>
    <row r="4" spans="1:17" ht="15.75" x14ac:dyDescent="0.25">
      <c r="A4" s="11" t="s">
        <v>23</v>
      </c>
      <c r="B4" s="12" t="s">
        <v>30</v>
      </c>
      <c r="C4" s="12" t="s">
        <v>31</v>
      </c>
      <c r="D4" s="12" t="s">
        <v>32</v>
      </c>
      <c r="E4" s="13">
        <v>68.402173913043399</v>
      </c>
      <c r="F4" s="13">
        <v>5.9130434782608603</v>
      </c>
      <c r="G4" s="13">
        <v>0.33</v>
      </c>
      <c r="H4" s="13">
        <v>0.36152173913043401</v>
      </c>
      <c r="I4" s="13">
        <v>2.3777173913043401</v>
      </c>
      <c r="J4" s="13">
        <v>0</v>
      </c>
      <c r="K4" s="13">
        <v>12.335869565217299</v>
      </c>
      <c r="L4" s="13">
        <v>12.335869565217299</v>
      </c>
      <c r="M4" s="13">
        <v>0.18034323851898823</v>
      </c>
      <c r="N4" s="13">
        <v>4.9782608695652097</v>
      </c>
      <c r="O4" s="13">
        <v>0</v>
      </c>
      <c r="P4" s="13">
        <v>4.9782608695652097</v>
      </c>
      <c r="Q4" s="13">
        <v>7.2779278563483207E-2</v>
      </c>
    </row>
    <row r="5" spans="1:17" ht="15.75" x14ac:dyDescent="0.25">
      <c r="A5" s="14" t="s">
        <v>23</v>
      </c>
      <c r="B5" s="15" t="s">
        <v>33</v>
      </c>
      <c r="C5" s="15" t="s">
        <v>25</v>
      </c>
      <c r="D5" s="15" t="s">
        <v>26</v>
      </c>
      <c r="E5" s="16">
        <v>92.923913043478194</v>
      </c>
      <c r="F5" s="16">
        <v>5.9565217391304301</v>
      </c>
      <c r="G5" s="16">
        <v>0.63586956521739102</v>
      </c>
      <c r="H5" s="16">
        <v>0.569347826086956</v>
      </c>
      <c r="I5" s="16">
        <v>4.6195652173913002</v>
      </c>
      <c r="J5" s="16">
        <v>0</v>
      </c>
      <c r="K5" s="16">
        <v>11.8057608695652</v>
      </c>
      <c r="L5" s="16">
        <v>11.8057608695652</v>
      </c>
      <c r="M5" s="16">
        <v>0.12704760790735747</v>
      </c>
      <c r="N5" s="16">
        <v>5.2358695652173903</v>
      </c>
      <c r="O5" s="16">
        <v>0</v>
      </c>
      <c r="P5" s="16">
        <v>5.2358695652173903</v>
      </c>
      <c r="Q5" s="16">
        <v>5.6345771435255612E-2</v>
      </c>
    </row>
    <row r="6" spans="1:17" ht="15.75" x14ac:dyDescent="0.25">
      <c r="A6" s="11" t="s">
        <v>23</v>
      </c>
      <c r="B6" s="12" t="s">
        <v>34</v>
      </c>
      <c r="C6" s="12" t="s">
        <v>35</v>
      </c>
      <c r="D6" s="12" t="s">
        <v>36</v>
      </c>
      <c r="E6" s="13">
        <v>104.065217391304</v>
      </c>
      <c r="F6" s="13">
        <v>5.2173913043478199</v>
      </c>
      <c r="G6" s="13">
        <v>1.1521739130434701</v>
      </c>
      <c r="H6" s="13">
        <v>0.66771739130434704</v>
      </c>
      <c r="I6" s="13">
        <v>5.7934782608695601</v>
      </c>
      <c r="J6" s="13">
        <v>0</v>
      </c>
      <c r="K6" s="13">
        <v>9.1480434782608597</v>
      </c>
      <c r="L6" s="13">
        <v>9.1480434782608597</v>
      </c>
      <c r="M6" s="13">
        <v>8.7906831000626892E-2</v>
      </c>
      <c r="N6" s="13">
        <v>5.9168478260869497</v>
      </c>
      <c r="O6" s="13">
        <v>0</v>
      </c>
      <c r="P6" s="13">
        <v>5.9168478260869497</v>
      </c>
      <c r="Q6" s="13">
        <v>5.6857113014414158E-2</v>
      </c>
    </row>
    <row r="7" spans="1:17" ht="15.75" x14ac:dyDescent="0.25">
      <c r="A7" s="14" t="s">
        <v>23</v>
      </c>
      <c r="B7" s="15" t="s">
        <v>37</v>
      </c>
      <c r="C7" s="15" t="s">
        <v>38</v>
      </c>
      <c r="D7" s="15" t="s">
        <v>39</v>
      </c>
      <c r="E7" s="16">
        <v>34.782608695652101</v>
      </c>
      <c r="F7" s="16">
        <v>4.9728260869565197</v>
      </c>
      <c r="G7" s="16">
        <v>0</v>
      </c>
      <c r="H7" s="16">
        <v>0</v>
      </c>
      <c r="I7" s="16">
        <v>0.61684782608695599</v>
      </c>
      <c r="J7" s="16">
        <v>4.8152173913043397</v>
      </c>
      <c r="K7" s="16">
        <v>20.9946739130434</v>
      </c>
      <c r="L7" s="16">
        <v>25.80989130434774</v>
      </c>
      <c r="M7" s="16">
        <v>0.74203437499999914</v>
      </c>
      <c r="N7" s="16">
        <v>5.5489130434782599</v>
      </c>
      <c r="O7" s="16">
        <v>0</v>
      </c>
      <c r="P7" s="16">
        <v>5.5489130434782599</v>
      </c>
      <c r="Q7" s="16">
        <v>0.15953125000000032</v>
      </c>
    </row>
    <row r="8" spans="1:17" ht="15.75" x14ac:dyDescent="0.25">
      <c r="A8" s="11" t="s">
        <v>23</v>
      </c>
      <c r="B8" s="12" t="s">
        <v>40</v>
      </c>
      <c r="C8" s="12" t="s">
        <v>31</v>
      </c>
      <c r="D8" s="12" t="s">
        <v>32</v>
      </c>
      <c r="E8" s="13">
        <v>91.445652173913004</v>
      </c>
      <c r="F8" s="13">
        <v>5.2173913043478199</v>
      </c>
      <c r="G8" s="13">
        <v>1.4347826086956501</v>
      </c>
      <c r="H8" s="13">
        <v>0</v>
      </c>
      <c r="I8" s="13">
        <v>3.17119565217391</v>
      </c>
      <c r="J8" s="13">
        <v>5.1793478260869499</v>
      </c>
      <c r="K8" s="13">
        <v>20.3586956521739</v>
      </c>
      <c r="L8" s="13">
        <v>25.53804347826085</v>
      </c>
      <c r="M8" s="13">
        <v>0.27927017710685836</v>
      </c>
      <c r="N8" s="13">
        <v>14.8586956521739</v>
      </c>
      <c r="O8" s="13">
        <v>0</v>
      </c>
      <c r="P8" s="13">
        <v>14.8586956521739</v>
      </c>
      <c r="Q8" s="13">
        <v>0.16248662783786988</v>
      </c>
    </row>
    <row r="9" spans="1:17" ht="15.75" x14ac:dyDescent="0.25">
      <c r="A9" s="14" t="s">
        <v>23</v>
      </c>
      <c r="B9" s="15" t="s">
        <v>41</v>
      </c>
      <c r="C9" s="15" t="s">
        <v>31</v>
      </c>
      <c r="D9" s="15" t="s">
        <v>32</v>
      </c>
      <c r="E9" s="16">
        <v>57.054347826086897</v>
      </c>
      <c r="F9" s="16">
        <v>8.2608695652173907</v>
      </c>
      <c r="G9" s="16">
        <v>0.35597826086956502</v>
      </c>
      <c r="H9" s="16">
        <v>0</v>
      </c>
      <c r="I9" s="16">
        <v>3.13043478260869</v>
      </c>
      <c r="J9" s="16">
        <v>5.7771739130434696</v>
      </c>
      <c r="K9" s="16">
        <v>21.1168478260869</v>
      </c>
      <c r="L9" s="16">
        <v>26.89402173913037</v>
      </c>
      <c r="M9" s="16">
        <v>0.47137550009525558</v>
      </c>
      <c r="N9" s="16">
        <v>4.1739130434782599</v>
      </c>
      <c r="O9" s="16">
        <v>0</v>
      </c>
      <c r="P9" s="16">
        <v>4.1739130434782599</v>
      </c>
      <c r="Q9" s="16">
        <v>7.3156791769860979E-2</v>
      </c>
    </row>
    <row r="10" spans="1:17" ht="15.75" x14ac:dyDescent="0.25">
      <c r="A10" s="11" t="s">
        <v>23</v>
      </c>
      <c r="B10" s="12" t="s">
        <v>42</v>
      </c>
      <c r="C10" s="12" t="s">
        <v>43</v>
      </c>
      <c r="D10" s="12" t="s">
        <v>29</v>
      </c>
      <c r="E10" s="13">
        <v>21.510869565217298</v>
      </c>
      <c r="F10" s="13">
        <v>5.4782608695652097</v>
      </c>
      <c r="G10" s="13">
        <v>1.0869565217391301E-2</v>
      </c>
      <c r="H10" s="13">
        <v>6.5217391304347797E-2</v>
      </c>
      <c r="I10" s="13">
        <v>0.404891304347826</v>
      </c>
      <c r="J10" s="13">
        <v>4.2255434782608603</v>
      </c>
      <c r="K10" s="13">
        <v>0</v>
      </c>
      <c r="L10" s="13">
        <v>4.2255434782608603</v>
      </c>
      <c r="M10" s="13">
        <v>0.19643759474482103</v>
      </c>
      <c r="N10" s="13">
        <v>0</v>
      </c>
      <c r="O10" s="13">
        <v>1.13043478260869</v>
      </c>
      <c r="P10" s="13">
        <v>1.13043478260869</v>
      </c>
      <c r="Q10" s="13">
        <v>5.2551793835270304E-2</v>
      </c>
    </row>
    <row r="11" spans="1:17" ht="15.75" x14ac:dyDescent="0.25">
      <c r="A11" s="14" t="s">
        <v>23</v>
      </c>
      <c r="B11" s="15" t="s">
        <v>44</v>
      </c>
      <c r="C11" s="15" t="s">
        <v>45</v>
      </c>
      <c r="D11" s="15" t="s">
        <v>46</v>
      </c>
      <c r="E11" s="16">
        <v>61.119565217391298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29.500326086956498</v>
      </c>
      <c r="L11" s="16">
        <v>29.500326086956498</v>
      </c>
      <c r="M11" s="16">
        <v>0.48266583674195235</v>
      </c>
      <c r="N11" s="16">
        <v>0</v>
      </c>
      <c r="O11" s="16">
        <v>8.9841304347825997</v>
      </c>
      <c r="P11" s="16">
        <v>8.9841304347825997</v>
      </c>
      <c r="Q11" s="16">
        <v>0.14699270851858426</v>
      </c>
    </row>
    <row r="12" spans="1:17" ht="15.75" x14ac:dyDescent="0.25">
      <c r="A12" s="11" t="s">
        <v>23</v>
      </c>
      <c r="B12" s="12" t="s">
        <v>47</v>
      </c>
      <c r="C12" s="12" t="s">
        <v>48</v>
      </c>
      <c r="D12" s="12" t="s">
        <v>39</v>
      </c>
      <c r="E12" s="13">
        <v>35.402173913043399</v>
      </c>
      <c r="F12" s="13">
        <v>1.92065217391304</v>
      </c>
      <c r="G12" s="13">
        <v>1.0434782608695601</v>
      </c>
      <c r="H12" s="13">
        <v>0</v>
      </c>
      <c r="I12" s="13">
        <v>0.57608695652173902</v>
      </c>
      <c r="J12" s="13">
        <v>0</v>
      </c>
      <c r="K12" s="13">
        <v>9.6718478260869496</v>
      </c>
      <c r="L12" s="13">
        <v>9.6718478260869496</v>
      </c>
      <c r="M12" s="13">
        <v>0.27319926312557608</v>
      </c>
      <c r="N12" s="13">
        <v>0</v>
      </c>
      <c r="O12" s="13">
        <v>1.0869565217391301E-2</v>
      </c>
      <c r="P12" s="13">
        <v>1.0869565217391301E-2</v>
      </c>
      <c r="Q12" s="13">
        <v>3.0703101013202394E-4</v>
      </c>
    </row>
    <row r="13" spans="1:17" ht="15.75" x14ac:dyDescent="0.25">
      <c r="A13" s="14" t="s">
        <v>23</v>
      </c>
      <c r="B13" s="15" t="s">
        <v>49</v>
      </c>
      <c r="C13" s="15" t="s">
        <v>50</v>
      </c>
      <c r="D13" s="15" t="s">
        <v>36</v>
      </c>
      <c r="E13" s="16">
        <v>62.565217391304301</v>
      </c>
      <c r="F13" s="16">
        <v>5.2173913043478199</v>
      </c>
      <c r="G13" s="16">
        <v>2.1739130434782601E-2</v>
      </c>
      <c r="H13" s="16">
        <v>0.36141304347825998</v>
      </c>
      <c r="I13" s="16">
        <v>1.02173913043478</v>
      </c>
      <c r="J13" s="16">
        <v>10.818913043478201</v>
      </c>
      <c r="K13" s="16">
        <v>0</v>
      </c>
      <c r="L13" s="16">
        <v>10.818913043478201</v>
      </c>
      <c r="M13" s="16">
        <v>0.17292216817234107</v>
      </c>
      <c r="N13" s="16">
        <v>4.2846739130434699</v>
      </c>
      <c r="O13" s="16">
        <v>0</v>
      </c>
      <c r="P13" s="16">
        <v>4.2846739130434699</v>
      </c>
      <c r="Q13" s="16">
        <v>6.8483321751216034E-2</v>
      </c>
    </row>
    <row r="14" spans="1:17" ht="15.75" x14ac:dyDescent="0.25">
      <c r="A14" s="11" t="s">
        <v>23</v>
      </c>
      <c r="B14" s="12" t="s">
        <v>51</v>
      </c>
      <c r="C14" s="12" t="s">
        <v>52</v>
      </c>
      <c r="D14" s="12" t="s">
        <v>29</v>
      </c>
      <c r="E14" s="13">
        <v>28.25</v>
      </c>
      <c r="F14" s="13">
        <v>5.7391304347826004</v>
      </c>
      <c r="G14" s="13">
        <v>0.282608695652173</v>
      </c>
      <c r="H14" s="13">
        <v>0.13565217391304299</v>
      </c>
      <c r="I14" s="13">
        <v>0.51630434782608603</v>
      </c>
      <c r="J14" s="13">
        <v>5.875</v>
      </c>
      <c r="K14" s="13">
        <v>0.21195652173912999</v>
      </c>
      <c r="L14" s="13">
        <v>6.0869565217391299</v>
      </c>
      <c r="M14" s="13">
        <v>0.21546748749519043</v>
      </c>
      <c r="N14" s="13">
        <v>2.1277173913043401</v>
      </c>
      <c r="O14" s="13">
        <v>0</v>
      </c>
      <c r="P14" s="13">
        <v>2.1277173913043401</v>
      </c>
      <c r="Q14" s="13">
        <v>7.5317429780684605E-2</v>
      </c>
    </row>
    <row r="15" spans="1:17" ht="15.75" x14ac:dyDescent="0.25">
      <c r="A15" s="14" t="s">
        <v>23</v>
      </c>
      <c r="B15" s="15" t="s">
        <v>53</v>
      </c>
      <c r="C15" s="15" t="s">
        <v>54</v>
      </c>
      <c r="D15" s="15" t="s">
        <v>55</v>
      </c>
      <c r="E15" s="16">
        <v>85.456521739130395</v>
      </c>
      <c r="F15" s="16">
        <v>36.293478260869499</v>
      </c>
      <c r="G15" s="16">
        <v>1.4347826086956501</v>
      </c>
      <c r="H15" s="16">
        <v>0.3125</v>
      </c>
      <c r="I15" s="16">
        <v>4.2309782608695601</v>
      </c>
      <c r="J15" s="16">
        <v>5.5652173913043397</v>
      </c>
      <c r="K15" s="16">
        <v>8.8260869565217295</v>
      </c>
      <c r="L15" s="16">
        <v>14.391304347826068</v>
      </c>
      <c r="M15" s="16">
        <v>0.16840498600864906</v>
      </c>
      <c r="N15" s="16">
        <v>11.165760869565201</v>
      </c>
      <c r="O15" s="16">
        <v>0</v>
      </c>
      <c r="P15" s="16">
        <v>11.165760869565201</v>
      </c>
      <c r="Q15" s="16">
        <v>0.13066013736962592</v>
      </c>
    </row>
    <row r="16" spans="1:17" ht="15.75" x14ac:dyDescent="0.25">
      <c r="A16" s="11" t="s">
        <v>23</v>
      </c>
      <c r="B16" s="12" t="s">
        <v>56</v>
      </c>
      <c r="C16" s="12" t="s">
        <v>35</v>
      </c>
      <c r="D16" s="12" t="s">
        <v>36</v>
      </c>
      <c r="E16" s="13">
        <v>122.565217391304</v>
      </c>
      <c r="F16" s="13">
        <v>4.8695652173913002</v>
      </c>
      <c r="G16" s="13">
        <v>0</v>
      </c>
      <c r="H16" s="13">
        <v>0</v>
      </c>
      <c r="I16" s="13">
        <v>4.0896739130434696</v>
      </c>
      <c r="J16" s="13">
        <v>0</v>
      </c>
      <c r="K16" s="13">
        <v>19.266304347826001</v>
      </c>
      <c r="L16" s="13">
        <v>19.266304347826001</v>
      </c>
      <c r="M16" s="13">
        <v>0.15719226676126261</v>
      </c>
      <c r="N16" s="13">
        <v>0</v>
      </c>
      <c r="O16" s="13">
        <v>15.6902173913043</v>
      </c>
      <c r="P16" s="13">
        <v>15.6902173913043</v>
      </c>
      <c r="Q16" s="13">
        <v>0.1280152536360411</v>
      </c>
    </row>
    <row r="17" spans="1:17" ht="15.75" x14ac:dyDescent="0.25">
      <c r="A17" s="14" t="s">
        <v>23</v>
      </c>
      <c r="B17" s="15" t="s">
        <v>57</v>
      </c>
      <c r="C17" s="15" t="s">
        <v>58</v>
      </c>
      <c r="D17" s="15" t="s">
        <v>29</v>
      </c>
      <c r="E17" s="16">
        <v>65.163043478260803</v>
      </c>
      <c r="F17" s="16">
        <v>11.478260869565201</v>
      </c>
      <c r="G17" s="16">
        <v>0.58967391304347805</v>
      </c>
      <c r="H17" s="16">
        <v>6.5217391304347797E-2</v>
      </c>
      <c r="I17" s="16">
        <v>0.50739130434782598</v>
      </c>
      <c r="J17" s="16">
        <v>9.1875</v>
      </c>
      <c r="K17" s="16">
        <v>4.7255434782608603</v>
      </c>
      <c r="L17" s="16">
        <v>13.91304347826086</v>
      </c>
      <c r="M17" s="16">
        <v>0.21351125938281909</v>
      </c>
      <c r="N17" s="16">
        <v>1.8260869565217299</v>
      </c>
      <c r="O17" s="16">
        <v>3.06793478260869</v>
      </c>
      <c r="P17" s="16">
        <v>4.8940217391304195</v>
      </c>
      <c r="Q17" s="16">
        <v>7.5104253544620359E-2</v>
      </c>
    </row>
    <row r="18" spans="1:17" ht="15.75" x14ac:dyDescent="0.25">
      <c r="A18" s="11" t="s">
        <v>23</v>
      </c>
      <c r="B18" s="12" t="s">
        <v>59</v>
      </c>
      <c r="C18" s="12" t="s">
        <v>60</v>
      </c>
      <c r="D18" s="12" t="s">
        <v>26</v>
      </c>
      <c r="E18" s="13">
        <v>46.413043478260803</v>
      </c>
      <c r="F18" s="13">
        <v>3.8811956521739099</v>
      </c>
      <c r="G18" s="13">
        <v>3.2608695652173898E-2</v>
      </c>
      <c r="H18" s="13">
        <v>0.217391304347826</v>
      </c>
      <c r="I18" s="13">
        <v>0.65217391304347805</v>
      </c>
      <c r="J18" s="13">
        <v>3.4103260869565202</v>
      </c>
      <c r="K18" s="13">
        <v>13.486413043478199</v>
      </c>
      <c r="L18" s="13">
        <v>16.896739130434721</v>
      </c>
      <c r="M18" s="13">
        <v>0.36405152224824278</v>
      </c>
      <c r="N18" s="13">
        <v>5.2020652173912998</v>
      </c>
      <c r="O18" s="13">
        <v>0</v>
      </c>
      <c r="P18" s="13">
        <v>5.2020652173912998</v>
      </c>
      <c r="Q18" s="13">
        <v>0.11208196721311482</v>
      </c>
    </row>
    <row r="19" spans="1:17" ht="15.75" x14ac:dyDescent="0.25">
      <c r="A19" s="14" t="s">
        <v>23</v>
      </c>
      <c r="B19" s="15" t="s">
        <v>61</v>
      </c>
      <c r="C19" s="15" t="s">
        <v>62</v>
      </c>
      <c r="D19" s="15" t="s">
        <v>63</v>
      </c>
      <c r="E19" s="16">
        <v>29.293478260869499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11.119565217391299</v>
      </c>
      <c r="L19" s="16">
        <v>11.119565217391299</v>
      </c>
      <c r="M19" s="16">
        <v>0.37959183673469454</v>
      </c>
      <c r="N19" s="16">
        <v>5.31793478260869</v>
      </c>
      <c r="O19" s="16">
        <v>0</v>
      </c>
      <c r="P19" s="16">
        <v>5.31793478260869</v>
      </c>
      <c r="Q19" s="16">
        <v>0.18153988868274604</v>
      </c>
    </row>
    <row r="20" spans="1:17" ht="15.75" x14ac:dyDescent="0.25">
      <c r="A20" s="11" t="s">
        <v>23</v>
      </c>
      <c r="B20" s="12" t="s">
        <v>64</v>
      </c>
      <c r="C20" s="12" t="s">
        <v>65</v>
      </c>
      <c r="D20" s="12" t="s">
        <v>66</v>
      </c>
      <c r="E20" s="13">
        <v>131.91304347825999</v>
      </c>
      <c r="F20" s="13">
        <v>6.9565217391304301</v>
      </c>
      <c r="G20" s="13">
        <v>0.78</v>
      </c>
      <c r="H20" s="13">
        <v>0.72239130434782595</v>
      </c>
      <c r="I20" s="13">
        <v>2.5163043478260798</v>
      </c>
      <c r="J20" s="13">
        <v>0</v>
      </c>
      <c r="K20" s="13">
        <v>19.072500000000002</v>
      </c>
      <c r="L20" s="13">
        <v>19.072500000000002</v>
      </c>
      <c r="M20" s="13">
        <v>0.14458388266315192</v>
      </c>
      <c r="N20" s="13">
        <v>8.94119565217391</v>
      </c>
      <c r="O20" s="13">
        <v>0</v>
      </c>
      <c r="P20" s="13">
        <v>8.94119565217391</v>
      </c>
      <c r="Q20" s="13">
        <v>6.7780982201714329E-2</v>
      </c>
    </row>
    <row r="21" spans="1:17" ht="15.75" x14ac:dyDescent="0.25">
      <c r="A21" s="14" t="s">
        <v>23</v>
      </c>
      <c r="B21" s="15" t="s">
        <v>67</v>
      </c>
      <c r="C21" s="15" t="s">
        <v>28</v>
      </c>
      <c r="D21" s="15" t="s">
        <v>29</v>
      </c>
      <c r="E21" s="16">
        <v>44.771739130434703</v>
      </c>
      <c r="F21" s="16">
        <v>3.8532608695652102</v>
      </c>
      <c r="G21" s="16">
        <v>0</v>
      </c>
      <c r="H21" s="16">
        <v>0</v>
      </c>
      <c r="I21" s="16">
        <v>0</v>
      </c>
      <c r="J21" s="16">
        <v>0</v>
      </c>
      <c r="K21" s="16">
        <v>10.638586956521699</v>
      </c>
      <c r="L21" s="16">
        <v>10.638586956521699</v>
      </c>
      <c r="M21" s="16">
        <v>0.23761835396940958</v>
      </c>
      <c r="N21" s="16">
        <v>0</v>
      </c>
      <c r="O21" s="16">
        <v>0.79347826086956497</v>
      </c>
      <c r="P21" s="16">
        <v>0.79347826086956497</v>
      </c>
      <c r="Q21" s="16">
        <v>1.772274823986407E-2</v>
      </c>
    </row>
    <row r="22" spans="1:17" ht="15.75" x14ac:dyDescent="0.25">
      <c r="A22" s="11" t="s">
        <v>23</v>
      </c>
      <c r="B22" s="12" t="s">
        <v>68</v>
      </c>
      <c r="C22" s="12" t="s">
        <v>69</v>
      </c>
      <c r="D22" s="12" t="s">
        <v>70</v>
      </c>
      <c r="E22" s="13">
        <v>74.619565217391298</v>
      </c>
      <c r="F22" s="13">
        <v>4.2608695652173898</v>
      </c>
      <c r="G22" s="13">
        <v>2.8260869565217299</v>
      </c>
      <c r="H22" s="13">
        <v>0.67119565217391297</v>
      </c>
      <c r="I22" s="13">
        <v>2.5</v>
      </c>
      <c r="J22" s="13">
        <v>0</v>
      </c>
      <c r="K22" s="13">
        <v>5.6114130434782599</v>
      </c>
      <c r="L22" s="13">
        <v>5.6114130434782599</v>
      </c>
      <c r="M22" s="13">
        <v>7.5200291332847766E-2</v>
      </c>
      <c r="N22" s="13">
        <v>5.4782608695652097</v>
      </c>
      <c r="O22" s="13">
        <v>0</v>
      </c>
      <c r="P22" s="13">
        <v>5.4782608695652097</v>
      </c>
      <c r="Q22" s="13">
        <v>7.3415877640203839E-2</v>
      </c>
    </row>
    <row r="23" spans="1:17" ht="15.75" x14ac:dyDescent="0.25">
      <c r="A23" s="14" t="s">
        <v>23</v>
      </c>
      <c r="B23" s="15" t="s">
        <v>71</v>
      </c>
      <c r="C23" s="15" t="s">
        <v>72</v>
      </c>
      <c r="D23" s="15" t="s">
        <v>73</v>
      </c>
      <c r="E23" s="16">
        <v>51.956521739130402</v>
      </c>
      <c r="F23" s="16">
        <v>5.8807608695652096</v>
      </c>
      <c r="G23" s="16">
        <v>0</v>
      </c>
      <c r="H23" s="16">
        <v>0</v>
      </c>
      <c r="I23" s="16">
        <v>0.45108695652173902</v>
      </c>
      <c r="J23" s="16">
        <v>12.907934782608599</v>
      </c>
      <c r="K23" s="16">
        <v>0</v>
      </c>
      <c r="L23" s="16">
        <v>12.907934782608599</v>
      </c>
      <c r="M23" s="16">
        <v>0.24843723849372215</v>
      </c>
      <c r="N23" s="16">
        <v>5.4463043478260804</v>
      </c>
      <c r="O23" s="16">
        <v>0</v>
      </c>
      <c r="P23" s="16">
        <v>5.4463043478260804</v>
      </c>
      <c r="Q23" s="16">
        <v>0.10482426778242672</v>
      </c>
    </row>
    <row r="24" spans="1:17" ht="15.75" x14ac:dyDescent="0.25">
      <c r="A24" s="11" t="s">
        <v>23</v>
      </c>
      <c r="B24" s="12" t="s">
        <v>74</v>
      </c>
      <c r="C24" s="12" t="s">
        <v>65</v>
      </c>
      <c r="D24" s="12" t="s">
        <v>66</v>
      </c>
      <c r="E24" s="13">
        <v>82.097826086956502</v>
      </c>
      <c r="F24" s="13">
        <v>4.3478260869565197</v>
      </c>
      <c r="G24" s="13">
        <v>0.54293478260869499</v>
      </c>
      <c r="H24" s="13">
        <v>0.51945652173913004</v>
      </c>
      <c r="I24" s="13">
        <v>1.0380434782608601</v>
      </c>
      <c r="J24" s="13">
        <v>0</v>
      </c>
      <c r="K24" s="13">
        <v>15.1518478260869</v>
      </c>
      <c r="L24" s="13">
        <v>15.1518478260869</v>
      </c>
      <c r="M24" s="13">
        <v>0.18455845359459752</v>
      </c>
      <c r="N24" s="13">
        <v>7.7876086956521702</v>
      </c>
      <c r="O24" s="13">
        <v>0</v>
      </c>
      <c r="P24" s="13">
        <v>7.7876086956521702</v>
      </c>
      <c r="Q24" s="13">
        <v>9.4857672448033878E-2</v>
      </c>
    </row>
    <row r="25" spans="1:17" ht="15.75" x14ac:dyDescent="0.25">
      <c r="A25" s="14" t="s">
        <v>23</v>
      </c>
      <c r="B25" s="15" t="s">
        <v>75</v>
      </c>
      <c r="C25" s="15" t="s">
        <v>76</v>
      </c>
      <c r="D25" s="15" t="s">
        <v>46</v>
      </c>
      <c r="E25" s="16">
        <v>79.510869565217305</v>
      </c>
      <c r="F25" s="16">
        <v>5.0434782608695601</v>
      </c>
      <c r="G25" s="16">
        <v>0.39456521739130401</v>
      </c>
      <c r="H25" s="16">
        <v>0.53271739130434703</v>
      </c>
      <c r="I25" s="16">
        <v>1.2744565217391299</v>
      </c>
      <c r="J25" s="16">
        <v>0</v>
      </c>
      <c r="K25" s="16">
        <v>12.533913043478201</v>
      </c>
      <c r="L25" s="16">
        <v>12.533913043478201</v>
      </c>
      <c r="M25" s="16">
        <v>0.15763773069036169</v>
      </c>
      <c r="N25" s="16">
        <v>5.0578260869565197</v>
      </c>
      <c r="O25" s="16">
        <v>0</v>
      </c>
      <c r="P25" s="16">
        <v>5.0578260869565197</v>
      </c>
      <c r="Q25" s="16">
        <v>6.3611756664388286E-2</v>
      </c>
    </row>
    <row r="26" spans="1:17" ht="15.75" x14ac:dyDescent="0.25">
      <c r="A26" s="11" t="s">
        <v>23</v>
      </c>
      <c r="B26" s="12" t="s">
        <v>77</v>
      </c>
      <c r="C26" s="12" t="s">
        <v>78</v>
      </c>
      <c r="D26" s="12" t="s">
        <v>39</v>
      </c>
      <c r="E26" s="13">
        <v>78.608695652173907</v>
      </c>
      <c r="F26" s="13">
        <v>5.6086956521739104</v>
      </c>
      <c r="G26" s="13">
        <v>0.60869565217391297</v>
      </c>
      <c r="H26" s="13">
        <v>0.64500000000000002</v>
      </c>
      <c r="I26" s="13">
        <v>1.1385869565217299</v>
      </c>
      <c r="J26" s="13">
        <v>0</v>
      </c>
      <c r="K26" s="13">
        <v>5.5606521739130397</v>
      </c>
      <c r="L26" s="13">
        <v>5.5606521739130397</v>
      </c>
      <c r="M26" s="13">
        <v>7.0738384955752173E-2</v>
      </c>
      <c r="N26" s="13">
        <v>5.5297826086956503</v>
      </c>
      <c r="O26" s="13">
        <v>0</v>
      </c>
      <c r="P26" s="13">
        <v>5.5297826086956503</v>
      </c>
      <c r="Q26" s="13">
        <v>7.0345685840707953E-2</v>
      </c>
    </row>
    <row r="27" spans="1:17" ht="15.75" x14ac:dyDescent="0.25">
      <c r="A27" s="14" t="s">
        <v>23</v>
      </c>
      <c r="B27" s="15" t="s">
        <v>79</v>
      </c>
      <c r="C27" s="15" t="s">
        <v>80</v>
      </c>
      <c r="D27" s="15" t="s">
        <v>73</v>
      </c>
      <c r="E27" s="16">
        <v>89.739130434782595</v>
      </c>
      <c r="F27" s="16">
        <v>5.8695652173913002</v>
      </c>
      <c r="G27" s="16">
        <v>1.0543478260869501</v>
      </c>
      <c r="H27" s="16">
        <v>0.46250000000000002</v>
      </c>
      <c r="I27" s="16">
        <v>1.64673913043478</v>
      </c>
      <c r="J27" s="16">
        <v>0</v>
      </c>
      <c r="K27" s="16">
        <v>13.1076086956521</v>
      </c>
      <c r="L27" s="16">
        <v>13.1076086956521</v>
      </c>
      <c r="M27" s="16">
        <v>0.14606346899224726</v>
      </c>
      <c r="N27" s="16">
        <v>7.1647826086956501</v>
      </c>
      <c r="O27" s="16">
        <v>0</v>
      </c>
      <c r="P27" s="16">
        <v>7.1647826086956501</v>
      </c>
      <c r="Q27" s="16">
        <v>7.9840116279069756E-2</v>
      </c>
    </row>
    <row r="28" spans="1:17" ht="15.75" x14ac:dyDescent="0.25">
      <c r="A28" s="11" t="s">
        <v>23</v>
      </c>
      <c r="B28" s="12" t="s">
        <v>81</v>
      </c>
      <c r="C28" s="12" t="s">
        <v>35</v>
      </c>
      <c r="D28" s="12" t="s">
        <v>36</v>
      </c>
      <c r="E28" s="13">
        <v>118.858695652173</v>
      </c>
      <c r="F28" s="13">
        <v>5.4184782608695601</v>
      </c>
      <c r="G28" s="13">
        <v>0</v>
      </c>
      <c r="H28" s="13">
        <v>0.42391304347825998</v>
      </c>
      <c r="I28" s="13">
        <v>5.5945652173912999</v>
      </c>
      <c r="J28" s="13">
        <v>4.9130434782608603</v>
      </c>
      <c r="K28" s="13">
        <v>20.914021739130401</v>
      </c>
      <c r="L28" s="13">
        <v>25.827065217391262</v>
      </c>
      <c r="M28" s="13">
        <v>0.21729218106996015</v>
      </c>
      <c r="N28" s="13">
        <v>10.826086956521699</v>
      </c>
      <c r="O28" s="13">
        <v>1.5515217391304299</v>
      </c>
      <c r="P28" s="13">
        <v>12.377608695652128</v>
      </c>
      <c r="Q28" s="13">
        <v>0.1041371742112487</v>
      </c>
    </row>
    <row r="29" spans="1:17" ht="15.75" x14ac:dyDescent="0.25">
      <c r="A29" s="14" t="s">
        <v>23</v>
      </c>
      <c r="B29" s="15" t="s">
        <v>82</v>
      </c>
      <c r="C29" s="15" t="s">
        <v>83</v>
      </c>
      <c r="D29" s="15" t="s">
        <v>84</v>
      </c>
      <c r="E29" s="16">
        <v>69.902173913043399</v>
      </c>
      <c r="F29" s="16">
        <v>45.360978260869501</v>
      </c>
      <c r="G29" s="16">
        <v>1.13043478260869</v>
      </c>
      <c r="H29" s="16">
        <v>0.309782608695652</v>
      </c>
      <c r="I29" s="16">
        <v>0.77173913043478204</v>
      </c>
      <c r="J29" s="16">
        <v>23.578913043478199</v>
      </c>
      <c r="K29" s="16">
        <v>0</v>
      </c>
      <c r="L29" s="16">
        <v>23.578913043478199</v>
      </c>
      <c r="M29" s="16">
        <v>0.33731301508319028</v>
      </c>
      <c r="N29" s="16">
        <v>0</v>
      </c>
      <c r="O29" s="16">
        <v>0</v>
      </c>
      <c r="P29" s="16">
        <v>0</v>
      </c>
      <c r="Q29" s="16">
        <v>0</v>
      </c>
    </row>
    <row r="30" spans="1:17" ht="15.75" x14ac:dyDescent="0.25">
      <c r="A30" s="11" t="s">
        <v>23</v>
      </c>
      <c r="B30" s="12" t="s">
        <v>85</v>
      </c>
      <c r="C30" s="12" t="s">
        <v>65</v>
      </c>
      <c r="D30" s="12" t="s">
        <v>66</v>
      </c>
      <c r="E30" s="13">
        <v>104.195652173913</v>
      </c>
      <c r="F30" s="13">
        <v>4.6086956521739104</v>
      </c>
      <c r="G30" s="13">
        <v>0</v>
      </c>
      <c r="H30" s="13">
        <v>0.76630434782608603</v>
      </c>
      <c r="I30" s="13">
        <v>3.0489130434782599</v>
      </c>
      <c r="J30" s="13">
        <v>19.317934782608599</v>
      </c>
      <c r="K30" s="13">
        <v>1.1548913043478199</v>
      </c>
      <c r="L30" s="13">
        <v>20.47282608695642</v>
      </c>
      <c r="M30" s="13">
        <v>0.19648445649906024</v>
      </c>
      <c r="N30" s="13">
        <v>10.184782608695601</v>
      </c>
      <c r="O30" s="13">
        <v>0</v>
      </c>
      <c r="P30" s="13">
        <v>10.184782608695601</v>
      </c>
      <c r="Q30" s="13">
        <v>9.7746713957854753E-2</v>
      </c>
    </row>
    <row r="31" spans="1:17" ht="15.75" x14ac:dyDescent="0.25">
      <c r="A31" s="14" t="s">
        <v>23</v>
      </c>
      <c r="B31" s="15" t="s">
        <v>86</v>
      </c>
      <c r="C31" s="15" t="s">
        <v>45</v>
      </c>
      <c r="D31" s="15" t="s">
        <v>46</v>
      </c>
      <c r="E31" s="16">
        <v>22.695652173913</v>
      </c>
      <c r="F31" s="16">
        <v>0.95652173913043403</v>
      </c>
      <c r="G31" s="16">
        <v>0</v>
      </c>
      <c r="H31" s="16">
        <v>0</v>
      </c>
      <c r="I31" s="16">
        <v>0</v>
      </c>
      <c r="J31" s="16">
        <v>0</v>
      </c>
      <c r="K31" s="16">
        <v>8.3049999999999997</v>
      </c>
      <c r="L31" s="16">
        <v>8.3049999999999997</v>
      </c>
      <c r="M31" s="16">
        <v>0.36592911877394702</v>
      </c>
      <c r="N31" s="16">
        <v>0</v>
      </c>
      <c r="O31" s="16">
        <v>6.2491304347826002</v>
      </c>
      <c r="P31" s="16">
        <v>6.2491304347826002</v>
      </c>
      <c r="Q31" s="16">
        <v>0.27534482758620704</v>
      </c>
    </row>
    <row r="32" spans="1:17" ht="15.75" x14ac:dyDescent="0.25">
      <c r="A32" s="11" t="s">
        <v>23</v>
      </c>
      <c r="B32" s="12" t="s">
        <v>87</v>
      </c>
      <c r="C32" s="12" t="s">
        <v>69</v>
      </c>
      <c r="D32" s="12" t="s">
        <v>70</v>
      </c>
      <c r="E32" s="13">
        <v>41.163043478260803</v>
      </c>
      <c r="F32" s="13">
        <v>21.4654347826086</v>
      </c>
      <c r="G32" s="13">
        <v>0</v>
      </c>
      <c r="H32" s="13">
        <v>0</v>
      </c>
      <c r="I32" s="13">
        <v>0</v>
      </c>
      <c r="J32" s="13">
        <v>4.44293478260869</v>
      </c>
      <c r="K32" s="13">
        <v>5.2383695652173898</v>
      </c>
      <c r="L32" s="13">
        <v>9.6813043478260798</v>
      </c>
      <c r="M32" s="13">
        <v>0.23519408502772662</v>
      </c>
      <c r="N32" s="13">
        <v>5.0081521739130404</v>
      </c>
      <c r="O32" s="13">
        <v>0</v>
      </c>
      <c r="P32" s="13">
        <v>5.0081521739130404</v>
      </c>
      <c r="Q32" s="13">
        <v>0.12166622656456309</v>
      </c>
    </row>
    <row r="33" spans="1:17" ht="15.75" x14ac:dyDescent="0.25">
      <c r="A33" s="14" t="s">
        <v>23</v>
      </c>
      <c r="B33" s="15" t="s">
        <v>88</v>
      </c>
      <c r="C33" s="15" t="s">
        <v>89</v>
      </c>
      <c r="D33" s="15" t="s">
        <v>29</v>
      </c>
      <c r="E33" s="16">
        <v>42.782608695652101</v>
      </c>
      <c r="F33" s="16">
        <v>6.1113043478260796</v>
      </c>
      <c r="G33" s="16">
        <v>0</v>
      </c>
      <c r="H33" s="16">
        <v>0</v>
      </c>
      <c r="I33" s="16">
        <v>0.48369565217391303</v>
      </c>
      <c r="J33" s="16">
        <v>5.0852173913043401</v>
      </c>
      <c r="K33" s="16">
        <v>4.17</v>
      </c>
      <c r="L33" s="16">
        <v>9.2552173913043401</v>
      </c>
      <c r="M33" s="16">
        <v>0.2163313008130083</v>
      </c>
      <c r="N33" s="16">
        <v>5.8802173913043401</v>
      </c>
      <c r="O33" s="16">
        <v>0</v>
      </c>
      <c r="P33" s="16">
        <v>5.8802173913043401</v>
      </c>
      <c r="Q33" s="16">
        <v>0.13744410569105697</v>
      </c>
    </row>
    <row r="34" spans="1:17" ht="15.75" x14ac:dyDescent="0.25">
      <c r="A34" s="11" t="s">
        <v>23</v>
      </c>
      <c r="B34" s="12" t="s">
        <v>90</v>
      </c>
      <c r="C34" s="12" t="s">
        <v>31</v>
      </c>
      <c r="D34" s="12" t="s">
        <v>32</v>
      </c>
      <c r="E34" s="13">
        <v>119.217391304347</v>
      </c>
      <c r="F34" s="13">
        <v>45.731195652173902</v>
      </c>
      <c r="G34" s="13">
        <v>0</v>
      </c>
      <c r="H34" s="13">
        <v>0</v>
      </c>
      <c r="I34" s="13">
        <v>0</v>
      </c>
      <c r="J34" s="13">
        <v>0</v>
      </c>
      <c r="K34" s="13">
        <v>29.4673913043478</v>
      </c>
      <c r="L34" s="13">
        <v>29.4673913043478</v>
      </c>
      <c r="M34" s="13">
        <v>0.2471735959153917</v>
      </c>
      <c r="N34" s="13">
        <v>11.452173913043399</v>
      </c>
      <c r="O34" s="13">
        <v>0</v>
      </c>
      <c r="P34" s="13">
        <v>11.452173913043399</v>
      </c>
      <c r="Q34" s="13">
        <v>9.6061269146608314E-2</v>
      </c>
    </row>
    <row r="35" spans="1:17" ht="15.75" x14ac:dyDescent="0.25">
      <c r="A35" s="14" t="s">
        <v>23</v>
      </c>
      <c r="B35" s="15" t="s">
        <v>91</v>
      </c>
      <c r="C35" s="15" t="s">
        <v>92</v>
      </c>
      <c r="D35" s="15" t="s">
        <v>70</v>
      </c>
      <c r="E35" s="16">
        <v>51.423913043478201</v>
      </c>
      <c r="F35" s="16">
        <v>0</v>
      </c>
      <c r="G35" s="16">
        <v>0</v>
      </c>
      <c r="H35" s="16">
        <v>0.25543478260869501</v>
      </c>
      <c r="I35" s="16">
        <v>0.82608695652173902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</row>
    <row r="36" spans="1:17" ht="15.75" x14ac:dyDescent="0.25">
      <c r="A36" s="11" t="s">
        <v>23</v>
      </c>
      <c r="B36" s="12" t="s">
        <v>93</v>
      </c>
      <c r="C36" s="12" t="s">
        <v>94</v>
      </c>
      <c r="D36" s="12" t="s">
        <v>36</v>
      </c>
      <c r="E36" s="13">
        <v>25.760869565217298</v>
      </c>
      <c r="F36" s="13">
        <v>5.3043478260869499</v>
      </c>
      <c r="G36" s="13">
        <v>0.25271739130434701</v>
      </c>
      <c r="H36" s="13">
        <v>0.154891304347826</v>
      </c>
      <c r="I36" s="13">
        <v>0.17663043478260801</v>
      </c>
      <c r="J36" s="13">
        <v>10.4048913043478</v>
      </c>
      <c r="K36" s="13">
        <v>0</v>
      </c>
      <c r="L36" s="13">
        <v>10.4048913043478</v>
      </c>
      <c r="M36" s="13">
        <v>0.4039029535864983</v>
      </c>
      <c r="N36" s="13">
        <v>2.1521739130434701</v>
      </c>
      <c r="O36" s="13">
        <v>0</v>
      </c>
      <c r="P36" s="13">
        <v>2.1521739130434701</v>
      </c>
      <c r="Q36" s="13">
        <v>8.3544303797468342E-2</v>
      </c>
    </row>
    <row r="37" spans="1:17" ht="15.75" x14ac:dyDescent="0.25">
      <c r="A37" s="14" t="s">
        <v>23</v>
      </c>
      <c r="B37" s="15" t="s">
        <v>95</v>
      </c>
      <c r="C37" s="15" t="s">
        <v>25</v>
      </c>
      <c r="D37" s="15" t="s">
        <v>26</v>
      </c>
      <c r="E37" s="16">
        <v>125.14130434782599</v>
      </c>
      <c r="F37" s="16">
        <v>4.7826086956521703</v>
      </c>
      <c r="G37" s="16">
        <v>0</v>
      </c>
      <c r="H37" s="16">
        <v>0</v>
      </c>
      <c r="I37" s="16">
        <v>3.2836956521739098</v>
      </c>
      <c r="J37" s="16">
        <v>0</v>
      </c>
      <c r="K37" s="16">
        <v>23.220652173912999</v>
      </c>
      <c r="L37" s="16">
        <v>23.220652173912999</v>
      </c>
      <c r="M37" s="16">
        <v>0.18555545904629528</v>
      </c>
      <c r="N37" s="16">
        <v>5.9826086956521696</v>
      </c>
      <c r="O37" s="16">
        <v>0</v>
      </c>
      <c r="P37" s="16">
        <v>5.9826086956521696</v>
      </c>
      <c r="Q37" s="16">
        <v>4.7806827065056894E-2</v>
      </c>
    </row>
  </sheetData>
  <autoFilter ref="A1:Q37" xr:uid="{E307CAA9-5077-4FDA-BDDB-385CA166D9D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466-C695-4B13-8E30-DE6008558A4E}">
  <dimension ref="A1:E5"/>
  <sheetViews>
    <sheetView topLeftCell="A2" workbookViewId="0">
      <selection activeCell="A3" sqref="A3"/>
    </sheetView>
  </sheetViews>
  <sheetFormatPr defaultColWidth="12.5703125" defaultRowHeight="15" x14ac:dyDescent="0.25"/>
  <cols>
    <col min="1" max="1" width="40.140625" customWidth="1"/>
    <col min="2" max="2" width="4.7109375" customWidth="1"/>
    <col min="3" max="3" width="43.5703125" customWidth="1"/>
    <col min="5" max="5" width="37.85546875" customWidth="1"/>
  </cols>
  <sheetData>
    <row r="1" spans="1:5" ht="189" x14ac:dyDescent="0.25">
      <c r="A1" s="1" t="s">
        <v>0</v>
      </c>
      <c r="B1" s="2"/>
      <c r="C1" s="3" t="s">
        <v>1</v>
      </c>
      <c r="D1" s="4"/>
      <c r="E1" s="3" t="s">
        <v>2</v>
      </c>
    </row>
    <row r="2" spans="1:5" x14ac:dyDescent="0.25">
      <c r="A2" s="5"/>
      <c r="B2" s="5"/>
      <c r="C2" s="5"/>
      <c r="D2" s="5"/>
      <c r="E2" s="5"/>
    </row>
    <row r="3" spans="1:5" ht="126" x14ac:dyDescent="0.25">
      <c r="A3" s="1" t="s">
        <v>108</v>
      </c>
      <c r="B3" s="2"/>
      <c r="C3" s="3"/>
      <c r="D3" s="4"/>
      <c r="E3" s="3" t="s">
        <v>3</v>
      </c>
    </row>
    <row r="4" spans="1:5" x14ac:dyDescent="0.25">
      <c r="A4" s="5"/>
      <c r="B4" s="5"/>
      <c r="C4" s="5"/>
      <c r="D4" s="5"/>
      <c r="E4" s="5"/>
    </row>
    <row r="5" spans="1:5" ht="189" x14ac:dyDescent="0.25">
      <c r="A5" s="3" t="s">
        <v>4</v>
      </c>
      <c r="B5" s="2"/>
      <c r="C5" s="3"/>
      <c r="D5" s="6"/>
      <c r="E5" s="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 Care Staff</vt:lpstr>
      <vt:lpstr>Contract Staff</vt:lpstr>
      <vt:lpstr>Non-Direct Staff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2019-05-03T15:29:51Z</dcterms:created>
  <dcterms:modified xsi:type="dcterms:W3CDTF">2019-05-03T18:05:02Z</dcterms:modified>
</cp:coreProperties>
</file>