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8\Q3 2018\"/>
    </mc:Choice>
  </mc:AlternateContent>
  <xr:revisionPtr revIDLastSave="0" documentId="8_{16FD368D-966E-4072-B5EE-CE48643270B2}" xr6:coauthVersionLast="38" xr6:coauthVersionMax="38" xr10:uidLastSave="{00000000-0000-0000-0000-000000000000}"/>
  <bookViews>
    <workbookView xWindow="0" yWindow="0" windowWidth="20490" windowHeight="6885" xr2:uid="{9B7E2EE4-6A16-41FE-8C07-EFAD5D64FE3D}"/>
  </bookViews>
  <sheets>
    <sheet name="WA" sheetId="1" r:id="rId1"/>
    <sheet name="No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5" i="1" l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<sst xmlns="http://schemas.openxmlformats.org/spreadsheetml/2006/main" count="594" uniqueCount="366">
  <si>
    <t xml:space="preserve">Data are for the third quarter of 2018. </t>
  </si>
  <si>
    <t>Antipsychotic drugs carry a FDA black-box warning against use on elderly people with dementia. This is due to significantly increased risks of serious problems, including death.</t>
  </si>
  <si>
    <t xml:space="preserve"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 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</si>
  <si>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</si>
  <si>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The data in this file are the non-risk-adjusted numbers of residents who have - or have not - been administered an antipsychotic drug.</t>
  </si>
  <si>
    <t>Less than two percent (2%) of the population will ever have a diagnosis for one of the conditions CMS recognizes when it risk-adjusts for potentially appropriate usage. Yet these data show that approximately  20% of nursing home residents are receiving these drugs. This indicates that off-label use of powerful and dangerous antipsychotic drugs continues to be a widespread problem.</t>
  </si>
  <si>
    <t>Importantly, not all individuals with the above diagnoses should be receiving antipsychotic drugs. There are also serious concerns about facilities giving elderly people a diagnosis of one of these conditions in order to drug residents with impunity. For these and other reasons, LTCCC and other advocates prefer the non-risk-adjusted data.</t>
  </si>
  <si>
    <t>Facility Name</t>
  </si>
  <si>
    <t>County</t>
  </si>
  <si>
    <t>ZIP Code</t>
  </si>
  <si>
    <t>Percent Receiving Antipsychotic Drugs</t>
  </si>
  <si>
    <t>Percent Not Receiving Antipsychotic Drugs</t>
  </si>
  <si>
    <t>ISSAQUAH NURSING AND REHABILITATION CENTER</t>
  </si>
  <si>
    <t>King</t>
  </si>
  <si>
    <t>98027</t>
  </si>
  <si>
    <t>PARK RIDGE CARE CENTER</t>
  </si>
  <si>
    <t>98155</t>
  </si>
  <si>
    <t>GARDEN VILLAGE</t>
  </si>
  <si>
    <t>Yakima</t>
  </si>
  <si>
    <t>98902</t>
  </si>
  <si>
    <t>GRAYS HARBOR HEALTH &amp; REHABILITATION CENTER</t>
  </si>
  <si>
    <t>Grays Harbor</t>
  </si>
  <si>
    <t>98520</t>
  </si>
  <si>
    <t>WASHINGTON CENTER FOR COMPREHE</t>
  </si>
  <si>
    <t>98144</t>
  </si>
  <si>
    <t>FRANKLIN HILLS HEALTH &amp; REHAB CENTER</t>
  </si>
  <si>
    <t>Spokane</t>
  </si>
  <si>
    <t>99207</t>
  </si>
  <si>
    <t>ROCKWOOD SOUTH HILL</t>
  </si>
  <si>
    <t>99223</t>
  </si>
  <si>
    <t>BALLARD  CENTER</t>
  </si>
  <si>
    <t>98117</t>
  </si>
  <si>
    <t>PANORAMA CITY CONV &amp; REHAB CTR</t>
  </si>
  <si>
    <t>Thurston</t>
  </si>
  <si>
    <t>98503</t>
  </si>
  <si>
    <t>CRISTWOOD NURSING AND REHABILITATION</t>
  </si>
  <si>
    <t>98133</t>
  </si>
  <si>
    <t>LIFE CARE CENTER OF RICHLAND</t>
  </si>
  <si>
    <t>Benton</t>
  </si>
  <si>
    <t>99352</t>
  </si>
  <si>
    <t>PARK MANOR REHABILITATION CTR</t>
  </si>
  <si>
    <t>Walla Walla</t>
  </si>
  <si>
    <t>99362</t>
  </si>
  <si>
    <t>REGENCY AT THE PARK</t>
  </si>
  <si>
    <t>99324</t>
  </si>
  <si>
    <t>LIFE CARE CENTER OF KENNEWICK</t>
  </si>
  <si>
    <t>99336</t>
  </si>
  <si>
    <t>PACIFIC CARE AND REHABILITATION</t>
  </si>
  <si>
    <t>98550</t>
  </si>
  <si>
    <t>CRESCENT HEALTH CARE, INC</t>
  </si>
  <si>
    <t>98908</t>
  </si>
  <si>
    <t>LANDMARK CARE AND REHABILITATION</t>
  </si>
  <si>
    <t>ALDERWOOD PARK HEALTH AND REHABILITATION</t>
  </si>
  <si>
    <t>Whatcom</t>
  </si>
  <si>
    <t>98225</t>
  </si>
  <si>
    <t>ORCHARD PARK HEALTH CARE &amp; REHAB CENTER</t>
  </si>
  <si>
    <t>Pierce</t>
  </si>
  <si>
    <t>98409</t>
  </si>
  <si>
    <t>TOPPENISH NURSING &amp; REHAB CENTER</t>
  </si>
  <si>
    <t>98948</t>
  </si>
  <si>
    <t>SHUKSAN HEALTHCARE CENTER</t>
  </si>
  <si>
    <t>GOOD SAMARITAN SOCIETY - SPOKANE VALLEY</t>
  </si>
  <si>
    <t>99016</t>
  </si>
  <si>
    <t>GARDENS ON UNIVERSITY, THE</t>
  </si>
  <si>
    <t>99206</t>
  </si>
  <si>
    <t>BREMERTON CONVALESCENT &amp; REHABILITATION CENTER</t>
  </si>
  <si>
    <t>Kitsap</t>
  </si>
  <si>
    <t>98310</t>
  </si>
  <si>
    <t>AVALON HEALTH &amp; REHABILITATION CENTER - PASCO</t>
  </si>
  <si>
    <t>Franklin</t>
  </si>
  <si>
    <t>99301</t>
  </si>
  <si>
    <t>SEQUIM HEALTH &amp; REHABILITATION</t>
  </si>
  <si>
    <t>Clallam</t>
  </si>
  <si>
    <t>98382</t>
  </si>
  <si>
    <t>HIGHLAND HEALTH AND REHABILITATION</t>
  </si>
  <si>
    <t>CASHMERE CARE CENTER</t>
  </si>
  <si>
    <t>Chelan</t>
  </si>
  <si>
    <t>98815</t>
  </si>
  <si>
    <t>TACOMA NURSING AND REHABILITATION CENTER</t>
  </si>
  <si>
    <t>98444</t>
  </si>
  <si>
    <t>REDMOND CARE AND REHABILITATION CENTER</t>
  </si>
  <si>
    <t>98052</t>
  </si>
  <si>
    <t>PROVIDENCE MOUNT ST VINCENT</t>
  </si>
  <si>
    <t>98126</t>
  </si>
  <si>
    <t>AVAMERE HERITAGE REHABILITATION OF TACOMA</t>
  </si>
  <si>
    <t>98408</t>
  </si>
  <si>
    <t>CRESTWOOD HEALTH AND REHABILITATION CENTER</t>
  </si>
  <si>
    <t>98362</t>
  </si>
  <si>
    <t>LIFE CARE CENTER OF FEDERAL WAY</t>
  </si>
  <si>
    <t>98003</t>
  </si>
  <si>
    <t>NORTH AUBURN REHAB &amp; HEALTH CENTER</t>
  </si>
  <si>
    <t>98002</t>
  </si>
  <si>
    <t>TALBOT CENTER FOR REHAB &amp; HEALTHCARE</t>
  </si>
  <si>
    <t>98055</t>
  </si>
  <si>
    <t>QUEEN ANNE HEALTHCARE</t>
  </si>
  <si>
    <t>98109</t>
  </si>
  <si>
    <t>THE OAKS AT TIMBERLINE</t>
  </si>
  <si>
    <t>Clark</t>
  </si>
  <si>
    <t>98663</t>
  </si>
  <si>
    <t>LIFE CARE CENTER OF PORT ORCHARD</t>
  </si>
  <si>
    <t>98366</t>
  </si>
  <si>
    <t>PUYALLUP NURSING AND REHABILITATION CENTER</t>
  </si>
  <si>
    <t>98372</t>
  </si>
  <si>
    <t>THE OAKS AT FOREST BAY</t>
  </si>
  <si>
    <t>STAFFORD HEALTHCARE AT RIDGEMONT</t>
  </si>
  <si>
    <t>AVAMERE BELLINGHAM HEALTH CARE &amp; REHAB SERVICES</t>
  </si>
  <si>
    <t>PRESTIGE CARE &amp; REHABILITATION - SUNNYSIDE</t>
  </si>
  <si>
    <t>98944</t>
  </si>
  <si>
    <t>FIR LANE HEALTH AND REHAB CTR</t>
  </si>
  <si>
    <t>Mason</t>
  </si>
  <si>
    <t>98584</t>
  </si>
  <si>
    <t>WOODLAND CONVALESCENT CENTER</t>
  </si>
  <si>
    <t>Cowlitz</t>
  </si>
  <si>
    <t>98674</t>
  </si>
  <si>
    <t>ALDERCREST HEALTH &amp; REHAB CENTER</t>
  </si>
  <si>
    <t>Snohomish</t>
  </si>
  <si>
    <t>98026</t>
  </si>
  <si>
    <t>PARK ROSE CARE CENTER</t>
  </si>
  <si>
    <t>98405</t>
  </si>
  <si>
    <t>FOREST RIDGE HEALTH &amp; REHAB</t>
  </si>
  <si>
    <t>98312</t>
  </si>
  <si>
    <t>OLYMPIA TRANSITIONAL CARE AND REHABILITATION</t>
  </si>
  <si>
    <t>98506</t>
  </si>
  <si>
    <t>WHITMAN HEALTH &amp; REHAB CENTER</t>
  </si>
  <si>
    <t>Whitman</t>
  </si>
  <si>
    <t>99111</t>
  </si>
  <si>
    <t>BURIEN NURSING AND REHABILITATION CENTER</t>
  </si>
  <si>
    <t>98146</t>
  </si>
  <si>
    <t>ROO-LAN HEALTHCARE CENTER</t>
  </si>
  <si>
    <t>ALDERWOOD MANOR</t>
  </si>
  <si>
    <t>99202</t>
  </si>
  <si>
    <t>LAKE RIDGE CENTER</t>
  </si>
  <si>
    <t>Grant</t>
  </si>
  <si>
    <t>98837</t>
  </si>
  <si>
    <t>SHORELINE HEALTH AND REHABILITATION</t>
  </si>
  <si>
    <t>PRESTIGE POST-ACUTE &amp; REHAB CTR - KITTITAS VALLLEY</t>
  </si>
  <si>
    <t>Kittitas</t>
  </si>
  <si>
    <t>98926</t>
  </si>
  <si>
    <t>AVAMERE AT PACIFIC RIDGE</t>
  </si>
  <si>
    <t>98404</t>
  </si>
  <si>
    <t>EMERALD CARE</t>
  </si>
  <si>
    <t>98951</t>
  </si>
  <si>
    <t>VANCOUVER SPECIALTY AND REHAB CARE</t>
  </si>
  <si>
    <t>98664</t>
  </si>
  <si>
    <t>PARK WEST CARE CENTER</t>
  </si>
  <si>
    <t>98116</t>
  </si>
  <si>
    <t>LIFE CARE CENTER OF MOUNT VERNON</t>
  </si>
  <si>
    <t>Skagit</t>
  </si>
  <si>
    <t>98273</t>
  </si>
  <si>
    <t>PRESTIGE CARE &amp; REHABILITATION - CAMAS</t>
  </si>
  <si>
    <t>98607</t>
  </si>
  <si>
    <t>PRESTIGE CARE &amp; REHABILITATION - PINEWOOD TERRACE</t>
  </si>
  <si>
    <t>Stevens</t>
  </si>
  <si>
    <t>99114</t>
  </si>
  <si>
    <t>FRONTIER REHAB &amp; EXTENDED CARE</t>
  </si>
  <si>
    <t>98632</t>
  </si>
  <si>
    <t>RENTON NURSING AND REHABILITATION CENTER</t>
  </si>
  <si>
    <t>98057</t>
  </si>
  <si>
    <t>PRESTIGE CARE &amp; REHABILITATION - CLARKSTON</t>
  </si>
  <si>
    <t>Asotin</t>
  </si>
  <si>
    <t>99403</t>
  </si>
  <si>
    <t>PARK ROYAL HEALTH &amp; REHAB CENTER</t>
  </si>
  <si>
    <t>MANOR CARE OF TACOMA WA, LLC</t>
  </si>
  <si>
    <t>STAFFORD HEALTHCARE AT BELMONT</t>
  </si>
  <si>
    <t>RIVERVIEW CARE CENTER</t>
  </si>
  <si>
    <t>BEACON HILL REHABILITATION</t>
  </si>
  <si>
    <t>ST FRANCIS OF BELLINGHAM</t>
  </si>
  <si>
    <t>PUGET SOUND HEALTHCARE CENTER</t>
  </si>
  <si>
    <t>98502</t>
  </si>
  <si>
    <t>REGENCY OMAK</t>
  </si>
  <si>
    <t>Okanogan</t>
  </si>
  <si>
    <t>98841</t>
  </si>
  <si>
    <t>RAINIER REHABILITATION</t>
  </si>
  <si>
    <t>LIFE CARE CENTER OF PORT TOWNSEND</t>
  </si>
  <si>
    <t>Jefferson</t>
  </si>
  <si>
    <t>98368</t>
  </si>
  <si>
    <t>CAREAGE OF WHIDBEY</t>
  </si>
  <si>
    <t>Island</t>
  </si>
  <si>
    <t>98239</t>
  </si>
  <si>
    <t>SEATTLE MEDICAL POST ACUTE CARE</t>
  </si>
  <si>
    <t>98122</t>
  </si>
  <si>
    <t>HALLMARK MANOR</t>
  </si>
  <si>
    <t>MIRA VISTA CARE CENTER</t>
  </si>
  <si>
    <t>98274</t>
  </si>
  <si>
    <t>LIFE CARE CENTER OF SKAGIT VALLEY</t>
  </si>
  <si>
    <t>98284</t>
  </si>
  <si>
    <t>MANOR CARE HEALTH SERVICES (LYNNWOOD)</t>
  </si>
  <si>
    <t>98037</t>
  </si>
  <si>
    <t>COLUMBIA CREST CENTER</t>
  </si>
  <si>
    <t>MANOR CARE HEALTH SERVICES-SPO</t>
  </si>
  <si>
    <t>99205</t>
  </si>
  <si>
    <t>LIFE CARE CENTER OF PUYALLUP</t>
  </si>
  <si>
    <t>BAINBRIDGE ISLAND HEALTH &amp; REHAB CENTER</t>
  </si>
  <si>
    <t>98110</t>
  </si>
  <si>
    <t>HEARTWOOD EXTENDED HEALTHCARE</t>
  </si>
  <si>
    <t>AVAMERE OLYMPIC REHABILITATION OF SEQUIM</t>
  </si>
  <si>
    <t>BUENA VISTA HEALTHCARE</t>
  </si>
  <si>
    <t>BROOKFIELD HEALTH AND REHAB OF CASCADIA</t>
  </si>
  <si>
    <t>98604</t>
  </si>
  <si>
    <t>LIFE CARE CENTER OF KIRKLAND</t>
  </si>
  <si>
    <t>98034</t>
  </si>
  <si>
    <t>SNOHOMISH HEALTH AND REHABILITATION</t>
  </si>
  <si>
    <t>98290</t>
  </si>
  <si>
    <t>REGENCY NORTH BEND REHAB &amp; NURSING CENTER</t>
  </si>
  <si>
    <t>98045</t>
  </si>
  <si>
    <t>DISCOVERY NURSING &amp; REHAB OF VANCOUVER</t>
  </si>
  <si>
    <t>CANTERBURY HOUSE</t>
  </si>
  <si>
    <t>CHENEY CARE CENTER</t>
  </si>
  <si>
    <t>99004</t>
  </si>
  <si>
    <t>THE OAKS AT LAKEWOOD</t>
  </si>
  <si>
    <t>98499</t>
  </si>
  <si>
    <t>GOOD SAMARITAN HEALTH CARE CTR</t>
  </si>
  <si>
    <t>WILLAPA HARBOR HEALTH AND REHAB</t>
  </si>
  <si>
    <t>Pacific</t>
  </si>
  <si>
    <t>98577</t>
  </si>
  <si>
    <t>REGENCY CARE CENTER AT MONROE</t>
  </si>
  <si>
    <t>98272</t>
  </si>
  <si>
    <t>ARLINGTON HEALTH AND REHABILITATION</t>
  </si>
  <si>
    <t>98223</t>
  </si>
  <si>
    <t>ADVANCED POST ACUTE</t>
  </si>
  <si>
    <t>RIVERSIDE NURSING &amp; REHAB CTR</t>
  </si>
  <si>
    <t>Lewis</t>
  </si>
  <si>
    <t>98531</t>
  </si>
  <si>
    <t>AMERICANA HEALTH &amp; REHAB CTR</t>
  </si>
  <si>
    <t>VIEW RIDGE CARE CENTER</t>
  </si>
  <si>
    <t>98203</t>
  </si>
  <si>
    <t>WILLOW SPRINGS CARE AND REHABILITATION</t>
  </si>
  <si>
    <t>REGENCY AT NORTHPOINTE</t>
  </si>
  <si>
    <t>99218</t>
  </si>
  <si>
    <t>SPRINGS AT PACIFIC REGENT, THE</t>
  </si>
  <si>
    <t>98004</t>
  </si>
  <si>
    <t>REGENCY CANYON LAKES REHAB AND NURSING CENTER</t>
  </si>
  <si>
    <t>99337</t>
  </si>
  <si>
    <t>PRESTIGE POST-ACUTE AND REHAB CENTER - CENTRALIA</t>
  </si>
  <si>
    <t>MT BAKER CARE CENTER</t>
  </si>
  <si>
    <t>IDA CULVER HOUSE BROADVIEW NCC</t>
  </si>
  <si>
    <t>PRESTIGE CARE &amp; REHABILITATION - BURLINGTON</t>
  </si>
  <si>
    <t>98233</t>
  </si>
  <si>
    <t>ROYAL PARK HEALTH AND REHABILITATION</t>
  </si>
  <si>
    <t>99208</t>
  </si>
  <si>
    <t>REGENCY WENATCHEE REHABILIATION &amp; NURSING CENTER</t>
  </si>
  <si>
    <t>98801</t>
  </si>
  <si>
    <t>SULLIVAN PARK CARE CENTER</t>
  </si>
  <si>
    <t>99216</t>
  </si>
  <si>
    <t>MARYSVILLE CARE CENTER</t>
  </si>
  <si>
    <t>98270</t>
  </si>
  <si>
    <t>PROVIDENCE MOTHER JOSEPH CARE</t>
  </si>
  <si>
    <t>AVAMERE REHABILITATION OF CASCADE PARK</t>
  </si>
  <si>
    <t>98683</t>
  </si>
  <si>
    <t>MCKAY HEALTHCARE &amp; REHAB CTR</t>
  </si>
  <si>
    <t>98851</t>
  </si>
  <si>
    <t>NORTH CASCADES HEALTH AND REHABILITATION CENTER</t>
  </si>
  <si>
    <t>98226</t>
  </si>
  <si>
    <t>STAFHOLT GOOD SAMARITAN CENTER</t>
  </si>
  <si>
    <t>98230</t>
  </si>
  <si>
    <t>ENUMCLAW HEALTH &amp; REHAB CENTER</t>
  </si>
  <si>
    <t>98022</t>
  </si>
  <si>
    <t>PRESTIGE CARE &amp; REHABILITATION - PARKSIDE</t>
  </si>
  <si>
    <t>98903</t>
  </si>
  <si>
    <t>BETHANY AT SILVER LAKE</t>
  </si>
  <si>
    <t>98208</t>
  </si>
  <si>
    <t>BETHANY AT PACIFIC</t>
  </si>
  <si>
    <t>98201</t>
  </si>
  <si>
    <t>WARM BEACH HEALTH CARE CENTER</t>
  </si>
  <si>
    <t>98292</t>
  </si>
  <si>
    <t>CHRISTIAN HEALTH CARE CENTER</t>
  </si>
  <si>
    <t>98264</t>
  </si>
  <si>
    <t>MOUNTAIN VIEW REHABILITATION AND CARE CENTER</t>
  </si>
  <si>
    <t>SUMMITVIEW HEALTHCARE CENTER</t>
  </si>
  <si>
    <t>SUNSHINE GARDENS</t>
  </si>
  <si>
    <t>COLVILLE TRIBAL CONVALESCENT C</t>
  </si>
  <si>
    <t>99155</t>
  </si>
  <si>
    <t>COLONIAL VISTA POST-ACUTE &amp; REHAB CENTER</t>
  </si>
  <si>
    <t>PROVIDENCE ST JOSEPH CARE CENTER</t>
  </si>
  <si>
    <t>TEKOA CARE CENTER</t>
  </si>
  <si>
    <t>99033</t>
  </si>
  <si>
    <t>FOSS HOME &amp; VILLAGE</t>
  </si>
  <si>
    <t>SAINT ANNE NURSING AND REHABILITATION CENTER</t>
  </si>
  <si>
    <t>98125</t>
  </si>
  <si>
    <t>PROVIDENCE MARIANWOOD</t>
  </si>
  <si>
    <t>98029</t>
  </si>
  <si>
    <t>WASHINGTON ODD FELLOWS HOME</t>
  </si>
  <si>
    <t>NEWPORT COMMUNITY HOSPITAL LTC</t>
  </si>
  <si>
    <t>Pend Oreille</t>
  </si>
  <si>
    <t>99156</t>
  </si>
  <si>
    <t>SHARON CARE CENTER</t>
  </si>
  <si>
    <t>REGENCY HARMONY HOUSE REHAB &amp; NURSING</t>
  </si>
  <si>
    <t>98812</t>
  </si>
  <si>
    <t>BOTHELL HEALTH CARE</t>
  </si>
  <si>
    <t>98021</t>
  </si>
  <si>
    <t>TACOMA LUTHERAN RETIREMENT COMMUNITY</t>
  </si>
  <si>
    <t>98406</t>
  </si>
  <si>
    <t>MANOR CARE OF GIG HARBOR WA, LLC</t>
  </si>
  <si>
    <t>98335</t>
  </si>
  <si>
    <t>KEIRO NORTHWEST</t>
  </si>
  <si>
    <t>BAYVIEW MANOR</t>
  </si>
  <si>
    <t>98119</t>
  </si>
  <si>
    <t>NORTH CENTRAL CARE CENTER</t>
  </si>
  <si>
    <t>CAROLINE KLINE GALLAND HOME</t>
  </si>
  <si>
    <t>98118</t>
  </si>
  <si>
    <t>KIN ON HEALTH CARE CENTER</t>
  </si>
  <si>
    <t>NORTH VALLEY HOSPITAL</t>
  </si>
  <si>
    <t>98855</t>
  </si>
  <si>
    <t>JUDSON PARK HEALTH CENTER</t>
  </si>
  <si>
    <t>98198</t>
  </si>
  <si>
    <t>SUNRISE VIEW CONVALESCENT CTR</t>
  </si>
  <si>
    <t>JOSEPHINE CARING COMMUNITY</t>
  </si>
  <si>
    <t>DELTA REHABILITATION CENTER</t>
  </si>
  <si>
    <t>COLUMBIA LUTHERAN HOME</t>
  </si>
  <si>
    <t>98103</t>
  </si>
  <si>
    <t>UNIVERSITY PLACE REHABILITATION CENTER</t>
  </si>
  <si>
    <t>98467</t>
  </si>
  <si>
    <t>MARTHA AND MARY HEALTH SERVICE</t>
  </si>
  <si>
    <t>98370</t>
  </si>
  <si>
    <t>WESLEY HOMES HEALTH CENTER</t>
  </si>
  <si>
    <t>BAILEY-BOUSHAY HOUSE</t>
  </si>
  <si>
    <t>98112</t>
  </si>
  <si>
    <t>CORWIN CENTER AT EMERALD HEIGHTS</t>
  </si>
  <si>
    <t>ALASKA GARDENS HEALTH AND REHABILITATION</t>
  </si>
  <si>
    <t>NORTHWOODS LODGE</t>
  </si>
  <si>
    <t>98383</t>
  </si>
  <si>
    <t>LINDEN GROVE HEALTH CARE CENTER</t>
  </si>
  <si>
    <t>98373</t>
  </si>
  <si>
    <t>RICHMOND BEACH REHAB</t>
  </si>
  <si>
    <t>98177</t>
  </si>
  <si>
    <t>SEA MAR COMMUNITY CARE CENTER</t>
  </si>
  <si>
    <t>98108</t>
  </si>
  <si>
    <t>EVERETT CENTER</t>
  </si>
  <si>
    <t>98204</t>
  </si>
  <si>
    <t>AVALON CARE CENTER AT NORTHPOINTE</t>
  </si>
  <si>
    <t>TOUCHMARK ON SOUTH HILL NURSING</t>
  </si>
  <si>
    <t>99203</t>
  </si>
  <si>
    <t>COTTESMORE OF LIFE CARE</t>
  </si>
  <si>
    <t>MONTESANO HEALTH &amp; REHABILITATION</t>
  </si>
  <si>
    <t>98563</t>
  </si>
  <si>
    <t>COVENANT SHORES HEALTH CENTER</t>
  </si>
  <si>
    <t>98040</t>
  </si>
  <si>
    <t>SHELTON HEALTH &amp; REHAB CENTER</t>
  </si>
  <si>
    <t>AVALON CARE CENTER -  FEDERAL WAY</t>
  </si>
  <si>
    <t>PARAMOUNT REHABILITATION AND NURSING</t>
  </si>
  <si>
    <t>GARDEN TERRACE HEALTHCARE CENTER OF FEDERAL WAY</t>
  </si>
  <si>
    <t>STAFFORD HEALTHCARE</t>
  </si>
  <si>
    <t>RICHLAND REHABILITATION CENTER</t>
  </si>
  <si>
    <t>99354</t>
  </si>
  <si>
    <t>WASHINGTON SOLDIERS HOME</t>
  </si>
  <si>
    <t>98360</t>
  </si>
  <si>
    <t>WASHINGTON VETERAN HOME-RETSIL</t>
  </si>
  <si>
    <t>BRIARWOOD AT TIMBER RIDGE</t>
  </si>
  <si>
    <t>BENSON HEIGHTS REHABILITATION CENTER</t>
  </si>
  <si>
    <t>98031</t>
  </si>
  <si>
    <t>MIRABELLA SEATTLE</t>
  </si>
  <si>
    <t>MANORCARE HEALTH SERVICES - SALMON CREEK</t>
  </si>
  <si>
    <t>98686</t>
  </si>
  <si>
    <t>MANORCARE HEALTH SERVICES - LACEY</t>
  </si>
  <si>
    <t>LIFE CARE CENTER OF SOUTH HILL</t>
  </si>
  <si>
    <t>98374</t>
  </si>
  <si>
    <t>PRESTIGE POST-ACUTE AND REHAB CENTER - EDMONDS</t>
  </si>
  <si>
    <t>LEA HILL REHABILITATION AND CARE CENTER</t>
  </si>
  <si>
    <t>98092</t>
  </si>
  <si>
    <t>WASHINGTON STATE WALLA WALLA VETERANS HOME</t>
  </si>
  <si>
    <t>FIRCREST SCHOOL, PAT N</t>
  </si>
  <si>
    <t>YAKIMA VALLEY SCHOOL</t>
  </si>
  <si>
    <t>98942</t>
  </si>
  <si>
    <t>LAKELAND VILLAGE NURSING FACILITY</t>
  </si>
  <si>
    <t>99022</t>
  </si>
  <si>
    <t>SPOKANE VETERANS HOME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</si>
</sst>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1" fillId="0" borderId="0" xfId="1" applyAlignment="1">
      <alignment vertical="top" wrapText="1"/>
    </xf>
    <xf numFmtId="0" fontId="1" fillId="0" borderId="0" xfId="1"/>
    <xf numFmtId="0" fontId="0" fillId="0" borderId="1" xfId="0" applyNumberFormat="1" applyFont="1" applyFill="1" applyBorder="1" applyAlignment="1" applyProtection="1">
      <alignment horizontal="left" wrapText="1"/>
    </xf>
    <xf numFmtId="0" fontId="0" fillId="0" borderId="2" xfId="0" applyNumberFormat="1" applyFont="1" applyFill="1" applyBorder="1" applyAlignment="1" applyProtection="1">
      <alignment horizontal="left" wrapText="1"/>
    </xf>
    <xf numFmtId="10" fontId="0" fillId="0" borderId="2" xfId="0" applyNumberFormat="1" applyFont="1" applyFill="1" applyBorder="1" applyAlignment="1" applyProtection="1">
      <alignment horizontal="left" wrapText="1"/>
    </xf>
    <xf numFmtId="0" fontId="0" fillId="0" borderId="3" xfId="0" applyNumberFormat="1" applyFont="1" applyFill="1" applyBorder="1" applyAlignment="1" applyProtection="1">
      <alignment horizontal="center" wrapText="1"/>
    </xf>
    <xf numFmtId="0" fontId="0" fillId="2" borderId="0" xfId="0" applyNumberFormat="1" applyFont="1" applyFill="1" applyBorder="1" applyAlignment="1" applyProtection="1"/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Font="1" applyFill="1" applyBorder="1" applyAlignment="1" applyProtection="1">
      <alignment horizontal="left" wrapText="1"/>
    </xf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Font="1" applyFill="1" applyBorder="1" applyAlignment="1" applyProtection="1">
      <alignment horizontal="left" wrapText="1"/>
    </xf>
    <xf numFmtId="10" fontId="0" fillId="0" borderId="9" xfId="0" applyNumberFormat="1" applyFont="1" applyFill="1" applyBorder="1" applyAlignment="1" applyProtection="1">
      <alignment horizontal="right" wrapText="1"/>
    </xf>
    <xf numFmtId="10" fontId="0" fillId="2" borderId="0" xfId="0" applyNumberFormat="1" applyFont="1" applyFill="1" applyBorder="1" applyAlignment="1" applyProtection="1"/>
  </cellXfs>
  <cellStyles count="2">
    <cellStyle name="Normal" xfId="0" builtinId="0"/>
    <cellStyle name="Normal 3" xfId="1" xr:uid="{1D7A2FEA-BE84-4628-B6A1-937B2DE78E01}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1E5C02F-FBD1-4795-B043-6516F92FA9E7}" name="Table48" displayName="Table48" ref="A1:E195" totalsRowShown="0" headerRowDxfId="9" dataDxfId="8" headerRowBorderDxfId="6" tableBorderDxfId="7" totalsRowBorderDxfId="5">
  <autoFilter ref="A1:E195" xr:uid="{90C90308-E9BD-4DE1-89C0-5B2C4BE7562E}"/>
  <tableColumns count="5">
    <tableColumn id="1" xr3:uid="{BFB19F3A-943C-488C-A69A-18561ABA82B5}" name="Facility Name" dataDxfId="4"/>
    <tableColumn id="2" xr3:uid="{B5ABC0FB-61E7-4D56-B989-DEA08C970371}" name="County" dataDxfId="3"/>
    <tableColumn id="3" xr3:uid="{FFECE43C-23BD-46F1-9E13-7418E21FEE1A}" name="ZIP Code" dataDxfId="2"/>
    <tableColumn id="4" xr3:uid="{1A66ADE8-DAA1-4279-98C8-F11810E23151}" name="Percent Receiving Antipsychotic Drugs" dataDxfId="1">
      <calculatedColumnFormula>1-E2</calculatedColumnFormula>
    </tableColumn>
    <tableColumn id="5" xr3:uid="{9877012F-34CC-4974-8FB1-C9E59226F153}" name="Percent Not Receiving Antipsychotic Drugs" dataDxfId="0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25EB2-E6D3-4AAA-B3E1-997A7376ABAA}">
  <dimension ref="A1:E195"/>
  <sheetViews>
    <sheetView tabSelected="1" workbookViewId="0">
      <pane ySplit="1" topLeftCell="A2" activePane="bottomLeft" state="frozen"/>
      <selection pane="bottomLeft" sqref="A1:XFD1048576"/>
    </sheetView>
  </sheetViews>
  <sheetFormatPr defaultColWidth="9.140625" defaultRowHeight="15" x14ac:dyDescent="0.25"/>
  <cols>
    <col min="1" max="1" width="53.42578125" style="7" bestFit="1" customWidth="1"/>
    <col min="2" max="2" width="20.42578125" style="7" bestFit="1" customWidth="1"/>
    <col min="3" max="3" width="10" style="7" customWidth="1"/>
    <col min="4" max="4" width="32.28515625" style="16" customWidth="1"/>
    <col min="5" max="5" width="35.42578125" style="7" customWidth="1"/>
    <col min="6" max="16384" width="9.140625" style="7"/>
  </cols>
  <sheetData>
    <row r="1" spans="1:5" ht="30" x14ac:dyDescent="0.25">
      <c r="A1" s="3" t="s">
        <v>7</v>
      </c>
      <c r="B1" s="4" t="s">
        <v>8</v>
      </c>
      <c r="C1" s="4" t="s">
        <v>9</v>
      </c>
      <c r="D1" s="5" t="s">
        <v>10</v>
      </c>
      <c r="E1" s="6" t="s">
        <v>11</v>
      </c>
    </row>
    <row r="2" spans="1:5" x14ac:dyDescent="0.25">
      <c r="A2" s="8" t="s">
        <v>12</v>
      </c>
      <c r="B2" s="9" t="s">
        <v>13</v>
      </c>
      <c r="C2" s="9" t="s">
        <v>14</v>
      </c>
      <c r="D2" s="10">
        <f>1-E2</f>
        <v>6.5400000000000014E-2</v>
      </c>
      <c r="E2" s="11">
        <v>0.93459999999999999</v>
      </c>
    </row>
    <row r="3" spans="1:5" x14ac:dyDescent="0.25">
      <c r="A3" s="8" t="s">
        <v>15</v>
      </c>
      <c r="B3" s="9" t="s">
        <v>13</v>
      </c>
      <c r="C3" s="9" t="s">
        <v>16</v>
      </c>
      <c r="D3" s="10">
        <f t="shared" ref="D3:D66" si="0">1-E3</f>
        <v>0.22860000000000003</v>
      </c>
      <c r="E3" s="11">
        <v>0.77139999999999997</v>
      </c>
    </row>
    <row r="4" spans="1:5" x14ac:dyDescent="0.25">
      <c r="A4" s="8" t="s">
        <v>17</v>
      </c>
      <c r="B4" s="9" t="s">
        <v>18</v>
      </c>
      <c r="C4" s="9" t="s">
        <v>19</v>
      </c>
      <c r="D4" s="10">
        <f t="shared" si="0"/>
        <v>0.71130000000000004</v>
      </c>
      <c r="E4" s="11">
        <v>0.28870000000000001</v>
      </c>
    </row>
    <row r="5" spans="1:5" x14ac:dyDescent="0.25">
      <c r="A5" s="8" t="s">
        <v>20</v>
      </c>
      <c r="B5" s="9" t="s">
        <v>21</v>
      </c>
      <c r="C5" s="9" t="s">
        <v>22</v>
      </c>
      <c r="D5" s="10">
        <f t="shared" si="0"/>
        <v>0.21870000000000001</v>
      </c>
      <c r="E5" s="11">
        <v>0.78129999999999999</v>
      </c>
    </row>
    <row r="6" spans="1:5" x14ac:dyDescent="0.25">
      <c r="A6" s="8" t="s">
        <v>23</v>
      </c>
      <c r="B6" s="9" t="s">
        <v>13</v>
      </c>
      <c r="C6" s="9" t="s">
        <v>24</v>
      </c>
      <c r="D6" s="10">
        <f t="shared" si="0"/>
        <v>0.12680000000000002</v>
      </c>
      <c r="E6" s="11">
        <v>0.87319999999999998</v>
      </c>
    </row>
    <row r="7" spans="1:5" x14ac:dyDescent="0.25">
      <c r="A7" s="8" t="s">
        <v>25</v>
      </c>
      <c r="B7" s="9" t="s">
        <v>26</v>
      </c>
      <c r="C7" s="9" t="s">
        <v>27</v>
      </c>
      <c r="D7" s="10">
        <f t="shared" si="0"/>
        <v>0.13429999999999997</v>
      </c>
      <c r="E7" s="11">
        <v>0.86570000000000003</v>
      </c>
    </row>
    <row r="8" spans="1:5" x14ac:dyDescent="0.25">
      <c r="A8" s="8" t="s">
        <v>28</v>
      </c>
      <c r="B8" s="9" t="s">
        <v>26</v>
      </c>
      <c r="C8" s="9" t="s">
        <v>29</v>
      </c>
      <c r="D8" s="10">
        <f t="shared" si="0"/>
        <v>0.14710000000000001</v>
      </c>
      <c r="E8" s="11">
        <v>0.85289999999999999</v>
      </c>
    </row>
    <row r="9" spans="1:5" x14ac:dyDescent="0.25">
      <c r="A9" s="8" t="s">
        <v>30</v>
      </c>
      <c r="B9" s="9" t="s">
        <v>13</v>
      </c>
      <c r="C9" s="9" t="s">
        <v>31</v>
      </c>
      <c r="D9" s="10">
        <f t="shared" si="0"/>
        <v>0.21550000000000002</v>
      </c>
      <c r="E9" s="11">
        <v>0.78449999999999998</v>
      </c>
    </row>
    <row r="10" spans="1:5" x14ac:dyDescent="0.25">
      <c r="A10" s="8" t="s">
        <v>32</v>
      </c>
      <c r="B10" s="9" t="s">
        <v>33</v>
      </c>
      <c r="C10" s="9" t="s">
        <v>34</v>
      </c>
      <c r="D10" s="10">
        <f t="shared" si="0"/>
        <v>9.1700000000000004E-2</v>
      </c>
      <c r="E10" s="11">
        <v>0.9083</v>
      </c>
    </row>
    <row r="11" spans="1:5" x14ac:dyDescent="0.25">
      <c r="A11" s="8" t="s">
        <v>35</v>
      </c>
      <c r="B11" s="9" t="s">
        <v>13</v>
      </c>
      <c r="C11" s="9" t="s">
        <v>36</v>
      </c>
      <c r="D11" s="10">
        <f t="shared" si="0"/>
        <v>0.13109999999999999</v>
      </c>
      <c r="E11" s="11">
        <v>0.86890000000000001</v>
      </c>
    </row>
    <row r="12" spans="1:5" x14ac:dyDescent="0.25">
      <c r="A12" s="8" t="s">
        <v>37</v>
      </c>
      <c r="B12" s="9" t="s">
        <v>38</v>
      </c>
      <c r="C12" s="9" t="s">
        <v>39</v>
      </c>
      <c r="D12" s="10">
        <f t="shared" si="0"/>
        <v>0.1875</v>
      </c>
      <c r="E12" s="11">
        <v>0.8125</v>
      </c>
    </row>
    <row r="13" spans="1:5" x14ac:dyDescent="0.25">
      <c r="A13" s="8" t="s">
        <v>40</v>
      </c>
      <c r="B13" s="9" t="s">
        <v>41</v>
      </c>
      <c r="C13" s="9" t="s">
        <v>42</v>
      </c>
      <c r="D13" s="10">
        <f t="shared" si="0"/>
        <v>9.9999999999999978E-2</v>
      </c>
      <c r="E13" s="11">
        <v>0.9</v>
      </c>
    </row>
    <row r="14" spans="1:5" x14ac:dyDescent="0.25">
      <c r="A14" s="8" t="s">
        <v>43</v>
      </c>
      <c r="B14" s="9" t="s">
        <v>41</v>
      </c>
      <c r="C14" s="9" t="s">
        <v>44</v>
      </c>
      <c r="D14" s="10">
        <f t="shared" si="0"/>
        <v>0.14859999999999995</v>
      </c>
      <c r="E14" s="11">
        <v>0.85140000000000005</v>
      </c>
    </row>
    <row r="15" spans="1:5" x14ac:dyDescent="0.25">
      <c r="A15" s="8" t="s">
        <v>45</v>
      </c>
      <c r="B15" s="9" t="s">
        <v>38</v>
      </c>
      <c r="C15" s="9" t="s">
        <v>46</v>
      </c>
      <c r="D15" s="10">
        <f t="shared" si="0"/>
        <v>8.3300000000000041E-2</v>
      </c>
      <c r="E15" s="11">
        <v>0.91669999999999996</v>
      </c>
    </row>
    <row r="16" spans="1:5" x14ac:dyDescent="0.25">
      <c r="A16" s="8" t="s">
        <v>47</v>
      </c>
      <c r="B16" s="9" t="s">
        <v>21</v>
      </c>
      <c r="C16" s="9" t="s">
        <v>48</v>
      </c>
      <c r="D16" s="10">
        <f t="shared" si="0"/>
        <v>3.3299999999999996E-2</v>
      </c>
      <c r="E16" s="11">
        <v>0.9667</v>
      </c>
    </row>
    <row r="17" spans="1:5" x14ac:dyDescent="0.25">
      <c r="A17" s="8" t="s">
        <v>49</v>
      </c>
      <c r="B17" s="9" t="s">
        <v>18</v>
      </c>
      <c r="C17" s="9" t="s">
        <v>50</v>
      </c>
      <c r="D17" s="10">
        <f t="shared" si="0"/>
        <v>8.1999999999999962E-2</v>
      </c>
      <c r="E17" s="11">
        <v>0.91800000000000004</v>
      </c>
    </row>
    <row r="18" spans="1:5" x14ac:dyDescent="0.25">
      <c r="A18" s="8" t="s">
        <v>51</v>
      </c>
      <c r="B18" s="9" t="s">
        <v>18</v>
      </c>
      <c r="C18" s="9" t="s">
        <v>19</v>
      </c>
      <c r="D18" s="10">
        <f t="shared" si="0"/>
        <v>4.1100000000000025E-2</v>
      </c>
      <c r="E18" s="11">
        <v>0.95889999999999997</v>
      </c>
    </row>
    <row r="19" spans="1:5" x14ac:dyDescent="0.25">
      <c r="A19" s="8" t="s">
        <v>52</v>
      </c>
      <c r="B19" s="9" t="s">
        <v>53</v>
      </c>
      <c r="C19" s="9" t="s">
        <v>54</v>
      </c>
      <c r="D19" s="10">
        <f t="shared" si="0"/>
        <v>0.2903</v>
      </c>
      <c r="E19" s="11">
        <v>0.7097</v>
      </c>
    </row>
    <row r="20" spans="1:5" x14ac:dyDescent="0.25">
      <c r="A20" s="8" t="s">
        <v>55</v>
      </c>
      <c r="B20" s="9" t="s">
        <v>56</v>
      </c>
      <c r="C20" s="9" t="s">
        <v>57</v>
      </c>
      <c r="D20" s="10">
        <f t="shared" si="0"/>
        <v>8.4699999999999998E-2</v>
      </c>
      <c r="E20" s="11">
        <v>0.9153</v>
      </c>
    </row>
    <row r="21" spans="1:5" x14ac:dyDescent="0.25">
      <c r="A21" s="8" t="s">
        <v>58</v>
      </c>
      <c r="B21" s="9" t="s">
        <v>18</v>
      </c>
      <c r="C21" s="9" t="s">
        <v>59</v>
      </c>
      <c r="D21" s="10">
        <f t="shared" si="0"/>
        <v>0.22950000000000004</v>
      </c>
      <c r="E21" s="11">
        <v>0.77049999999999996</v>
      </c>
    </row>
    <row r="22" spans="1:5" x14ac:dyDescent="0.25">
      <c r="A22" s="8" t="s">
        <v>60</v>
      </c>
      <c r="B22" s="9" t="s">
        <v>53</v>
      </c>
      <c r="C22" s="9" t="s">
        <v>54</v>
      </c>
      <c r="D22" s="10">
        <f t="shared" si="0"/>
        <v>0.11760000000000004</v>
      </c>
      <c r="E22" s="11">
        <v>0.88239999999999996</v>
      </c>
    </row>
    <row r="23" spans="1:5" x14ac:dyDescent="0.25">
      <c r="A23" s="8" t="s">
        <v>61</v>
      </c>
      <c r="B23" s="9" t="s">
        <v>26</v>
      </c>
      <c r="C23" s="9" t="s">
        <v>62</v>
      </c>
      <c r="D23" s="10">
        <f t="shared" si="0"/>
        <v>0.16869999999999996</v>
      </c>
      <c r="E23" s="11">
        <v>0.83130000000000004</v>
      </c>
    </row>
    <row r="24" spans="1:5" x14ac:dyDescent="0.25">
      <c r="A24" s="8" t="s">
        <v>63</v>
      </c>
      <c r="B24" s="9" t="s">
        <v>26</v>
      </c>
      <c r="C24" s="9" t="s">
        <v>64</v>
      </c>
      <c r="D24" s="10">
        <f t="shared" si="0"/>
        <v>0.33650000000000002</v>
      </c>
      <c r="E24" s="11">
        <v>0.66349999999999998</v>
      </c>
    </row>
    <row r="25" spans="1:5" x14ac:dyDescent="0.25">
      <c r="A25" s="8" t="s">
        <v>65</v>
      </c>
      <c r="B25" s="9" t="s">
        <v>66</v>
      </c>
      <c r="C25" s="9" t="s">
        <v>67</v>
      </c>
      <c r="D25" s="10">
        <f t="shared" si="0"/>
        <v>0.18179999999999996</v>
      </c>
      <c r="E25" s="11">
        <v>0.81820000000000004</v>
      </c>
    </row>
    <row r="26" spans="1:5" x14ac:dyDescent="0.25">
      <c r="A26" s="8" t="s">
        <v>68</v>
      </c>
      <c r="B26" s="9" t="s">
        <v>69</v>
      </c>
      <c r="C26" s="9" t="s">
        <v>70</v>
      </c>
      <c r="D26" s="10">
        <f t="shared" si="0"/>
        <v>0.18459999999999999</v>
      </c>
      <c r="E26" s="11">
        <v>0.81540000000000001</v>
      </c>
    </row>
    <row r="27" spans="1:5" x14ac:dyDescent="0.25">
      <c r="A27" s="8" t="s">
        <v>71</v>
      </c>
      <c r="B27" s="9" t="s">
        <v>72</v>
      </c>
      <c r="C27" s="9" t="s">
        <v>73</v>
      </c>
      <c r="D27" s="10">
        <f t="shared" si="0"/>
        <v>0.17979999999999996</v>
      </c>
      <c r="E27" s="11">
        <v>0.82020000000000004</v>
      </c>
    </row>
    <row r="28" spans="1:5" x14ac:dyDescent="0.25">
      <c r="A28" s="8" t="s">
        <v>74</v>
      </c>
      <c r="B28" s="9" t="s">
        <v>53</v>
      </c>
      <c r="C28" s="9" t="s">
        <v>54</v>
      </c>
      <c r="D28" s="10">
        <f t="shared" si="0"/>
        <v>0.25639999999999996</v>
      </c>
      <c r="E28" s="11">
        <v>0.74360000000000004</v>
      </c>
    </row>
    <row r="29" spans="1:5" x14ac:dyDescent="0.25">
      <c r="A29" s="8" t="s">
        <v>75</v>
      </c>
      <c r="B29" s="9" t="s">
        <v>76</v>
      </c>
      <c r="C29" s="9" t="s">
        <v>77</v>
      </c>
      <c r="D29" s="10">
        <f t="shared" si="0"/>
        <v>0.18030000000000002</v>
      </c>
      <c r="E29" s="11">
        <v>0.81969999999999998</v>
      </c>
    </row>
    <row r="30" spans="1:5" x14ac:dyDescent="0.25">
      <c r="A30" s="8" t="s">
        <v>78</v>
      </c>
      <c r="B30" s="9" t="s">
        <v>56</v>
      </c>
      <c r="C30" s="9" t="s">
        <v>79</v>
      </c>
      <c r="D30" s="10">
        <f t="shared" si="0"/>
        <v>0.26170000000000004</v>
      </c>
      <c r="E30" s="11">
        <v>0.73829999999999996</v>
      </c>
    </row>
    <row r="31" spans="1:5" x14ac:dyDescent="0.25">
      <c r="A31" s="8" t="s">
        <v>80</v>
      </c>
      <c r="B31" s="9" t="s">
        <v>13</v>
      </c>
      <c r="C31" s="9" t="s">
        <v>81</v>
      </c>
      <c r="D31" s="10">
        <f t="shared" si="0"/>
        <v>0.1139</v>
      </c>
      <c r="E31" s="11">
        <v>0.8861</v>
      </c>
    </row>
    <row r="32" spans="1:5" x14ac:dyDescent="0.25">
      <c r="A32" s="8" t="s">
        <v>82</v>
      </c>
      <c r="B32" s="9" t="s">
        <v>13</v>
      </c>
      <c r="C32" s="9" t="s">
        <v>83</v>
      </c>
      <c r="D32" s="10">
        <f t="shared" si="0"/>
        <v>0.12280000000000002</v>
      </c>
      <c r="E32" s="11">
        <v>0.87719999999999998</v>
      </c>
    </row>
    <row r="33" spans="1:5" x14ac:dyDescent="0.25">
      <c r="A33" s="8" t="s">
        <v>84</v>
      </c>
      <c r="B33" s="9" t="s">
        <v>56</v>
      </c>
      <c r="C33" s="9" t="s">
        <v>85</v>
      </c>
      <c r="D33" s="10">
        <f t="shared" si="0"/>
        <v>0.35709999999999997</v>
      </c>
      <c r="E33" s="11">
        <v>0.64290000000000003</v>
      </c>
    </row>
    <row r="34" spans="1:5" x14ac:dyDescent="0.25">
      <c r="A34" s="8" t="s">
        <v>86</v>
      </c>
      <c r="B34" s="9" t="s">
        <v>72</v>
      </c>
      <c r="C34" s="9" t="s">
        <v>87</v>
      </c>
      <c r="D34" s="10">
        <f t="shared" si="0"/>
        <v>0.22219999999999995</v>
      </c>
      <c r="E34" s="11">
        <v>0.77780000000000005</v>
      </c>
    </row>
    <row r="35" spans="1:5" x14ac:dyDescent="0.25">
      <c r="A35" s="8" t="s">
        <v>88</v>
      </c>
      <c r="B35" s="9" t="s">
        <v>13</v>
      </c>
      <c r="C35" s="9" t="s">
        <v>89</v>
      </c>
      <c r="D35" s="10">
        <f t="shared" si="0"/>
        <v>0.24099999999999999</v>
      </c>
      <c r="E35" s="11">
        <v>0.75900000000000001</v>
      </c>
    </row>
    <row r="36" spans="1:5" x14ac:dyDescent="0.25">
      <c r="A36" s="8" t="s">
        <v>90</v>
      </c>
      <c r="B36" s="9" t="s">
        <v>13</v>
      </c>
      <c r="C36" s="9" t="s">
        <v>91</v>
      </c>
      <c r="D36" s="10">
        <f t="shared" si="0"/>
        <v>0.18569999999999998</v>
      </c>
      <c r="E36" s="11">
        <v>0.81430000000000002</v>
      </c>
    </row>
    <row r="37" spans="1:5" x14ac:dyDescent="0.25">
      <c r="A37" s="8" t="s">
        <v>92</v>
      </c>
      <c r="B37" s="9" t="s">
        <v>13</v>
      </c>
      <c r="C37" s="9" t="s">
        <v>93</v>
      </c>
      <c r="D37" s="10">
        <f t="shared" si="0"/>
        <v>0.20930000000000004</v>
      </c>
      <c r="E37" s="11">
        <v>0.79069999999999996</v>
      </c>
    </row>
    <row r="38" spans="1:5" x14ac:dyDescent="0.25">
      <c r="A38" s="8" t="s">
        <v>94</v>
      </c>
      <c r="B38" s="9" t="s">
        <v>13</v>
      </c>
      <c r="C38" s="9" t="s">
        <v>95</v>
      </c>
      <c r="D38" s="10">
        <f t="shared" si="0"/>
        <v>0.20620000000000005</v>
      </c>
      <c r="E38" s="11">
        <v>0.79379999999999995</v>
      </c>
    </row>
    <row r="39" spans="1:5" x14ac:dyDescent="0.25">
      <c r="A39" s="8" t="s">
        <v>96</v>
      </c>
      <c r="B39" s="9" t="s">
        <v>97</v>
      </c>
      <c r="C39" s="9" t="s">
        <v>98</v>
      </c>
      <c r="D39" s="10">
        <f t="shared" si="0"/>
        <v>0.17810000000000004</v>
      </c>
      <c r="E39" s="11">
        <v>0.82189999999999996</v>
      </c>
    </row>
    <row r="40" spans="1:5" x14ac:dyDescent="0.25">
      <c r="A40" s="8" t="s">
        <v>99</v>
      </c>
      <c r="B40" s="9" t="s">
        <v>66</v>
      </c>
      <c r="C40" s="9" t="s">
        <v>100</v>
      </c>
      <c r="D40" s="10">
        <f t="shared" si="0"/>
        <v>0.26439999999999997</v>
      </c>
      <c r="E40" s="11">
        <v>0.73560000000000003</v>
      </c>
    </row>
    <row r="41" spans="1:5" x14ac:dyDescent="0.25">
      <c r="A41" s="8" t="s">
        <v>101</v>
      </c>
      <c r="B41" s="9" t="s">
        <v>56</v>
      </c>
      <c r="C41" s="9" t="s">
        <v>102</v>
      </c>
      <c r="D41" s="10">
        <f t="shared" si="0"/>
        <v>0.1744</v>
      </c>
      <c r="E41" s="11">
        <v>0.8256</v>
      </c>
    </row>
    <row r="42" spans="1:5" x14ac:dyDescent="0.25">
      <c r="A42" s="8" t="s">
        <v>103</v>
      </c>
      <c r="B42" s="9" t="s">
        <v>13</v>
      </c>
      <c r="C42" s="9" t="s">
        <v>36</v>
      </c>
      <c r="D42" s="10">
        <f t="shared" si="0"/>
        <v>0.23609999999999998</v>
      </c>
      <c r="E42" s="11">
        <v>0.76390000000000002</v>
      </c>
    </row>
    <row r="43" spans="1:5" x14ac:dyDescent="0.25">
      <c r="A43" s="8" t="s">
        <v>104</v>
      </c>
      <c r="B43" s="9" t="s">
        <v>66</v>
      </c>
      <c r="C43" s="9" t="s">
        <v>100</v>
      </c>
      <c r="D43" s="10">
        <f t="shared" si="0"/>
        <v>0.13580000000000003</v>
      </c>
      <c r="E43" s="11">
        <v>0.86419999999999997</v>
      </c>
    </row>
    <row r="44" spans="1:5" x14ac:dyDescent="0.25">
      <c r="A44" s="8" t="s">
        <v>105</v>
      </c>
      <c r="B44" s="9" t="s">
        <v>53</v>
      </c>
      <c r="C44" s="9" t="s">
        <v>54</v>
      </c>
      <c r="D44" s="10">
        <f t="shared" si="0"/>
        <v>0.28359999999999996</v>
      </c>
      <c r="E44" s="11">
        <v>0.71640000000000004</v>
      </c>
    </row>
    <row r="45" spans="1:5" x14ac:dyDescent="0.25">
      <c r="A45" s="8" t="s">
        <v>106</v>
      </c>
      <c r="B45" s="9" t="s">
        <v>18</v>
      </c>
      <c r="C45" s="9" t="s">
        <v>107</v>
      </c>
      <c r="D45" s="10">
        <f t="shared" si="0"/>
        <v>7.1400000000000019E-2</v>
      </c>
      <c r="E45" s="11">
        <v>0.92859999999999998</v>
      </c>
    </row>
    <row r="46" spans="1:5" x14ac:dyDescent="0.25">
      <c r="A46" s="8" t="s">
        <v>108</v>
      </c>
      <c r="B46" s="9" t="s">
        <v>109</v>
      </c>
      <c r="C46" s="9" t="s">
        <v>110</v>
      </c>
      <c r="D46" s="10">
        <f t="shared" si="0"/>
        <v>0.27910000000000001</v>
      </c>
      <c r="E46" s="11">
        <v>0.72089999999999999</v>
      </c>
    </row>
    <row r="47" spans="1:5" x14ac:dyDescent="0.25">
      <c r="A47" s="8" t="s">
        <v>111</v>
      </c>
      <c r="B47" s="9" t="s">
        <v>112</v>
      </c>
      <c r="C47" s="9" t="s">
        <v>113</v>
      </c>
      <c r="D47" s="10">
        <f t="shared" si="0"/>
        <v>7.8400000000000025E-2</v>
      </c>
      <c r="E47" s="11">
        <v>0.92159999999999997</v>
      </c>
    </row>
    <row r="48" spans="1:5" x14ac:dyDescent="0.25">
      <c r="A48" s="8" t="s">
        <v>114</v>
      </c>
      <c r="B48" s="9" t="s">
        <v>115</v>
      </c>
      <c r="C48" s="9" t="s">
        <v>116</v>
      </c>
      <c r="D48" s="10">
        <f t="shared" si="0"/>
        <v>0.13949999999999996</v>
      </c>
      <c r="E48" s="11">
        <v>0.86050000000000004</v>
      </c>
    </row>
    <row r="49" spans="1:5" x14ac:dyDescent="0.25">
      <c r="A49" s="8" t="s">
        <v>117</v>
      </c>
      <c r="B49" s="9" t="s">
        <v>56</v>
      </c>
      <c r="C49" s="9" t="s">
        <v>118</v>
      </c>
      <c r="D49" s="10">
        <f t="shared" si="0"/>
        <v>0.12239999999999995</v>
      </c>
      <c r="E49" s="11">
        <v>0.87760000000000005</v>
      </c>
    </row>
    <row r="50" spans="1:5" x14ac:dyDescent="0.25">
      <c r="A50" s="8" t="s">
        <v>119</v>
      </c>
      <c r="B50" s="9" t="s">
        <v>66</v>
      </c>
      <c r="C50" s="9" t="s">
        <v>120</v>
      </c>
      <c r="D50" s="10">
        <f t="shared" si="0"/>
        <v>0.16669999999999996</v>
      </c>
      <c r="E50" s="11">
        <v>0.83330000000000004</v>
      </c>
    </row>
    <row r="51" spans="1:5" x14ac:dyDescent="0.25">
      <c r="A51" s="8" t="s">
        <v>121</v>
      </c>
      <c r="B51" s="9" t="s">
        <v>33</v>
      </c>
      <c r="C51" s="9" t="s">
        <v>122</v>
      </c>
      <c r="D51" s="10">
        <f t="shared" si="0"/>
        <v>0.13190000000000002</v>
      </c>
      <c r="E51" s="11">
        <v>0.86809999999999998</v>
      </c>
    </row>
    <row r="52" spans="1:5" x14ac:dyDescent="0.25">
      <c r="A52" s="8" t="s">
        <v>123</v>
      </c>
      <c r="B52" s="9" t="s">
        <v>124</v>
      </c>
      <c r="C52" s="9" t="s">
        <v>125</v>
      </c>
      <c r="D52" s="10">
        <f t="shared" si="0"/>
        <v>0.11899999999999999</v>
      </c>
      <c r="E52" s="11">
        <v>0.88100000000000001</v>
      </c>
    </row>
    <row r="53" spans="1:5" x14ac:dyDescent="0.25">
      <c r="A53" s="8" t="s">
        <v>126</v>
      </c>
      <c r="B53" s="9" t="s">
        <v>13</v>
      </c>
      <c r="C53" s="9" t="s">
        <v>127</v>
      </c>
      <c r="D53" s="10">
        <f t="shared" si="0"/>
        <v>0.18869999999999998</v>
      </c>
      <c r="E53" s="11">
        <v>0.81130000000000002</v>
      </c>
    </row>
    <row r="54" spans="1:5" x14ac:dyDescent="0.25">
      <c r="A54" s="8" t="s">
        <v>128</v>
      </c>
      <c r="B54" s="9" t="s">
        <v>33</v>
      </c>
      <c r="C54" s="9" t="s">
        <v>34</v>
      </c>
      <c r="D54" s="10">
        <f t="shared" si="0"/>
        <v>0.29110000000000003</v>
      </c>
      <c r="E54" s="11">
        <v>0.70889999999999997</v>
      </c>
    </row>
    <row r="55" spans="1:5" x14ac:dyDescent="0.25">
      <c r="A55" s="8" t="s">
        <v>129</v>
      </c>
      <c r="B55" s="9" t="s">
        <v>26</v>
      </c>
      <c r="C55" s="9" t="s">
        <v>130</v>
      </c>
      <c r="D55" s="10">
        <f t="shared" si="0"/>
        <v>0.25</v>
      </c>
      <c r="E55" s="11">
        <v>0.75</v>
      </c>
    </row>
    <row r="56" spans="1:5" x14ac:dyDescent="0.25">
      <c r="A56" s="8" t="s">
        <v>131</v>
      </c>
      <c r="B56" s="9" t="s">
        <v>132</v>
      </c>
      <c r="C56" s="9" t="s">
        <v>133</v>
      </c>
      <c r="D56" s="10">
        <f t="shared" si="0"/>
        <v>0.44440000000000002</v>
      </c>
      <c r="E56" s="11">
        <v>0.55559999999999998</v>
      </c>
    </row>
    <row r="57" spans="1:5" x14ac:dyDescent="0.25">
      <c r="A57" s="8" t="s">
        <v>134</v>
      </c>
      <c r="B57" s="9" t="s">
        <v>13</v>
      </c>
      <c r="C57" s="9" t="s">
        <v>16</v>
      </c>
      <c r="D57" s="10">
        <f t="shared" si="0"/>
        <v>0.27849999999999997</v>
      </c>
      <c r="E57" s="11">
        <v>0.72150000000000003</v>
      </c>
    </row>
    <row r="58" spans="1:5" x14ac:dyDescent="0.25">
      <c r="A58" s="8" t="s">
        <v>135</v>
      </c>
      <c r="B58" s="9" t="s">
        <v>136</v>
      </c>
      <c r="C58" s="9" t="s">
        <v>137</v>
      </c>
      <c r="D58" s="10">
        <f t="shared" si="0"/>
        <v>0.13460000000000005</v>
      </c>
      <c r="E58" s="11">
        <v>0.86539999999999995</v>
      </c>
    </row>
    <row r="59" spans="1:5" x14ac:dyDescent="0.25">
      <c r="A59" s="8" t="s">
        <v>138</v>
      </c>
      <c r="B59" s="9" t="s">
        <v>56</v>
      </c>
      <c r="C59" s="9" t="s">
        <v>139</v>
      </c>
      <c r="D59" s="10">
        <f t="shared" si="0"/>
        <v>0.73270000000000002</v>
      </c>
      <c r="E59" s="11">
        <v>0.26729999999999998</v>
      </c>
    </row>
    <row r="60" spans="1:5" x14ac:dyDescent="0.25">
      <c r="A60" s="8" t="s">
        <v>140</v>
      </c>
      <c r="B60" s="9" t="s">
        <v>18</v>
      </c>
      <c r="C60" s="9" t="s">
        <v>141</v>
      </c>
      <c r="D60" s="10">
        <f t="shared" si="0"/>
        <v>0.17390000000000005</v>
      </c>
      <c r="E60" s="11">
        <v>0.82609999999999995</v>
      </c>
    </row>
    <row r="61" spans="1:5" x14ac:dyDescent="0.25">
      <c r="A61" s="8" t="s">
        <v>142</v>
      </c>
      <c r="B61" s="9" t="s">
        <v>97</v>
      </c>
      <c r="C61" s="9" t="s">
        <v>143</v>
      </c>
      <c r="D61" s="10">
        <f t="shared" si="0"/>
        <v>0.26029999999999998</v>
      </c>
      <c r="E61" s="11">
        <v>0.73970000000000002</v>
      </c>
    </row>
    <row r="62" spans="1:5" x14ac:dyDescent="0.25">
      <c r="A62" s="8" t="s">
        <v>144</v>
      </c>
      <c r="B62" s="9" t="s">
        <v>13</v>
      </c>
      <c r="C62" s="9" t="s">
        <v>145</v>
      </c>
      <c r="D62" s="10">
        <f t="shared" si="0"/>
        <v>0.20350000000000001</v>
      </c>
      <c r="E62" s="11">
        <v>0.79649999999999999</v>
      </c>
    </row>
    <row r="63" spans="1:5" x14ac:dyDescent="0.25">
      <c r="A63" s="8" t="s">
        <v>146</v>
      </c>
      <c r="B63" s="9" t="s">
        <v>147</v>
      </c>
      <c r="C63" s="9" t="s">
        <v>148</v>
      </c>
      <c r="D63" s="10">
        <f t="shared" si="0"/>
        <v>0.15000000000000002</v>
      </c>
      <c r="E63" s="11">
        <v>0.85</v>
      </c>
    </row>
    <row r="64" spans="1:5" x14ac:dyDescent="0.25">
      <c r="A64" s="8" t="s">
        <v>149</v>
      </c>
      <c r="B64" s="9" t="s">
        <v>97</v>
      </c>
      <c r="C64" s="9" t="s">
        <v>150</v>
      </c>
      <c r="D64" s="10">
        <f t="shared" si="0"/>
        <v>0.19299999999999995</v>
      </c>
      <c r="E64" s="11">
        <v>0.80700000000000005</v>
      </c>
    </row>
    <row r="65" spans="1:5" x14ac:dyDescent="0.25">
      <c r="A65" s="8" t="s">
        <v>151</v>
      </c>
      <c r="B65" s="9" t="s">
        <v>152</v>
      </c>
      <c r="C65" s="9" t="s">
        <v>153</v>
      </c>
      <c r="D65" s="10">
        <f t="shared" si="0"/>
        <v>0.18840000000000001</v>
      </c>
      <c r="E65" s="11">
        <v>0.81159999999999999</v>
      </c>
    </row>
    <row r="66" spans="1:5" x14ac:dyDescent="0.25">
      <c r="A66" s="8" t="s">
        <v>154</v>
      </c>
      <c r="B66" s="9" t="s">
        <v>112</v>
      </c>
      <c r="C66" s="9" t="s">
        <v>155</v>
      </c>
      <c r="D66" s="10">
        <f t="shared" si="0"/>
        <v>0.15049999999999997</v>
      </c>
      <c r="E66" s="11">
        <v>0.84950000000000003</v>
      </c>
    </row>
    <row r="67" spans="1:5" x14ac:dyDescent="0.25">
      <c r="A67" s="8" t="s">
        <v>156</v>
      </c>
      <c r="B67" s="9" t="s">
        <v>13</v>
      </c>
      <c r="C67" s="9" t="s">
        <v>157</v>
      </c>
      <c r="D67" s="10">
        <f t="shared" ref="D67:D130" si="1">1-E67</f>
        <v>0.20250000000000001</v>
      </c>
      <c r="E67" s="11">
        <v>0.79749999999999999</v>
      </c>
    </row>
    <row r="68" spans="1:5" x14ac:dyDescent="0.25">
      <c r="A68" s="8" t="s">
        <v>158</v>
      </c>
      <c r="B68" s="9" t="s">
        <v>159</v>
      </c>
      <c r="C68" s="9" t="s">
        <v>160</v>
      </c>
      <c r="D68" s="10">
        <f t="shared" si="1"/>
        <v>0.12990000000000002</v>
      </c>
      <c r="E68" s="11">
        <v>0.87009999999999998</v>
      </c>
    </row>
    <row r="69" spans="1:5" x14ac:dyDescent="0.25">
      <c r="A69" s="8" t="s">
        <v>161</v>
      </c>
      <c r="B69" s="9" t="s">
        <v>112</v>
      </c>
      <c r="C69" s="9" t="s">
        <v>155</v>
      </c>
      <c r="D69" s="10">
        <f t="shared" si="1"/>
        <v>0.34289999999999998</v>
      </c>
      <c r="E69" s="11">
        <v>0.65710000000000002</v>
      </c>
    </row>
    <row r="70" spans="1:5" x14ac:dyDescent="0.25">
      <c r="A70" s="8" t="s">
        <v>162</v>
      </c>
      <c r="B70" s="9" t="s">
        <v>56</v>
      </c>
      <c r="C70" s="9" t="s">
        <v>57</v>
      </c>
      <c r="D70" s="10">
        <f t="shared" si="1"/>
        <v>0.20830000000000004</v>
      </c>
      <c r="E70" s="11">
        <v>0.79169999999999996</v>
      </c>
    </row>
    <row r="71" spans="1:5" x14ac:dyDescent="0.25">
      <c r="A71" s="8" t="s">
        <v>163</v>
      </c>
      <c r="B71" s="9" t="s">
        <v>66</v>
      </c>
      <c r="C71" s="9" t="s">
        <v>67</v>
      </c>
      <c r="D71" s="10">
        <f t="shared" si="1"/>
        <v>0.20620000000000005</v>
      </c>
      <c r="E71" s="11">
        <v>0.79379999999999995</v>
      </c>
    </row>
    <row r="72" spans="1:5" x14ac:dyDescent="0.25">
      <c r="A72" s="8" t="s">
        <v>164</v>
      </c>
      <c r="B72" s="9" t="s">
        <v>26</v>
      </c>
      <c r="C72" s="9" t="s">
        <v>27</v>
      </c>
      <c r="D72" s="10">
        <f t="shared" si="1"/>
        <v>0.10450000000000004</v>
      </c>
      <c r="E72" s="11">
        <v>0.89549999999999996</v>
      </c>
    </row>
    <row r="73" spans="1:5" x14ac:dyDescent="0.25">
      <c r="A73" s="8" t="s">
        <v>165</v>
      </c>
      <c r="B73" s="9" t="s">
        <v>112</v>
      </c>
      <c r="C73" s="9" t="s">
        <v>155</v>
      </c>
      <c r="D73" s="10">
        <f t="shared" si="1"/>
        <v>6.1200000000000032E-2</v>
      </c>
      <c r="E73" s="11">
        <v>0.93879999999999997</v>
      </c>
    </row>
    <row r="74" spans="1:5" x14ac:dyDescent="0.25">
      <c r="A74" s="8" t="s">
        <v>166</v>
      </c>
      <c r="B74" s="9" t="s">
        <v>53</v>
      </c>
      <c r="C74" s="9" t="s">
        <v>54</v>
      </c>
      <c r="D74" s="10">
        <f t="shared" si="1"/>
        <v>0.23329999999999995</v>
      </c>
      <c r="E74" s="11">
        <v>0.76670000000000005</v>
      </c>
    </row>
    <row r="75" spans="1:5" x14ac:dyDescent="0.25">
      <c r="A75" s="8" t="s">
        <v>167</v>
      </c>
      <c r="B75" s="9" t="s">
        <v>33</v>
      </c>
      <c r="C75" s="9" t="s">
        <v>168</v>
      </c>
      <c r="D75" s="10">
        <f t="shared" si="1"/>
        <v>0.10750000000000004</v>
      </c>
      <c r="E75" s="11">
        <v>0.89249999999999996</v>
      </c>
    </row>
    <row r="76" spans="1:5" x14ac:dyDescent="0.25">
      <c r="A76" s="8" t="s">
        <v>169</v>
      </c>
      <c r="B76" s="9" t="s">
        <v>170</v>
      </c>
      <c r="C76" s="9" t="s">
        <v>171</v>
      </c>
      <c r="D76" s="10">
        <f t="shared" si="1"/>
        <v>6.1200000000000032E-2</v>
      </c>
      <c r="E76" s="11">
        <v>0.93879999999999997</v>
      </c>
    </row>
    <row r="77" spans="1:5" x14ac:dyDescent="0.25">
      <c r="A77" s="8" t="s">
        <v>172</v>
      </c>
      <c r="B77" s="9" t="s">
        <v>56</v>
      </c>
      <c r="C77" s="9" t="s">
        <v>102</v>
      </c>
      <c r="D77" s="10">
        <f t="shared" si="1"/>
        <v>7.1400000000000019E-2</v>
      </c>
      <c r="E77" s="11">
        <v>0.92859999999999998</v>
      </c>
    </row>
    <row r="78" spans="1:5" x14ac:dyDescent="0.25">
      <c r="A78" s="8" t="s">
        <v>173</v>
      </c>
      <c r="B78" s="9" t="s">
        <v>174</v>
      </c>
      <c r="C78" s="9" t="s">
        <v>175</v>
      </c>
      <c r="D78" s="10">
        <f t="shared" si="1"/>
        <v>0.22409999999999997</v>
      </c>
      <c r="E78" s="11">
        <v>0.77590000000000003</v>
      </c>
    </row>
    <row r="79" spans="1:5" x14ac:dyDescent="0.25">
      <c r="A79" s="8" t="s">
        <v>176</v>
      </c>
      <c r="B79" s="9" t="s">
        <v>177</v>
      </c>
      <c r="C79" s="9" t="s">
        <v>178</v>
      </c>
      <c r="D79" s="10">
        <f t="shared" si="1"/>
        <v>0.1159</v>
      </c>
      <c r="E79" s="11">
        <v>0.8841</v>
      </c>
    </row>
    <row r="80" spans="1:5" x14ac:dyDescent="0.25">
      <c r="A80" s="8" t="s">
        <v>179</v>
      </c>
      <c r="B80" s="9" t="s">
        <v>13</v>
      </c>
      <c r="C80" s="9" t="s">
        <v>180</v>
      </c>
      <c r="D80" s="10">
        <f t="shared" si="1"/>
        <v>0.18889999999999996</v>
      </c>
      <c r="E80" s="11">
        <v>0.81110000000000004</v>
      </c>
    </row>
    <row r="81" spans="1:5" x14ac:dyDescent="0.25">
      <c r="A81" s="8" t="s">
        <v>181</v>
      </c>
      <c r="B81" s="9" t="s">
        <v>13</v>
      </c>
      <c r="C81" s="9" t="s">
        <v>89</v>
      </c>
      <c r="D81" s="10">
        <f t="shared" si="1"/>
        <v>0.18869999999999998</v>
      </c>
      <c r="E81" s="11">
        <v>0.81130000000000002</v>
      </c>
    </row>
    <row r="82" spans="1:5" x14ac:dyDescent="0.25">
      <c r="A82" s="8" t="s">
        <v>182</v>
      </c>
      <c r="B82" s="9" t="s">
        <v>147</v>
      </c>
      <c r="C82" s="9" t="s">
        <v>183</v>
      </c>
      <c r="D82" s="10">
        <f t="shared" si="1"/>
        <v>0.14100000000000001</v>
      </c>
      <c r="E82" s="11">
        <v>0.85899999999999999</v>
      </c>
    </row>
    <row r="83" spans="1:5" x14ac:dyDescent="0.25">
      <c r="A83" s="8" t="s">
        <v>184</v>
      </c>
      <c r="B83" s="9" t="s">
        <v>147</v>
      </c>
      <c r="C83" s="9" t="s">
        <v>185</v>
      </c>
      <c r="D83" s="10">
        <f t="shared" si="1"/>
        <v>0.18179999999999996</v>
      </c>
      <c r="E83" s="11">
        <v>0.81820000000000004</v>
      </c>
    </row>
    <row r="84" spans="1:5" x14ac:dyDescent="0.25">
      <c r="A84" s="8" t="s">
        <v>186</v>
      </c>
      <c r="B84" s="9" t="s">
        <v>115</v>
      </c>
      <c r="C84" s="9" t="s">
        <v>187</v>
      </c>
      <c r="D84" s="10">
        <f t="shared" si="1"/>
        <v>0.14849999999999997</v>
      </c>
      <c r="E84" s="11">
        <v>0.85150000000000003</v>
      </c>
    </row>
    <row r="85" spans="1:5" x14ac:dyDescent="0.25">
      <c r="A85" s="8" t="s">
        <v>188</v>
      </c>
      <c r="B85" s="9" t="s">
        <v>132</v>
      </c>
      <c r="C85" s="9" t="s">
        <v>133</v>
      </c>
      <c r="D85" s="10">
        <f t="shared" si="1"/>
        <v>8.8199999999999945E-2</v>
      </c>
      <c r="E85" s="11">
        <v>0.91180000000000005</v>
      </c>
    </row>
    <row r="86" spans="1:5" x14ac:dyDescent="0.25">
      <c r="A86" s="8" t="s">
        <v>189</v>
      </c>
      <c r="B86" s="9" t="s">
        <v>26</v>
      </c>
      <c r="C86" s="9" t="s">
        <v>190</v>
      </c>
      <c r="D86" s="10">
        <f t="shared" si="1"/>
        <v>9.9999999999999978E-2</v>
      </c>
      <c r="E86" s="11">
        <v>0.9</v>
      </c>
    </row>
    <row r="87" spans="1:5" x14ac:dyDescent="0.25">
      <c r="A87" s="8" t="s">
        <v>191</v>
      </c>
      <c r="B87" s="9" t="s">
        <v>56</v>
      </c>
      <c r="C87" s="9" t="s">
        <v>102</v>
      </c>
      <c r="D87" s="10">
        <f t="shared" si="1"/>
        <v>0.29269999999999996</v>
      </c>
      <c r="E87" s="11">
        <v>0.70730000000000004</v>
      </c>
    </row>
    <row r="88" spans="1:5" x14ac:dyDescent="0.25">
      <c r="A88" s="8" t="s">
        <v>192</v>
      </c>
      <c r="B88" s="9" t="s">
        <v>66</v>
      </c>
      <c r="C88" s="9" t="s">
        <v>193</v>
      </c>
      <c r="D88" s="10">
        <f t="shared" si="1"/>
        <v>0.25490000000000002</v>
      </c>
      <c r="E88" s="11">
        <v>0.74509999999999998</v>
      </c>
    </row>
    <row r="89" spans="1:5" x14ac:dyDescent="0.25">
      <c r="A89" s="8" t="s">
        <v>194</v>
      </c>
      <c r="B89" s="9" t="s">
        <v>56</v>
      </c>
      <c r="C89" s="9" t="s">
        <v>139</v>
      </c>
      <c r="D89" s="10">
        <f t="shared" si="1"/>
        <v>0.18089999999999995</v>
      </c>
      <c r="E89" s="11">
        <v>0.81910000000000005</v>
      </c>
    </row>
    <row r="90" spans="1:5" x14ac:dyDescent="0.25">
      <c r="A90" s="8" t="s">
        <v>195</v>
      </c>
      <c r="B90" s="9" t="s">
        <v>72</v>
      </c>
      <c r="C90" s="9" t="s">
        <v>73</v>
      </c>
      <c r="D90" s="10">
        <f t="shared" si="1"/>
        <v>0.11839999999999995</v>
      </c>
      <c r="E90" s="11">
        <v>0.88160000000000005</v>
      </c>
    </row>
    <row r="91" spans="1:5" x14ac:dyDescent="0.25">
      <c r="A91" s="8" t="s">
        <v>196</v>
      </c>
      <c r="B91" s="9" t="s">
        <v>152</v>
      </c>
      <c r="C91" s="9" t="s">
        <v>153</v>
      </c>
      <c r="D91" s="10">
        <f t="shared" si="1"/>
        <v>0.14710000000000001</v>
      </c>
      <c r="E91" s="11">
        <v>0.85289999999999999</v>
      </c>
    </row>
    <row r="92" spans="1:5" x14ac:dyDescent="0.25">
      <c r="A92" s="8" t="s">
        <v>197</v>
      </c>
      <c r="B92" s="9" t="s">
        <v>97</v>
      </c>
      <c r="C92" s="9" t="s">
        <v>198</v>
      </c>
      <c r="D92" s="10">
        <f t="shared" si="1"/>
        <v>0.42549999999999999</v>
      </c>
      <c r="E92" s="11">
        <v>0.57450000000000001</v>
      </c>
    </row>
    <row r="93" spans="1:5" x14ac:dyDescent="0.25">
      <c r="A93" s="8" t="s">
        <v>199</v>
      </c>
      <c r="B93" s="9" t="s">
        <v>13</v>
      </c>
      <c r="C93" s="9" t="s">
        <v>200</v>
      </c>
      <c r="D93" s="10">
        <f t="shared" si="1"/>
        <v>0.10089999999999999</v>
      </c>
      <c r="E93" s="11">
        <v>0.89910000000000001</v>
      </c>
    </row>
    <row r="94" spans="1:5" x14ac:dyDescent="0.25">
      <c r="A94" s="8" t="s">
        <v>201</v>
      </c>
      <c r="B94" s="9" t="s">
        <v>115</v>
      </c>
      <c r="C94" s="9" t="s">
        <v>202</v>
      </c>
      <c r="D94" s="10">
        <f t="shared" si="1"/>
        <v>0.18569999999999998</v>
      </c>
      <c r="E94" s="11">
        <v>0.81430000000000002</v>
      </c>
    </row>
    <row r="95" spans="1:5" x14ac:dyDescent="0.25">
      <c r="A95" s="8" t="s">
        <v>203</v>
      </c>
      <c r="B95" s="9" t="s">
        <v>13</v>
      </c>
      <c r="C95" s="9" t="s">
        <v>204</v>
      </c>
      <c r="D95" s="10">
        <f t="shared" si="1"/>
        <v>0.13460000000000005</v>
      </c>
      <c r="E95" s="11">
        <v>0.86539999999999995</v>
      </c>
    </row>
    <row r="96" spans="1:5" x14ac:dyDescent="0.25">
      <c r="A96" s="8" t="s">
        <v>205</v>
      </c>
      <c r="B96" s="9" t="s">
        <v>97</v>
      </c>
      <c r="C96" s="9" t="s">
        <v>98</v>
      </c>
      <c r="D96" s="10">
        <f t="shared" si="1"/>
        <v>0.25</v>
      </c>
      <c r="E96" s="11">
        <v>0.75</v>
      </c>
    </row>
    <row r="97" spans="1:5" x14ac:dyDescent="0.25">
      <c r="A97" s="8" t="s">
        <v>206</v>
      </c>
      <c r="B97" s="9" t="s">
        <v>13</v>
      </c>
      <c r="C97" s="9" t="s">
        <v>91</v>
      </c>
      <c r="D97" s="10">
        <f t="shared" si="1"/>
        <v>0.12160000000000004</v>
      </c>
      <c r="E97" s="11">
        <v>0.87839999999999996</v>
      </c>
    </row>
    <row r="98" spans="1:5" x14ac:dyDescent="0.25">
      <c r="A98" s="8" t="s">
        <v>207</v>
      </c>
      <c r="B98" s="9" t="s">
        <v>26</v>
      </c>
      <c r="C98" s="9" t="s">
        <v>208</v>
      </c>
      <c r="D98" s="10">
        <f t="shared" si="1"/>
        <v>0.19610000000000005</v>
      </c>
      <c r="E98" s="11">
        <v>0.80389999999999995</v>
      </c>
    </row>
    <row r="99" spans="1:5" x14ac:dyDescent="0.25">
      <c r="A99" s="8" t="s">
        <v>209</v>
      </c>
      <c r="B99" s="9" t="s">
        <v>56</v>
      </c>
      <c r="C99" s="9" t="s">
        <v>210</v>
      </c>
      <c r="D99" s="10">
        <f t="shared" si="1"/>
        <v>0.15869999999999995</v>
      </c>
      <c r="E99" s="11">
        <v>0.84130000000000005</v>
      </c>
    </row>
    <row r="100" spans="1:5" x14ac:dyDescent="0.25">
      <c r="A100" s="8" t="s">
        <v>211</v>
      </c>
      <c r="B100" s="9" t="s">
        <v>18</v>
      </c>
      <c r="C100" s="9" t="s">
        <v>19</v>
      </c>
      <c r="D100" s="10">
        <f t="shared" si="1"/>
        <v>6.9799999999999973E-2</v>
      </c>
      <c r="E100" s="11">
        <v>0.93020000000000003</v>
      </c>
    </row>
    <row r="101" spans="1:5" x14ac:dyDescent="0.25">
      <c r="A101" s="8" t="s">
        <v>212</v>
      </c>
      <c r="B101" s="9" t="s">
        <v>213</v>
      </c>
      <c r="C101" s="9" t="s">
        <v>214</v>
      </c>
      <c r="D101" s="10">
        <f t="shared" si="1"/>
        <v>0.15380000000000005</v>
      </c>
      <c r="E101" s="11">
        <v>0.84619999999999995</v>
      </c>
    </row>
    <row r="102" spans="1:5" x14ac:dyDescent="0.25">
      <c r="A102" s="8" t="s">
        <v>215</v>
      </c>
      <c r="B102" s="9" t="s">
        <v>115</v>
      </c>
      <c r="C102" s="9" t="s">
        <v>216</v>
      </c>
      <c r="D102" s="10">
        <f t="shared" si="1"/>
        <v>0.10670000000000002</v>
      </c>
      <c r="E102" s="11">
        <v>0.89329999999999998</v>
      </c>
    </row>
    <row r="103" spans="1:5" x14ac:dyDescent="0.25">
      <c r="A103" s="8" t="s">
        <v>217</v>
      </c>
      <c r="B103" s="9" t="s">
        <v>115</v>
      </c>
      <c r="C103" s="9" t="s">
        <v>218</v>
      </c>
      <c r="D103" s="10">
        <f t="shared" si="1"/>
        <v>6.1200000000000032E-2</v>
      </c>
      <c r="E103" s="11">
        <v>0.93879999999999997</v>
      </c>
    </row>
    <row r="104" spans="1:5" x14ac:dyDescent="0.25">
      <c r="A104" s="8" t="s">
        <v>219</v>
      </c>
      <c r="B104" s="9" t="s">
        <v>13</v>
      </c>
      <c r="C104" s="9" t="s">
        <v>91</v>
      </c>
      <c r="D104" s="10">
        <f t="shared" si="1"/>
        <v>0.10709999999999997</v>
      </c>
      <c r="E104" s="11">
        <v>0.89290000000000003</v>
      </c>
    </row>
    <row r="105" spans="1:5" x14ac:dyDescent="0.25">
      <c r="A105" s="8" t="s">
        <v>220</v>
      </c>
      <c r="B105" s="9" t="s">
        <v>221</v>
      </c>
      <c r="C105" s="9" t="s">
        <v>222</v>
      </c>
      <c r="D105" s="10">
        <f t="shared" si="1"/>
        <v>0.19230000000000003</v>
      </c>
      <c r="E105" s="11">
        <v>0.80769999999999997</v>
      </c>
    </row>
    <row r="106" spans="1:5" x14ac:dyDescent="0.25">
      <c r="A106" s="8" t="s">
        <v>223</v>
      </c>
      <c r="B106" s="9" t="s">
        <v>112</v>
      </c>
      <c r="C106" s="9" t="s">
        <v>155</v>
      </c>
      <c r="D106" s="10">
        <f t="shared" si="1"/>
        <v>0.36539999999999995</v>
      </c>
      <c r="E106" s="11">
        <v>0.63460000000000005</v>
      </c>
    </row>
    <row r="107" spans="1:5" x14ac:dyDescent="0.25">
      <c r="A107" s="8" t="s">
        <v>224</v>
      </c>
      <c r="B107" s="9" t="s">
        <v>115</v>
      </c>
      <c r="C107" s="9" t="s">
        <v>225</v>
      </c>
      <c r="D107" s="10">
        <f t="shared" si="1"/>
        <v>0.17779999999999996</v>
      </c>
      <c r="E107" s="11">
        <v>0.82220000000000004</v>
      </c>
    </row>
    <row r="108" spans="1:5" x14ac:dyDescent="0.25">
      <c r="A108" s="8" t="s">
        <v>226</v>
      </c>
      <c r="B108" s="9" t="s">
        <v>18</v>
      </c>
      <c r="C108" s="9" t="s">
        <v>50</v>
      </c>
      <c r="D108" s="10">
        <f t="shared" si="1"/>
        <v>0.1724</v>
      </c>
      <c r="E108" s="11">
        <v>0.8276</v>
      </c>
    </row>
    <row r="109" spans="1:5" x14ac:dyDescent="0.25">
      <c r="A109" s="8" t="s">
        <v>227</v>
      </c>
      <c r="B109" s="9" t="s">
        <v>26</v>
      </c>
      <c r="C109" s="9" t="s">
        <v>228</v>
      </c>
      <c r="D109" s="10">
        <f t="shared" si="1"/>
        <v>0.1099</v>
      </c>
      <c r="E109" s="11">
        <v>0.8901</v>
      </c>
    </row>
    <row r="110" spans="1:5" x14ac:dyDescent="0.25">
      <c r="A110" s="8" t="s">
        <v>229</v>
      </c>
      <c r="B110" s="9" t="s">
        <v>13</v>
      </c>
      <c r="C110" s="9" t="s">
        <v>230</v>
      </c>
      <c r="D110" s="10">
        <f t="shared" si="1"/>
        <v>6.4500000000000002E-2</v>
      </c>
      <c r="E110" s="11">
        <v>0.9355</v>
      </c>
    </row>
    <row r="111" spans="1:5" x14ac:dyDescent="0.25">
      <c r="A111" s="8" t="s">
        <v>231</v>
      </c>
      <c r="B111" s="9" t="s">
        <v>38</v>
      </c>
      <c r="C111" s="9" t="s">
        <v>232</v>
      </c>
      <c r="D111" s="10">
        <f t="shared" si="1"/>
        <v>5.710000000000004E-2</v>
      </c>
      <c r="E111" s="11">
        <v>0.94289999999999996</v>
      </c>
    </row>
    <row r="112" spans="1:5" x14ac:dyDescent="0.25">
      <c r="A112" s="8" t="s">
        <v>233</v>
      </c>
      <c r="B112" s="9" t="s">
        <v>221</v>
      </c>
      <c r="C112" s="9" t="s">
        <v>222</v>
      </c>
      <c r="D112" s="10">
        <f t="shared" si="1"/>
        <v>0.18999999999999995</v>
      </c>
      <c r="E112" s="11">
        <v>0.81</v>
      </c>
    </row>
    <row r="113" spans="1:5" x14ac:dyDescent="0.25">
      <c r="A113" s="8" t="s">
        <v>234</v>
      </c>
      <c r="B113" s="9" t="s">
        <v>53</v>
      </c>
      <c r="C113" s="9" t="s">
        <v>54</v>
      </c>
      <c r="D113" s="10">
        <f t="shared" si="1"/>
        <v>0.10909999999999997</v>
      </c>
      <c r="E113" s="11">
        <v>0.89090000000000003</v>
      </c>
    </row>
    <row r="114" spans="1:5" x14ac:dyDescent="0.25">
      <c r="A114" s="8" t="s">
        <v>235</v>
      </c>
      <c r="B114" s="9" t="s">
        <v>13</v>
      </c>
      <c r="C114" s="9" t="s">
        <v>36</v>
      </c>
      <c r="D114" s="10">
        <f t="shared" si="1"/>
        <v>9.0899999999999981E-2</v>
      </c>
      <c r="E114" s="11">
        <v>0.90910000000000002</v>
      </c>
    </row>
    <row r="115" spans="1:5" x14ac:dyDescent="0.25">
      <c r="A115" s="8" t="s">
        <v>236</v>
      </c>
      <c r="B115" s="9" t="s">
        <v>147</v>
      </c>
      <c r="C115" s="9" t="s">
        <v>237</v>
      </c>
      <c r="D115" s="10">
        <f t="shared" si="1"/>
        <v>0.30000000000000004</v>
      </c>
      <c r="E115" s="11">
        <v>0.7</v>
      </c>
    </row>
    <row r="116" spans="1:5" x14ac:dyDescent="0.25">
      <c r="A116" s="8" t="s">
        <v>238</v>
      </c>
      <c r="B116" s="9" t="s">
        <v>26</v>
      </c>
      <c r="C116" s="9" t="s">
        <v>239</v>
      </c>
      <c r="D116" s="10">
        <f t="shared" si="1"/>
        <v>0.11560000000000004</v>
      </c>
      <c r="E116" s="11">
        <v>0.88439999999999996</v>
      </c>
    </row>
    <row r="117" spans="1:5" x14ac:dyDescent="0.25">
      <c r="A117" s="8" t="s">
        <v>240</v>
      </c>
      <c r="B117" s="9" t="s">
        <v>76</v>
      </c>
      <c r="C117" s="9" t="s">
        <v>241</v>
      </c>
      <c r="D117" s="10">
        <f t="shared" si="1"/>
        <v>4.5499999999999985E-2</v>
      </c>
      <c r="E117" s="11">
        <v>0.95450000000000002</v>
      </c>
    </row>
    <row r="118" spans="1:5" x14ac:dyDescent="0.25">
      <c r="A118" s="8" t="s">
        <v>242</v>
      </c>
      <c r="B118" s="9" t="s">
        <v>26</v>
      </c>
      <c r="C118" s="9" t="s">
        <v>243</v>
      </c>
      <c r="D118" s="10">
        <f t="shared" si="1"/>
        <v>0.13</v>
      </c>
      <c r="E118" s="11">
        <v>0.87</v>
      </c>
    </row>
    <row r="119" spans="1:5" x14ac:dyDescent="0.25">
      <c r="A119" s="8" t="s">
        <v>244</v>
      </c>
      <c r="B119" s="9" t="s">
        <v>115</v>
      </c>
      <c r="C119" s="9" t="s">
        <v>245</v>
      </c>
      <c r="D119" s="10">
        <f t="shared" si="1"/>
        <v>0.19769999999999999</v>
      </c>
      <c r="E119" s="11">
        <v>0.80230000000000001</v>
      </c>
    </row>
    <row r="120" spans="1:5" x14ac:dyDescent="0.25">
      <c r="A120" s="8" t="s">
        <v>246</v>
      </c>
      <c r="B120" s="9" t="s">
        <v>33</v>
      </c>
      <c r="C120" s="9" t="s">
        <v>122</v>
      </c>
      <c r="D120" s="10">
        <f t="shared" si="1"/>
        <v>9.5199999999999951E-2</v>
      </c>
      <c r="E120" s="11">
        <v>0.90480000000000005</v>
      </c>
    </row>
    <row r="121" spans="1:5" x14ac:dyDescent="0.25">
      <c r="A121" s="8" t="s">
        <v>247</v>
      </c>
      <c r="B121" s="9" t="s">
        <v>97</v>
      </c>
      <c r="C121" s="9" t="s">
        <v>248</v>
      </c>
      <c r="D121" s="10">
        <f t="shared" si="1"/>
        <v>0.12050000000000005</v>
      </c>
      <c r="E121" s="11">
        <v>0.87949999999999995</v>
      </c>
    </row>
    <row r="122" spans="1:5" x14ac:dyDescent="0.25">
      <c r="A122" s="8" t="s">
        <v>249</v>
      </c>
      <c r="B122" s="9" t="s">
        <v>132</v>
      </c>
      <c r="C122" s="9" t="s">
        <v>250</v>
      </c>
      <c r="D122" s="10">
        <f t="shared" si="1"/>
        <v>5.710000000000004E-2</v>
      </c>
      <c r="E122" s="11">
        <v>0.94289999999999996</v>
      </c>
    </row>
    <row r="123" spans="1:5" x14ac:dyDescent="0.25">
      <c r="A123" s="8" t="s">
        <v>251</v>
      </c>
      <c r="B123" s="9" t="s">
        <v>53</v>
      </c>
      <c r="C123" s="9" t="s">
        <v>252</v>
      </c>
      <c r="D123" s="10">
        <f t="shared" si="1"/>
        <v>0.16669999999999996</v>
      </c>
      <c r="E123" s="11">
        <v>0.83330000000000004</v>
      </c>
    </row>
    <row r="124" spans="1:5" x14ac:dyDescent="0.25">
      <c r="A124" s="8" t="s">
        <v>253</v>
      </c>
      <c r="B124" s="9" t="s">
        <v>53</v>
      </c>
      <c r="C124" s="9" t="s">
        <v>254</v>
      </c>
      <c r="D124" s="10">
        <f t="shared" si="1"/>
        <v>6.25E-2</v>
      </c>
      <c r="E124" s="11">
        <v>0.9375</v>
      </c>
    </row>
    <row r="125" spans="1:5" x14ac:dyDescent="0.25">
      <c r="A125" s="8" t="s">
        <v>255</v>
      </c>
      <c r="B125" s="9" t="s">
        <v>13</v>
      </c>
      <c r="C125" s="9" t="s">
        <v>256</v>
      </c>
      <c r="D125" s="10">
        <f t="shared" si="1"/>
        <v>0.254</v>
      </c>
      <c r="E125" s="11">
        <v>0.746</v>
      </c>
    </row>
    <row r="126" spans="1:5" x14ac:dyDescent="0.25">
      <c r="A126" s="8" t="s">
        <v>257</v>
      </c>
      <c r="B126" s="9" t="s">
        <v>18</v>
      </c>
      <c r="C126" s="9" t="s">
        <v>258</v>
      </c>
      <c r="D126" s="10">
        <f t="shared" si="1"/>
        <v>0.11760000000000004</v>
      </c>
      <c r="E126" s="11">
        <v>0.88239999999999996</v>
      </c>
    </row>
    <row r="127" spans="1:5" x14ac:dyDescent="0.25">
      <c r="A127" s="8" t="s">
        <v>259</v>
      </c>
      <c r="B127" s="9" t="s">
        <v>115</v>
      </c>
      <c r="C127" s="9" t="s">
        <v>260</v>
      </c>
      <c r="D127" s="10">
        <f t="shared" si="1"/>
        <v>0.12150000000000005</v>
      </c>
      <c r="E127" s="11">
        <v>0.87849999999999995</v>
      </c>
    </row>
    <row r="128" spans="1:5" x14ac:dyDescent="0.25">
      <c r="A128" s="8" t="s">
        <v>261</v>
      </c>
      <c r="B128" s="9" t="s">
        <v>115</v>
      </c>
      <c r="C128" s="9" t="s">
        <v>262</v>
      </c>
      <c r="D128" s="10">
        <f t="shared" si="1"/>
        <v>5.0000000000000044E-2</v>
      </c>
      <c r="E128" s="11">
        <v>0.95</v>
      </c>
    </row>
    <row r="129" spans="1:5" x14ac:dyDescent="0.25">
      <c r="A129" s="8" t="s">
        <v>263</v>
      </c>
      <c r="B129" s="9" t="s">
        <v>115</v>
      </c>
      <c r="C129" s="9" t="s">
        <v>264</v>
      </c>
      <c r="D129" s="10">
        <f t="shared" si="1"/>
        <v>0.12770000000000004</v>
      </c>
      <c r="E129" s="11">
        <v>0.87229999999999996</v>
      </c>
    </row>
    <row r="130" spans="1:5" x14ac:dyDescent="0.25">
      <c r="A130" s="8" t="s">
        <v>265</v>
      </c>
      <c r="B130" s="9" t="s">
        <v>53</v>
      </c>
      <c r="C130" s="9" t="s">
        <v>266</v>
      </c>
      <c r="D130" s="10">
        <f t="shared" si="1"/>
        <v>0.21850000000000003</v>
      </c>
      <c r="E130" s="11">
        <v>0.78149999999999997</v>
      </c>
    </row>
    <row r="131" spans="1:5" x14ac:dyDescent="0.25">
      <c r="A131" s="8" t="s">
        <v>267</v>
      </c>
      <c r="B131" s="9" t="s">
        <v>115</v>
      </c>
      <c r="C131" s="9" t="s">
        <v>245</v>
      </c>
      <c r="D131" s="10">
        <f t="shared" ref="D131:D194" si="2">1-E131</f>
        <v>9.0899999999999981E-2</v>
      </c>
      <c r="E131" s="11">
        <v>0.90910000000000002</v>
      </c>
    </row>
    <row r="132" spans="1:5" x14ac:dyDescent="0.25">
      <c r="A132" s="8" t="s">
        <v>268</v>
      </c>
      <c r="B132" s="9" t="s">
        <v>18</v>
      </c>
      <c r="C132" s="9" t="s">
        <v>19</v>
      </c>
      <c r="D132" s="10">
        <f t="shared" si="2"/>
        <v>0.14810000000000001</v>
      </c>
      <c r="E132" s="11">
        <v>0.85189999999999999</v>
      </c>
    </row>
    <row r="133" spans="1:5" x14ac:dyDescent="0.25">
      <c r="A133" s="8" t="s">
        <v>269</v>
      </c>
      <c r="B133" s="9" t="s">
        <v>26</v>
      </c>
      <c r="C133" s="9" t="s">
        <v>64</v>
      </c>
      <c r="D133" s="10">
        <f t="shared" si="2"/>
        <v>6.4500000000000002E-2</v>
      </c>
      <c r="E133" s="11">
        <v>0.9355</v>
      </c>
    </row>
    <row r="134" spans="1:5" x14ac:dyDescent="0.25">
      <c r="A134" s="8" t="s">
        <v>270</v>
      </c>
      <c r="B134" s="9" t="s">
        <v>170</v>
      </c>
      <c r="C134" s="9" t="s">
        <v>271</v>
      </c>
      <c r="D134" s="10">
        <f t="shared" si="2"/>
        <v>0.19999999999999996</v>
      </c>
      <c r="E134" s="11">
        <v>0.8</v>
      </c>
    </row>
    <row r="135" spans="1:5" x14ac:dyDescent="0.25">
      <c r="A135" s="8" t="s">
        <v>272</v>
      </c>
      <c r="B135" s="9" t="s">
        <v>76</v>
      </c>
      <c r="C135" s="9" t="s">
        <v>241</v>
      </c>
      <c r="D135" s="10">
        <f t="shared" si="2"/>
        <v>0.14100000000000001</v>
      </c>
      <c r="E135" s="11">
        <v>0.85899999999999999</v>
      </c>
    </row>
    <row r="136" spans="1:5" x14ac:dyDescent="0.25">
      <c r="A136" s="8" t="s">
        <v>273</v>
      </c>
      <c r="B136" s="9" t="s">
        <v>26</v>
      </c>
      <c r="C136" s="9" t="s">
        <v>130</v>
      </c>
      <c r="D136" s="10">
        <f t="shared" si="2"/>
        <v>0.19569999999999999</v>
      </c>
      <c r="E136" s="11">
        <v>0.80430000000000001</v>
      </c>
    </row>
    <row r="137" spans="1:5" x14ac:dyDescent="0.25">
      <c r="A137" s="8" t="s">
        <v>274</v>
      </c>
      <c r="B137" s="9" t="s">
        <v>124</v>
      </c>
      <c r="C137" s="9" t="s">
        <v>275</v>
      </c>
      <c r="D137" s="10">
        <f t="shared" si="2"/>
        <v>0.80489999999999995</v>
      </c>
      <c r="E137" s="11">
        <v>0.1951</v>
      </c>
    </row>
    <row r="138" spans="1:5" x14ac:dyDescent="0.25">
      <c r="A138" s="8" t="s">
        <v>276</v>
      </c>
      <c r="B138" s="9" t="s">
        <v>13</v>
      </c>
      <c r="C138" s="9" t="s">
        <v>36</v>
      </c>
      <c r="D138" s="10">
        <f t="shared" si="2"/>
        <v>0.13160000000000005</v>
      </c>
      <c r="E138" s="11">
        <v>0.86839999999999995</v>
      </c>
    </row>
    <row r="139" spans="1:5" x14ac:dyDescent="0.25">
      <c r="A139" s="8" t="s">
        <v>277</v>
      </c>
      <c r="B139" s="9" t="s">
        <v>13</v>
      </c>
      <c r="C139" s="9" t="s">
        <v>278</v>
      </c>
      <c r="D139" s="10">
        <f t="shared" si="2"/>
        <v>0.23680000000000001</v>
      </c>
      <c r="E139" s="11">
        <v>0.76319999999999999</v>
      </c>
    </row>
    <row r="140" spans="1:5" x14ac:dyDescent="0.25">
      <c r="A140" s="8" t="s">
        <v>279</v>
      </c>
      <c r="B140" s="9" t="s">
        <v>13</v>
      </c>
      <c r="C140" s="9" t="s">
        <v>280</v>
      </c>
      <c r="D140" s="10">
        <f t="shared" si="2"/>
        <v>0.1512</v>
      </c>
      <c r="E140" s="11">
        <v>0.8488</v>
      </c>
    </row>
    <row r="141" spans="1:5" x14ac:dyDescent="0.25">
      <c r="A141" s="8" t="s">
        <v>281</v>
      </c>
      <c r="B141" s="9" t="s">
        <v>41</v>
      </c>
      <c r="C141" s="9" t="s">
        <v>42</v>
      </c>
      <c r="D141" s="10">
        <f t="shared" si="2"/>
        <v>0.14890000000000003</v>
      </c>
      <c r="E141" s="11">
        <v>0.85109999999999997</v>
      </c>
    </row>
    <row r="142" spans="1:5" x14ac:dyDescent="0.25">
      <c r="A142" s="8" t="s">
        <v>282</v>
      </c>
      <c r="B142" s="9" t="s">
        <v>283</v>
      </c>
      <c r="C142" s="9" t="s">
        <v>284</v>
      </c>
      <c r="D142" s="10">
        <f t="shared" si="2"/>
        <v>0.22219999999999995</v>
      </c>
      <c r="E142" s="11">
        <v>0.77780000000000005</v>
      </c>
    </row>
    <row r="143" spans="1:5" x14ac:dyDescent="0.25">
      <c r="A143" s="8" t="s">
        <v>285</v>
      </c>
      <c r="B143" s="9" t="s">
        <v>221</v>
      </c>
      <c r="C143" s="9" t="s">
        <v>222</v>
      </c>
      <c r="D143" s="10">
        <f t="shared" si="2"/>
        <v>5.710000000000004E-2</v>
      </c>
      <c r="E143" s="11">
        <v>0.94289999999999996</v>
      </c>
    </row>
    <row r="144" spans="1:5" x14ac:dyDescent="0.25">
      <c r="A144" s="8" t="s">
        <v>286</v>
      </c>
      <c r="B144" s="9" t="s">
        <v>170</v>
      </c>
      <c r="C144" s="9" t="s">
        <v>287</v>
      </c>
      <c r="D144" s="10">
        <f t="shared" si="2"/>
        <v>0.21430000000000005</v>
      </c>
      <c r="E144" s="11">
        <v>0.78569999999999995</v>
      </c>
    </row>
    <row r="145" spans="1:5" x14ac:dyDescent="0.25">
      <c r="A145" s="8" t="s">
        <v>288</v>
      </c>
      <c r="B145" s="9" t="s">
        <v>115</v>
      </c>
      <c r="C145" s="9" t="s">
        <v>289</v>
      </c>
      <c r="D145" s="10">
        <f t="shared" si="2"/>
        <v>0.125</v>
      </c>
      <c r="E145" s="11">
        <v>0.875</v>
      </c>
    </row>
    <row r="146" spans="1:5" x14ac:dyDescent="0.25">
      <c r="A146" s="8" t="s">
        <v>290</v>
      </c>
      <c r="B146" s="9" t="s">
        <v>56</v>
      </c>
      <c r="C146" s="9" t="s">
        <v>291</v>
      </c>
      <c r="D146" s="10">
        <f t="shared" si="2"/>
        <v>0.19269999999999998</v>
      </c>
      <c r="E146" s="11">
        <v>0.80730000000000002</v>
      </c>
    </row>
    <row r="147" spans="1:5" x14ac:dyDescent="0.25">
      <c r="A147" s="8" t="s">
        <v>292</v>
      </c>
      <c r="B147" s="9" t="s">
        <v>56</v>
      </c>
      <c r="C147" s="9" t="s">
        <v>293</v>
      </c>
      <c r="D147" s="10">
        <f t="shared" si="2"/>
        <v>0.17200000000000004</v>
      </c>
      <c r="E147" s="11">
        <v>0.82799999999999996</v>
      </c>
    </row>
    <row r="148" spans="1:5" x14ac:dyDescent="0.25">
      <c r="A148" s="8" t="s">
        <v>294</v>
      </c>
      <c r="B148" s="9" t="s">
        <v>13</v>
      </c>
      <c r="C148" s="9" t="s">
        <v>180</v>
      </c>
      <c r="D148" s="10">
        <f t="shared" si="2"/>
        <v>0.10829999999999995</v>
      </c>
      <c r="E148" s="11">
        <v>0.89170000000000005</v>
      </c>
    </row>
    <row r="149" spans="1:5" x14ac:dyDescent="0.25">
      <c r="A149" s="8" t="s">
        <v>295</v>
      </c>
      <c r="B149" s="9" t="s">
        <v>13</v>
      </c>
      <c r="C149" s="9" t="s">
        <v>296</v>
      </c>
      <c r="D149" s="10">
        <f t="shared" si="2"/>
        <v>6.4500000000000002E-2</v>
      </c>
      <c r="E149" s="11">
        <v>0.9355</v>
      </c>
    </row>
    <row r="150" spans="1:5" x14ac:dyDescent="0.25">
      <c r="A150" s="8" t="s">
        <v>297</v>
      </c>
      <c r="B150" s="9" t="s">
        <v>26</v>
      </c>
      <c r="C150" s="9" t="s">
        <v>190</v>
      </c>
      <c r="D150" s="10">
        <f t="shared" si="2"/>
        <v>0.43159999999999998</v>
      </c>
      <c r="E150" s="11">
        <v>0.56840000000000002</v>
      </c>
    </row>
    <row r="151" spans="1:5" x14ac:dyDescent="0.25">
      <c r="A151" s="8" t="s">
        <v>298</v>
      </c>
      <c r="B151" s="9" t="s">
        <v>13</v>
      </c>
      <c r="C151" s="9" t="s">
        <v>299</v>
      </c>
      <c r="D151" s="10">
        <f t="shared" si="2"/>
        <v>0.125</v>
      </c>
      <c r="E151" s="11">
        <v>0.875</v>
      </c>
    </row>
    <row r="152" spans="1:5" x14ac:dyDescent="0.25">
      <c r="A152" s="8" t="s">
        <v>300</v>
      </c>
      <c r="B152" s="9" t="s">
        <v>13</v>
      </c>
      <c r="C152" s="9" t="s">
        <v>299</v>
      </c>
      <c r="D152" s="10">
        <f t="shared" si="2"/>
        <v>9.6799999999999997E-2</v>
      </c>
      <c r="E152" s="11">
        <v>0.9032</v>
      </c>
    </row>
    <row r="153" spans="1:5" x14ac:dyDescent="0.25">
      <c r="A153" s="8" t="s">
        <v>301</v>
      </c>
      <c r="B153" s="9" t="s">
        <v>170</v>
      </c>
      <c r="C153" s="9" t="s">
        <v>302</v>
      </c>
      <c r="D153" s="10">
        <f t="shared" si="2"/>
        <v>0.13160000000000005</v>
      </c>
      <c r="E153" s="11">
        <v>0.86839999999999995</v>
      </c>
    </row>
    <row r="154" spans="1:5" x14ac:dyDescent="0.25">
      <c r="A154" s="8" t="s">
        <v>303</v>
      </c>
      <c r="B154" s="9" t="s">
        <v>13</v>
      </c>
      <c r="C154" s="9" t="s">
        <v>304</v>
      </c>
      <c r="D154" s="10">
        <f t="shared" si="2"/>
        <v>0.12309999999999999</v>
      </c>
      <c r="E154" s="11">
        <v>0.87690000000000001</v>
      </c>
    </row>
    <row r="155" spans="1:5" x14ac:dyDescent="0.25">
      <c r="A155" s="8" t="s">
        <v>305</v>
      </c>
      <c r="B155" s="9" t="s">
        <v>115</v>
      </c>
      <c r="C155" s="9" t="s">
        <v>225</v>
      </c>
      <c r="D155" s="10">
        <f t="shared" si="2"/>
        <v>0.10419999999999996</v>
      </c>
      <c r="E155" s="11">
        <v>0.89580000000000004</v>
      </c>
    </row>
    <row r="156" spans="1:5" x14ac:dyDescent="0.25">
      <c r="A156" s="8" t="s">
        <v>306</v>
      </c>
      <c r="B156" s="9" t="s">
        <v>115</v>
      </c>
      <c r="C156" s="9" t="s">
        <v>264</v>
      </c>
      <c r="D156" s="10">
        <f t="shared" si="2"/>
        <v>0.19289999999999996</v>
      </c>
      <c r="E156" s="11">
        <v>0.80710000000000004</v>
      </c>
    </row>
    <row r="157" spans="1:5" x14ac:dyDescent="0.25">
      <c r="A157" s="8" t="s">
        <v>307</v>
      </c>
      <c r="B157" s="9" t="s">
        <v>115</v>
      </c>
      <c r="C157" s="9" t="s">
        <v>202</v>
      </c>
      <c r="D157" s="10">
        <f t="shared" si="2"/>
        <v>0.71300000000000008</v>
      </c>
      <c r="E157" s="11">
        <v>0.28699999999999998</v>
      </c>
    </row>
    <row r="158" spans="1:5" x14ac:dyDescent="0.25">
      <c r="A158" s="8" t="s">
        <v>308</v>
      </c>
      <c r="B158" s="9" t="s">
        <v>13</v>
      </c>
      <c r="C158" s="9" t="s">
        <v>309</v>
      </c>
      <c r="D158" s="10">
        <f t="shared" si="2"/>
        <v>9.9999999999999978E-2</v>
      </c>
      <c r="E158" s="11">
        <v>0.9</v>
      </c>
    </row>
    <row r="159" spans="1:5" x14ac:dyDescent="0.25">
      <c r="A159" s="8" t="s">
        <v>310</v>
      </c>
      <c r="B159" s="9" t="s">
        <v>56</v>
      </c>
      <c r="C159" s="9" t="s">
        <v>311</v>
      </c>
      <c r="D159" s="10">
        <f t="shared" si="2"/>
        <v>0.1099</v>
      </c>
      <c r="E159" s="11">
        <v>0.8901</v>
      </c>
    </row>
    <row r="160" spans="1:5" x14ac:dyDescent="0.25">
      <c r="A160" s="8" t="s">
        <v>312</v>
      </c>
      <c r="B160" s="9" t="s">
        <v>66</v>
      </c>
      <c r="C160" s="9" t="s">
        <v>313</v>
      </c>
      <c r="D160" s="10">
        <f t="shared" si="2"/>
        <v>0.1754</v>
      </c>
      <c r="E160" s="11">
        <v>0.8246</v>
      </c>
    </row>
    <row r="161" spans="1:5" x14ac:dyDescent="0.25">
      <c r="A161" s="8" t="s">
        <v>314</v>
      </c>
      <c r="B161" s="9" t="s">
        <v>13</v>
      </c>
      <c r="C161" s="9" t="s">
        <v>304</v>
      </c>
      <c r="D161" s="10">
        <f t="shared" si="2"/>
        <v>0.18100000000000005</v>
      </c>
      <c r="E161" s="11">
        <v>0.81899999999999995</v>
      </c>
    </row>
    <row r="162" spans="1:5" x14ac:dyDescent="0.25">
      <c r="A162" s="8" t="s">
        <v>315</v>
      </c>
      <c r="B162" s="9" t="s">
        <v>13</v>
      </c>
      <c r="C162" s="9" t="s">
        <v>316</v>
      </c>
      <c r="D162" s="10">
        <f t="shared" si="2"/>
        <v>0.5</v>
      </c>
      <c r="E162" s="11">
        <v>0.5</v>
      </c>
    </row>
    <row r="163" spans="1:5" x14ac:dyDescent="0.25">
      <c r="A163" s="8" t="s">
        <v>317</v>
      </c>
      <c r="B163" s="9" t="s">
        <v>13</v>
      </c>
      <c r="C163" s="9" t="s">
        <v>81</v>
      </c>
      <c r="D163" s="10">
        <f t="shared" si="2"/>
        <v>8.77E-2</v>
      </c>
      <c r="E163" s="11">
        <v>0.9123</v>
      </c>
    </row>
    <row r="164" spans="1:5" x14ac:dyDescent="0.25">
      <c r="A164" s="8" t="s">
        <v>318</v>
      </c>
      <c r="B164" s="9" t="s">
        <v>56</v>
      </c>
      <c r="C164" s="9" t="s">
        <v>85</v>
      </c>
      <c r="D164" s="10">
        <f t="shared" si="2"/>
        <v>0.1875</v>
      </c>
      <c r="E164" s="11">
        <v>0.8125</v>
      </c>
    </row>
    <row r="165" spans="1:5" x14ac:dyDescent="0.25">
      <c r="A165" s="8" t="s">
        <v>319</v>
      </c>
      <c r="B165" s="9" t="s">
        <v>66</v>
      </c>
      <c r="C165" s="9" t="s">
        <v>320</v>
      </c>
      <c r="D165" s="10">
        <f t="shared" si="2"/>
        <v>0</v>
      </c>
      <c r="E165" s="11">
        <v>1</v>
      </c>
    </row>
    <row r="166" spans="1:5" x14ac:dyDescent="0.25">
      <c r="A166" s="8" t="s">
        <v>321</v>
      </c>
      <c r="B166" s="9" t="s">
        <v>56</v>
      </c>
      <c r="C166" s="9" t="s">
        <v>322</v>
      </c>
      <c r="D166" s="10">
        <f t="shared" si="2"/>
        <v>0.17200000000000004</v>
      </c>
      <c r="E166" s="11">
        <v>0.82799999999999996</v>
      </c>
    </row>
    <row r="167" spans="1:5" x14ac:dyDescent="0.25">
      <c r="A167" s="8" t="s">
        <v>323</v>
      </c>
      <c r="B167" s="9" t="s">
        <v>13</v>
      </c>
      <c r="C167" s="9" t="s">
        <v>324</v>
      </c>
      <c r="D167" s="10">
        <f t="shared" si="2"/>
        <v>0.25</v>
      </c>
      <c r="E167" s="11">
        <v>0.75</v>
      </c>
    </row>
    <row r="168" spans="1:5" x14ac:dyDescent="0.25">
      <c r="A168" s="8" t="s">
        <v>325</v>
      </c>
      <c r="B168" s="9" t="s">
        <v>13</v>
      </c>
      <c r="C168" s="9" t="s">
        <v>326</v>
      </c>
      <c r="D168" s="10">
        <f t="shared" si="2"/>
        <v>0.17500000000000004</v>
      </c>
      <c r="E168" s="11">
        <v>0.82499999999999996</v>
      </c>
    </row>
    <row r="169" spans="1:5" x14ac:dyDescent="0.25">
      <c r="A169" s="8" t="s">
        <v>327</v>
      </c>
      <c r="B169" s="9" t="s">
        <v>115</v>
      </c>
      <c r="C169" s="9" t="s">
        <v>328</v>
      </c>
      <c r="D169" s="10">
        <f t="shared" si="2"/>
        <v>8.1400000000000028E-2</v>
      </c>
      <c r="E169" s="11">
        <v>0.91859999999999997</v>
      </c>
    </row>
    <row r="170" spans="1:5" x14ac:dyDescent="0.25">
      <c r="A170" s="8" t="s">
        <v>329</v>
      </c>
      <c r="B170" s="9" t="s">
        <v>26</v>
      </c>
      <c r="C170" s="9" t="s">
        <v>228</v>
      </c>
      <c r="D170" s="10">
        <f t="shared" si="2"/>
        <v>0.11699999999999999</v>
      </c>
      <c r="E170" s="11">
        <v>0.88300000000000001</v>
      </c>
    </row>
    <row r="171" spans="1:5" x14ac:dyDescent="0.25">
      <c r="A171" s="8" t="s">
        <v>330</v>
      </c>
      <c r="B171" s="9" t="s">
        <v>26</v>
      </c>
      <c r="C171" s="9" t="s">
        <v>331</v>
      </c>
      <c r="D171" s="10">
        <f t="shared" si="2"/>
        <v>0.11629999999999996</v>
      </c>
      <c r="E171" s="11">
        <v>0.88370000000000004</v>
      </c>
    </row>
    <row r="172" spans="1:5" x14ac:dyDescent="0.25">
      <c r="A172" s="8" t="s">
        <v>332</v>
      </c>
      <c r="B172" s="9" t="s">
        <v>56</v>
      </c>
      <c r="C172" s="9" t="s">
        <v>293</v>
      </c>
      <c r="D172" s="10">
        <f t="shared" si="2"/>
        <v>0.17720000000000002</v>
      </c>
      <c r="E172" s="11">
        <v>0.82279999999999998</v>
      </c>
    </row>
    <row r="173" spans="1:5" x14ac:dyDescent="0.25">
      <c r="A173" s="8" t="s">
        <v>333</v>
      </c>
      <c r="B173" s="9" t="s">
        <v>21</v>
      </c>
      <c r="C173" s="9" t="s">
        <v>334</v>
      </c>
      <c r="D173" s="10">
        <f t="shared" si="2"/>
        <v>0.14290000000000003</v>
      </c>
      <c r="E173" s="11">
        <v>0.85709999999999997</v>
      </c>
    </row>
    <row r="174" spans="1:5" x14ac:dyDescent="0.25">
      <c r="A174" s="8" t="s">
        <v>335</v>
      </c>
      <c r="B174" s="9" t="s">
        <v>13</v>
      </c>
      <c r="C174" s="9" t="s">
        <v>336</v>
      </c>
      <c r="D174" s="10">
        <f t="shared" si="2"/>
        <v>2.8599999999999959E-2</v>
      </c>
      <c r="E174" s="11">
        <v>0.97140000000000004</v>
      </c>
    </row>
    <row r="175" spans="1:5" x14ac:dyDescent="0.25">
      <c r="A175" s="8" t="s">
        <v>337</v>
      </c>
      <c r="B175" s="9" t="s">
        <v>109</v>
      </c>
      <c r="C175" s="9" t="s">
        <v>110</v>
      </c>
      <c r="D175" s="10">
        <f t="shared" si="2"/>
        <v>0.18520000000000003</v>
      </c>
      <c r="E175" s="11">
        <v>0.81479999999999997</v>
      </c>
    </row>
    <row r="176" spans="1:5" x14ac:dyDescent="0.25">
      <c r="A176" s="8" t="s">
        <v>338</v>
      </c>
      <c r="B176" s="9" t="s">
        <v>13</v>
      </c>
      <c r="C176" s="9" t="s">
        <v>89</v>
      </c>
      <c r="D176" s="10">
        <f t="shared" si="2"/>
        <v>0.10309999999999997</v>
      </c>
      <c r="E176" s="11">
        <v>0.89690000000000003</v>
      </c>
    </row>
    <row r="177" spans="1:5" x14ac:dyDescent="0.25">
      <c r="A177" s="8" t="s">
        <v>339</v>
      </c>
      <c r="B177" s="9" t="s">
        <v>13</v>
      </c>
      <c r="C177" s="9" t="s">
        <v>24</v>
      </c>
      <c r="D177" s="10">
        <f t="shared" si="2"/>
        <v>0.19799999999999995</v>
      </c>
      <c r="E177" s="11">
        <v>0.80200000000000005</v>
      </c>
    </row>
    <row r="178" spans="1:5" x14ac:dyDescent="0.25">
      <c r="A178" s="8" t="s">
        <v>340</v>
      </c>
      <c r="B178" s="9" t="s">
        <v>13</v>
      </c>
      <c r="C178" s="9" t="s">
        <v>89</v>
      </c>
      <c r="D178" s="10">
        <f t="shared" si="2"/>
        <v>6.6699999999999982E-2</v>
      </c>
      <c r="E178" s="11">
        <v>0.93330000000000002</v>
      </c>
    </row>
    <row r="179" spans="1:5" x14ac:dyDescent="0.25">
      <c r="A179" s="8" t="s">
        <v>341</v>
      </c>
      <c r="B179" s="9" t="s">
        <v>13</v>
      </c>
      <c r="C179" s="9" t="s">
        <v>304</v>
      </c>
      <c r="D179" s="10">
        <f t="shared" si="2"/>
        <v>0.11219999999999997</v>
      </c>
      <c r="E179" s="11">
        <v>0.88780000000000003</v>
      </c>
    </row>
    <row r="180" spans="1:5" x14ac:dyDescent="0.25">
      <c r="A180" s="8" t="s">
        <v>342</v>
      </c>
      <c r="B180" s="9" t="s">
        <v>38</v>
      </c>
      <c r="C180" s="9" t="s">
        <v>343</v>
      </c>
      <c r="D180" s="10">
        <f t="shared" si="2"/>
        <v>4.9200000000000021E-2</v>
      </c>
      <c r="E180" s="11">
        <v>0.95079999999999998</v>
      </c>
    </row>
    <row r="181" spans="1:5" x14ac:dyDescent="0.25">
      <c r="A181" s="8" t="s">
        <v>344</v>
      </c>
      <c r="B181" s="9" t="s">
        <v>56</v>
      </c>
      <c r="C181" s="9" t="s">
        <v>345</v>
      </c>
      <c r="D181" s="10">
        <f t="shared" si="2"/>
        <v>0.20730000000000004</v>
      </c>
      <c r="E181" s="11">
        <v>0.79269999999999996</v>
      </c>
    </row>
    <row r="182" spans="1:5" x14ac:dyDescent="0.25">
      <c r="A182" s="8" t="s">
        <v>346</v>
      </c>
      <c r="B182" s="9" t="s">
        <v>66</v>
      </c>
      <c r="C182" s="9" t="s">
        <v>100</v>
      </c>
      <c r="D182" s="10">
        <f t="shared" si="2"/>
        <v>0.22840000000000005</v>
      </c>
      <c r="E182" s="11">
        <v>0.77159999999999995</v>
      </c>
    </row>
    <row r="183" spans="1:5" x14ac:dyDescent="0.25">
      <c r="A183" s="8" t="s">
        <v>347</v>
      </c>
      <c r="B183" s="9" t="s">
        <v>13</v>
      </c>
      <c r="C183" s="9" t="s">
        <v>14</v>
      </c>
      <c r="D183" s="10">
        <f t="shared" si="2"/>
        <v>2.4399999999999977E-2</v>
      </c>
      <c r="E183" s="11">
        <v>0.97560000000000002</v>
      </c>
    </row>
    <row r="184" spans="1:5" x14ac:dyDescent="0.25">
      <c r="A184" s="8" t="s">
        <v>348</v>
      </c>
      <c r="B184" s="9" t="s">
        <v>13</v>
      </c>
      <c r="C184" s="9" t="s">
        <v>349</v>
      </c>
      <c r="D184" s="10">
        <f t="shared" si="2"/>
        <v>0.87639999999999996</v>
      </c>
      <c r="E184" s="11">
        <v>0.1236</v>
      </c>
    </row>
    <row r="185" spans="1:5" x14ac:dyDescent="0.25">
      <c r="A185" s="8" t="s">
        <v>350</v>
      </c>
      <c r="B185" s="9" t="s">
        <v>13</v>
      </c>
      <c r="C185" s="9" t="s">
        <v>95</v>
      </c>
      <c r="D185" s="10">
        <f t="shared" si="2"/>
        <v>0.13160000000000005</v>
      </c>
      <c r="E185" s="11">
        <v>0.86839999999999995</v>
      </c>
    </row>
    <row r="186" spans="1:5" x14ac:dyDescent="0.25">
      <c r="A186" s="8" t="s">
        <v>351</v>
      </c>
      <c r="B186" s="9" t="s">
        <v>97</v>
      </c>
      <c r="C186" s="9" t="s">
        <v>352</v>
      </c>
      <c r="D186" s="10">
        <f t="shared" si="2"/>
        <v>8.0500000000000016E-2</v>
      </c>
      <c r="E186" s="11">
        <v>0.91949999999999998</v>
      </c>
    </row>
    <row r="187" spans="1:5" x14ac:dyDescent="0.25">
      <c r="A187" s="8" t="s">
        <v>353</v>
      </c>
      <c r="B187" s="9" t="s">
        <v>33</v>
      </c>
      <c r="C187" s="9" t="s">
        <v>34</v>
      </c>
      <c r="D187" s="10">
        <f t="shared" si="2"/>
        <v>0.11650000000000005</v>
      </c>
      <c r="E187" s="11">
        <v>0.88349999999999995</v>
      </c>
    </row>
    <row r="188" spans="1:5" x14ac:dyDescent="0.25">
      <c r="A188" s="8" t="s">
        <v>354</v>
      </c>
      <c r="B188" s="9" t="s">
        <v>56</v>
      </c>
      <c r="C188" s="9" t="s">
        <v>355</v>
      </c>
      <c r="D188" s="10">
        <f t="shared" si="2"/>
        <v>9.0899999999999981E-2</v>
      </c>
      <c r="E188" s="11">
        <v>0.90910000000000002</v>
      </c>
    </row>
    <row r="189" spans="1:5" x14ac:dyDescent="0.25">
      <c r="A189" s="8" t="s">
        <v>356</v>
      </c>
      <c r="B189" s="9" t="s">
        <v>115</v>
      </c>
      <c r="C189" s="9" t="s">
        <v>116</v>
      </c>
      <c r="D189" s="10">
        <f t="shared" si="2"/>
        <v>0.18179999999999996</v>
      </c>
      <c r="E189" s="11">
        <v>0.81820000000000004</v>
      </c>
    </row>
    <row r="190" spans="1:5" x14ac:dyDescent="0.25">
      <c r="A190" s="8" t="s">
        <v>357</v>
      </c>
      <c r="B190" s="9" t="s">
        <v>13</v>
      </c>
      <c r="C190" s="9" t="s">
        <v>358</v>
      </c>
      <c r="D190" s="10">
        <f t="shared" si="2"/>
        <v>0</v>
      </c>
      <c r="E190" s="11">
        <v>1</v>
      </c>
    </row>
    <row r="191" spans="1:5" x14ac:dyDescent="0.25">
      <c r="A191" s="8" t="s">
        <v>359</v>
      </c>
      <c r="B191" s="9" t="s">
        <v>41</v>
      </c>
      <c r="C191" s="9" t="s">
        <v>42</v>
      </c>
      <c r="D191" s="10">
        <f t="shared" si="2"/>
        <v>0.13560000000000005</v>
      </c>
      <c r="E191" s="11">
        <v>0.86439999999999995</v>
      </c>
    </row>
    <row r="192" spans="1:5" x14ac:dyDescent="0.25">
      <c r="A192" s="8" t="s">
        <v>360</v>
      </c>
      <c r="B192" s="9" t="s">
        <v>13</v>
      </c>
      <c r="C192" s="9" t="s">
        <v>16</v>
      </c>
      <c r="D192" s="10">
        <f t="shared" si="2"/>
        <v>0.31759999999999999</v>
      </c>
      <c r="E192" s="11">
        <v>0.68240000000000001</v>
      </c>
    </row>
    <row r="193" spans="1:5" x14ac:dyDescent="0.25">
      <c r="A193" s="8" t="s">
        <v>361</v>
      </c>
      <c r="B193" s="9" t="s">
        <v>18</v>
      </c>
      <c r="C193" s="9" t="s">
        <v>362</v>
      </c>
      <c r="D193" s="10">
        <f t="shared" si="2"/>
        <v>0.29690000000000005</v>
      </c>
      <c r="E193" s="11">
        <v>0.70309999999999995</v>
      </c>
    </row>
    <row r="194" spans="1:5" x14ac:dyDescent="0.25">
      <c r="A194" s="8" t="s">
        <v>363</v>
      </c>
      <c r="B194" s="9" t="s">
        <v>26</v>
      </c>
      <c r="C194" s="9" t="s">
        <v>364</v>
      </c>
      <c r="D194" s="10">
        <f t="shared" si="2"/>
        <v>0.17910000000000004</v>
      </c>
      <c r="E194" s="11">
        <v>0.82089999999999996</v>
      </c>
    </row>
    <row r="195" spans="1:5" x14ac:dyDescent="0.25">
      <c r="A195" s="12" t="s">
        <v>365</v>
      </c>
      <c r="B195" s="13" t="s">
        <v>26</v>
      </c>
      <c r="C195" s="13" t="s">
        <v>130</v>
      </c>
      <c r="D195" s="14">
        <f t="shared" ref="D195" si="3">1-E195</f>
        <v>0.129</v>
      </c>
      <c r="E195" s="15">
        <v>0.871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75C72-75AB-4163-9EDA-67F7591D4B4B}">
  <dimension ref="A3:C11"/>
  <sheetViews>
    <sheetView workbookViewId="0">
      <selection sqref="A1:XFD1048576"/>
    </sheetView>
  </sheetViews>
  <sheetFormatPr defaultColWidth="8.85546875" defaultRowHeight="15" x14ac:dyDescent="0.25"/>
  <cols>
    <col min="1" max="1" width="67.140625" customWidth="1"/>
    <col min="3" max="3" width="68" customWidth="1"/>
  </cols>
  <sheetData>
    <row r="3" spans="1:3" ht="47.25" x14ac:dyDescent="0.25">
      <c r="A3" s="1" t="s">
        <v>0</v>
      </c>
      <c r="B3" s="2"/>
      <c r="C3" s="1" t="s">
        <v>1</v>
      </c>
    </row>
    <row r="5" spans="1:3" ht="78.75" x14ac:dyDescent="0.25">
      <c r="A5" s="1" t="s">
        <v>2</v>
      </c>
      <c r="B5" s="2"/>
      <c r="C5" s="1" t="s">
        <v>3</v>
      </c>
    </row>
    <row r="7" spans="1:3" ht="31.5" x14ac:dyDescent="0.25">
      <c r="A7" s="1" t="s">
        <v>4</v>
      </c>
      <c r="B7" s="2"/>
      <c r="C7" s="2"/>
    </row>
    <row r="9" spans="1:3" ht="94.5" x14ac:dyDescent="0.25">
      <c r="A9" s="1" t="s">
        <v>5</v>
      </c>
      <c r="B9" s="2"/>
      <c r="C9" s="2"/>
    </row>
    <row r="11" spans="1:3" ht="78.75" x14ac:dyDescent="0.25">
      <c r="A11" s="1" t="s">
        <v>6</v>
      </c>
      <c r="B11" s="2"/>
      <c r="C1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ltccc sara</dc:creator>
  <cp:lastModifiedBy>ltccc sara</cp:lastModifiedBy>
  <dcterms:created xsi:type="dcterms:W3CDTF">2018-11-28T15:49:31Z</dcterms:created>
  <dcterms:modified xsi:type="dcterms:W3CDTF">2018-11-28T17:42:49Z</dcterms:modified>
</cp:coreProperties>
</file>