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5D46AF26-2D69-4767-B1FD-676A1BE2F4F4}" xr6:coauthVersionLast="38" xr6:coauthVersionMax="38" xr10:uidLastSave="{00000000-0000-0000-0000-000000000000}"/>
  <bookViews>
    <workbookView xWindow="0" yWindow="0" windowWidth="20490" windowHeight="6885" xr2:uid="{3CFA4B06-A02E-4E46-A399-268E4ACEF62B}"/>
  </bookViews>
  <sheets>
    <sheet name="VA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7" i="1" l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<sst xmlns="http://schemas.openxmlformats.org/spreadsheetml/2006/main" count="810" uniqueCount="584">
  <si>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</si>
  <si>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</si>
  <si>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</si>
  <si>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</si>
  <si>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</si>
  <si>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</si>
  <si>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</si>
  <si>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</si>
  <si>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</si>
  <si>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</si>
  <si>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</si>
  <si>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</si>
  <si>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SOUTH ROANOKE NURSING HOME INC</t>
  </si>
  <si>
    <t>Roanoke City</t>
  </si>
  <si>
    <t>24014</t>
  </si>
  <si>
    <t>MANORCARE HEALTH SERVICES-ALEXANDRIA</t>
  </si>
  <si>
    <t>Fairfax</t>
  </si>
  <si>
    <t>22308</t>
  </si>
  <si>
    <t>RICHFIELD RECOVERY &amp;  CARE CENTER</t>
  </si>
  <si>
    <t>Salem City</t>
  </si>
  <si>
    <t>24153</t>
  </si>
  <si>
    <t>ROMAN EAGLE REHABILITATION AND HEALTH CARE CENTER</t>
  </si>
  <si>
    <t>Danville City</t>
  </si>
  <si>
    <t>24540</t>
  </si>
  <si>
    <t>WOODBINE REHABILITATION &amp; HEALTHCARE CENTER</t>
  </si>
  <si>
    <t>Alexandria City</t>
  </si>
  <si>
    <t>22302</t>
  </si>
  <si>
    <t>KENDAL  AT LEXINGTON</t>
  </si>
  <si>
    <t>Lexington City</t>
  </si>
  <si>
    <t>24450</t>
  </si>
  <si>
    <t>MANASSAS HEALTH AND REHAB CENTER</t>
  </si>
  <si>
    <t>Manassas City</t>
  </si>
  <si>
    <t>20109</t>
  </si>
  <si>
    <t>MANORCARE HEALTH SERVICES-RICHMOND</t>
  </si>
  <si>
    <t>Henrico</t>
  </si>
  <si>
    <t>23228</t>
  </si>
  <si>
    <t>OAKWOOD MANOR BEDFORD MEM</t>
  </si>
  <si>
    <t>Bedford City</t>
  </si>
  <si>
    <t>24523</t>
  </si>
  <si>
    <t>GOODWIN HOUSE ALEXANDRIA</t>
  </si>
  <si>
    <t>22311</t>
  </si>
  <si>
    <t>SIGNATURE HEALTHCARE OF NORFOLK</t>
  </si>
  <si>
    <t>Norfolk City</t>
  </si>
  <si>
    <t>23507</t>
  </si>
  <si>
    <t>THE GARDENS AT WARWICK FOREST</t>
  </si>
  <si>
    <t>Newport News City</t>
  </si>
  <si>
    <t>23602</t>
  </si>
  <si>
    <t>HEARTLAND HEALTH CARE CENTER - LYNCHBURG</t>
  </si>
  <si>
    <t>Lynchburg City</t>
  </si>
  <si>
    <t>24501</t>
  </si>
  <si>
    <t>HEALTH CARE CENTER LUCY CORR</t>
  </si>
  <si>
    <t>Chesterfield</t>
  </si>
  <si>
    <t>23832</t>
  </si>
  <si>
    <t>RIVER VIEW ON THE APPOMATTOX HEALTH &amp; REHAB CENTER</t>
  </si>
  <si>
    <t>Hopewell City</t>
  </si>
  <si>
    <t>23860</t>
  </si>
  <si>
    <t>CONCORDIA TRANSITIONAL CARE AND REHAB-BAY POINTE</t>
  </si>
  <si>
    <t>Virginia Beach City</t>
  </si>
  <si>
    <t>23454</t>
  </si>
  <si>
    <t>SALEM HEALTH &amp; REHABILITATION</t>
  </si>
  <si>
    <t>FRIENDSHIP HEALTH AND REHAB CENTER</t>
  </si>
  <si>
    <t>24012</t>
  </si>
  <si>
    <t>HARRISONBURG HLTH &amp; REHAB CNTR</t>
  </si>
  <si>
    <t>Harrisonburg City</t>
  </si>
  <si>
    <t>22801</t>
  </si>
  <si>
    <t>WESTMINSTER-CANTERBURY OF RICHMOND</t>
  </si>
  <si>
    <t>23227</t>
  </si>
  <si>
    <t>PARHAM HEALTH CARE &amp; REHAB CEN</t>
  </si>
  <si>
    <t>FAIRFAX REHABILITATION AND NURSING CENTER</t>
  </si>
  <si>
    <t>Fairfax City</t>
  </si>
  <si>
    <t>22030</t>
  </si>
  <si>
    <t>MANORCARE HEALTH SERVICES-ARLINGTON</t>
  </si>
  <si>
    <t>Arlington</t>
  </si>
  <si>
    <t>22204</t>
  </si>
  <si>
    <t>LYNCHBURG HLTH &amp; REHAB CNTR</t>
  </si>
  <si>
    <t>24502</t>
  </si>
  <si>
    <t>PINEY FOREST HEALTH AND REHABILITATION CENTER</t>
  </si>
  <si>
    <t>CHESAPEAKE HEALTH AND REHABILITATION CENTER</t>
  </si>
  <si>
    <t>Chesapeake City</t>
  </si>
  <si>
    <t>23320</t>
  </si>
  <si>
    <t>THE LAURELS OF UNIVERSITY PARK</t>
  </si>
  <si>
    <t>23233</t>
  </si>
  <si>
    <t>VA BAP HOSP DIV CEN</t>
  </si>
  <si>
    <t>24503</t>
  </si>
  <si>
    <t>HIRAM W DAVIS MEDICAL CTR</t>
  </si>
  <si>
    <t>Petersburg City</t>
  </si>
  <si>
    <t>23803</t>
  </si>
  <si>
    <t>REGENCY CARE OF ARLINGTON, LLC</t>
  </si>
  <si>
    <t>22202</t>
  </si>
  <si>
    <t>COLONIAL HEIGHTS HEALTH CARE C</t>
  </si>
  <si>
    <t>Colonial Heights City</t>
  </si>
  <si>
    <t>23834</t>
  </si>
  <si>
    <t>LAKE TAYLOR HOSP</t>
  </si>
  <si>
    <t>23502</t>
  </si>
  <si>
    <t>ROCKY MOUNT HEALTH &amp; REHAB CENTER</t>
  </si>
  <si>
    <t>Franklin</t>
  </si>
  <si>
    <t>24151</t>
  </si>
  <si>
    <t>WESTMINSTER-CANTERBURY -LYNCHB</t>
  </si>
  <si>
    <t>CHERRYDALE HEALTH AND REHABILITATION CENTER</t>
  </si>
  <si>
    <t>22207</t>
  </si>
  <si>
    <t>HOPEWELL HEALTH CARE CENTER</t>
  </si>
  <si>
    <t>WADDELL NURSING AND REHAB CENTER</t>
  </si>
  <si>
    <t>Galax City</t>
  </si>
  <si>
    <t>24333</t>
  </si>
  <si>
    <t>WESTMINSTER CANTERBURY CHESAPEAKE</t>
  </si>
  <si>
    <t>23451</t>
  </si>
  <si>
    <t>NHC HEALTHCARE,BRISTOL</t>
  </si>
  <si>
    <t>Bristol City</t>
  </si>
  <si>
    <t>24201</t>
  </si>
  <si>
    <t>VALLEY HEALTH CARE CENTER</t>
  </si>
  <si>
    <t>Smyth</t>
  </si>
  <si>
    <t>24319</t>
  </si>
  <si>
    <t>RIDGECREST MANOR NURSING &amp; REHABILITATION</t>
  </si>
  <si>
    <t>Scott</t>
  </si>
  <si>
    <t>24244</t>
  </si>
  <si>
    <t>HERITAGE HALL BIG STONE GAP</t>
  </si>
  <si>
    <t>Wise</t>
  </si>
  <si>
    <t>24219</t>
  </si>
  <si>
    <t>LIFE CARE CENTER OF NEW MARKET</t>
  </si>
  <si>
    <t>Shenandoah</t>
  </si>
  <si>
    <t>22844</t>
  </si>
  <si>
    <t>ROSE HILL HEALTH AND REHAB</t>
  </si>
  <si>
    <t>Clarke</t>
  </si>
  <si>
    <t>22611</t>
  </si>
  <si>
    <t>ALLEGHANY HEALTH AND REHAB</t>
  </si>
  <si>
    <t>Clifton Forge City</t>
  </si>
  <si>
    <t>24422</t>
  </si>
  <si>
    <t>EVERGREEN HEALTH AND REHAB</t>
  </si>
  <si>
    <t>Winchester City</t>
  </si>
  <si>
    <t>22601</t>
  </si>
  <si>
    <t>MARTINSVILLE HEALTH AND REHAB</t>
  </si>
  <si>
    <t>Martinsville City</t>
  </si>
  <si>
    <t>24112</t>
  </si>
  <si>
    <t>PETERSBURG HEALTHCARE CENTER</t>
  </si>
  <si>
    <t>23805</t>
  </si>
  <si>
    <t>CURIS AT HARRISONBURG TRANSITIONAL CARE &amp; REHAB CT</t>
  </si>
  <si>
    <t>CURIS AT WAYNESBORO NURSING &amp; REHAB CENTER</t>
  </si>
  <si>
    <t>Waynesboro City</t>
  </si>
  <si>
    <t>22980</t>
  </si>
  <si>
    <t>PORTSMOUTH HEALTH AND REHAB</t>
  </si>
  <si>
    <t>Portsmouth City</t>
  </si>
  <si>
    <t>23704</t>
  </si>
  <si>
    <t>BEACON SHORES NURSING &amp; REHABILITATION</t>
  </si>
  <si>
    <t>23452</t>
  </si>
  <si>
    <t>CURIS AT LYNCHBURG NURSING &amp; REHABILITATION CENTER</t>
  </si>
  <si>
    <t>HERITAGE HALL TAZEWELL</t>
  </si>
  <si>
    <t>Tazewell</t>
  </si>
  <si>
    <t>24651</t>
  </si>
  <si>
    <t>CEDARS HEALTHCARE CENTER</t>
  </si>
  <si>
    <t>Charlottesville City</t>
  </si>
  <si>
    <t>22903</t>
  </si>
  <si>
    <t>SLEEPY HOLLOW HEALTHCARE CENTER</t>
  </si>
  <si>
    <t>22003</t>
  </si>
  <si>
    <t>CURIS AT ROANOKE TRANSITIONAL CARE &amp; REHAB CENTER</t>
  </si>
  <si>
    <t>24016</t>
  </si>
  <si>
    <t>SOUTHAMPTON MEMORIAL HOSP</t>
  </si>
  <si>
    <t>Franklin City</t>
  </si>
  <si>
    <t>23851</t>
  </si>
  <si>
    <t>RAPPAHANNOCK WESTMINSTER CANTE</t>
  </si>
  <si>
    <t>Lancaster</t>
  </si>
  <si>
    <t>22480</t>
  </si>
  <si>
    <t>SHENANDOAH VLY WESTMINSTER-CANTERBURY</t>
  </si>
  <si>
    <t>Frederick</t>
  </si>
  <si>
    <t>22603</t>
  </si>
  <si>
    <t>STRATFORD HEALTHCARE CENTER</t>
  </si>
  <si>
    <t>24541</t>
  </si>
  <si>
    <t>SHENANDOAH VALLEY HEALTH AND REHAB</t>
  </si>
  <si>
    <t>Buena Vista City</t>
  </si>
  <si>
    <t>24416</t>
  </si>
  <si>
    <t>GOODWIN HOUSE BAILEY'S CROSSROADS</t>
  </si>
  <si>
    <t>22041</t>
  </si>
  <si>
    <t>SENTARA NURSING CENTER NORFOLK</t>
  </si>
  <si>
    <t>DULLES HEALTH &amp; REHAB CENTER</t>
  </si>
  <si>
    <t>20171</t>
  </si>
  <si>
    <t>COMMUNITY MEMORIAL HOSPITAL HUNDLEY CENTER</t>
  </si>
  <si>
    <t>Mecklenburg</t>
  </si>
  <si>
    <t>23970</t>
  </si>
  <si>
    <t>CHARLOTTESVILLE HEALTH &amp; REHABILITATION CENTER</t>
  </si>
  <si>
    <t>Albermarle</t>
  </si>
  <si>
    <t>22901</t>
  </si>
  <si>
    <t>POTOMAC FALLS HEALTH &amp; REHAB CENTER</t>
  </si>
  <si>
    <t>Loudoun</t>
  </si>
  <si>
    <t>20164</t>
  </si>
  <si>
    <t>THE HAVEN AT BRANDERMILL WOODS</t>
  </si>
  <si>
    <t>23112</t>
  </si>
  <si>
    <t>WAVERLY HEALTH AND REHABILITATION CENTER</t>
  </si>
  <si>
    <t>Sussex</t>
  </si>
  <si>
    <t>23890</t>
  </si>
  <si>
    <t>BETH SHOLOM HOME OF EASTERN VI</t>
  </si>
  <si>
    <t>23464</t>
  </si>
  <si>
    <t>HILLSVILLE HEALTH &amp; REHAB CENTER</t>
  </si>
  <si>
    <t>Carroll</t>
  </si>
  <si>
    <t>24343</t>
  </si>
  <si>
    <t>APPOMATTOX HEALTH AND REHABILITATON CENTER</t>
  </si>
  <si>
    <t>Appomattox</t>
  </si>
  <si>
    <t>24522</t>
  </si>
  <si>
    <t>REGENCY HEALTH AND REHABILITATION CENTER</t>
  </si>
  <si>
    <t>York</t>
  </si>
  <si>
    <t>23692</t>
  </si>
  <si>
    <t>CONSULATE HEALTHCARE OF WILLIAMSBURG</t>
  </si>
  <si>
    <t>James City</t>
  </si>
  <si>
    <t>23185</t>
  </si>
  <si>
    <t>BLAND COUNTY NURSING &amp; REHABILITATION CENTER</t>
  </si>
  <si>
    <t>Bland</t>
  </si>
  <si>
    <t>24314</t>
  </si>
  <si>
    <t>ENVOY OF LAWRENCEVILLE, LLC</t>
  </si>
  <si>
    <t>Brunswick</t>
  </si>
  <si>
    <t>23868</t>
  </si>
  <si>
    <t>HENRICO HEALTH &amp; REHABILITATION CENTER</t>
  </si>
  <si>
    <t>23075</t>
  </si>
  <si>
    <t>AUTUMN CARE OF PORTSMOUTH</t>
  </si>
  <si>
    <t>23707</t>
  </si>
  <si>
    <t>AUTUMN CARE OF ALTAVISTA</t>
  </si>
  <si>
    <t>Campbell</t>
  </si>
  <si>
    <t>24517</t>
  </si>
  <si>
    <t>BELVOIR WOODS HEALTH CARE CENTER AT THE FAIRFAX</t>
  </si>
  <si>
    <t>22060</t>
  </si>
  <si>
    <t>GREENSVILLE HEALTH AND REHABILITATION CENTER</t>
  </si>
  <si>
    <t>Emporia City</t>
  </si>
  <si>
    <t>23847</t>
  </si>
  <si>
    <t>WESTWOOD CENTER</t>
  </si>
  <si>
    <t>24605</t>
  </si>
  <si>
    <t>SENTARA NURSING CENTER PORTSMOUTH</t>
  </si>
  <si>
    <t>23701</t>
  </si>
  <si>
    <t>GRETNA HEALTH AND REHABILITATION CENTER</t>
  </si>
  <si>
    <t>Pittsylvania</t>
  </si>
  <si>
    <t>24557</t>
  </si>
  <si>
    <t>ENVOY OF ALEXANDRIA, LLC</t>
  </si>
  <si>
    <t>ST FRANCIS NURSING CTR</t>
  </si>
  <si>
    <t>ILIFF NURSING AND REHAB CENTER</t>
  </si>
  <si>
    <t>22027</t>
  </si>
  <si>
    <t>BON SECOURS-MARYVIEW NURSING C</t>
  </si>
  <si>
    <t>Suffolk City</t>
  </si>
  <si>
    <t>23435</t>
  </si>
  <si>
    <t>FRANKLIN HEALTH AND REHABILITATION CENTER</t>
  </si>
  <si>
    <t>RALEIGH COURT HEALTH AND REHABILITATION CENTER</t>
  </si>
  <si>
    <t>24015</t>
  </si>
  <si>
    <t>NORFOLK HEALTH AND REHABILITATION CENTER</t>
  </si>
  <si>
    <t>23504</t>
  </si>
  <si>
    <t>MOUNT VERNON HEALTHCARE CENTER</t>
  </si>
  <si>
    <t>22306</t>
  </si>
  <si>
    <t>BAYSIDE HEALTH &amp; REHABILITATION CENTER</t>
  </si>
  <si>
    <t>23455</t>
  </si>
  <si>
    <t>SENTARA REHABILITATION &amp; CARE RESIDENCE-CHESAPEAKE</t>
  </si>
  <si>
    <t>STANLEYTOWN HEALTH AND REHABILITATION CENTER</t>
  </si>
  <si>
    <t>Henry</t>
  </si>
  <si>
    <t>24055</t>
  </si>
  <si>
    <t>MANORCARE HEALTH SERVICES-FAIR OAKS</t>
  </si>
  <si>
    <t>22033</t>
  </si>
  <si>
    <t>BRIAN CENTER HEALTH AND REHABILITATION</t>
  </si>
  <si>
    <t>Botetourt</t>
  </si>
  <si>
    <t>24090</t>
  </si>
  <si>
    <t>THE SPRINGS NURSING CENTER</t>
  </si>
  <si>
    <t>Bath</t>
  </si>
  <si>
    <t>24445</t>
  </si>
  <si>
    <t>THE BRIAN CENTER</t>
  </si>
  <si>
    <t>Alleghany</t>
  </si>
  <si>
    <t>24457</t>
  </si>
  <si>
    <t>WAYLAND NURSING AND REHABILITATION CENTER</t>
  </si>
  <si>
    <t>Charlotte</t>
  </si>
  <si>
    <t>23947</t>
  </si>
  <si>
    <t>WESTPORT REHABILITATION AND NURSING CENTER</t>
  </si>
  <si>
    <t>23226</t>
  </si>
  <si>
    <t>ENVOY AT THE VILLAGE</t>
  </si>
  <si>
    <t>Fluvanna</t>
  </si>
  <si>
    <t>23055</t>
  </si>
  <si>
    <t>KEMPSVILLE HEALTH &amp; REHAB CENTER</t>
  </si>
  <si>
    <t>FAUQUIER HEALTH REHABILITATION &amp; NURSING CENTER</t>
  </si>
  <si>
    <t>Fauquier</t>
  </si>
  <si>
    <t>20186</t>
  </si>
  <si>
    <t>HERITAGE HALL VIRGINIA BEACH</t>
  </si>
  <si>
    <t>23462</t>
  </si>
  <si>
    <t>ENVOY OF WILLIAMSBURG, LLC</t>
  </si>
  <si>
    <t>ENVOY AT THE MEADOWS</t>
  </si>
  <si>
    <t>Goochland</t>
  </si>
  <si>
    <t>23063</t>
  </si>
  <si>
    <t>VA BEACH HEALTHCARE AND REHAB</t>
  </si>
  <si>
    <t>FREDERICKSBURG HEALTH AND REHAB</t>
  </si>
  <si>
    <t>Spotsylvania</t>
  </si>
  <si>
    <t>22407</t>
  </si>
  <si>
    <t>CONCORDIA TRANSITIONAL CARE AND REHAB-RIVER POINTE</t>
  </si>
  <si>
    <t>HERITAGE HALL - BROOKNEAL</t>
  </si>
  <si>
    <t>24528</t>
  </si>
  <si>
    <t>ENVOY OF STAUNTON, LLC</t>
  </si>
  <si>
    <t>Staunton City</t>
  </si>
  <si>
    <t>24402</t>
  </si>
  <si>
    <t>AUTUMN CARE OF MADISON</t>
  </si>
  <si>
    <t>Madison</t>
  </si>
  <si>
    <t>22727</t>
  </si>
  <si>
    <t>WOODMONT CENTER</t>
  </si>
  <si>
    <t>Stafford</t>
  </si>
  <si>
    <t>22405</t>
  </si>
  <si>
    <t>CONCORDIA TRANSITIONAL CARE REHAB-NANSEMOND POINTE</t>
  </si>
  <si>
    <t>23434</t>
  </si>
  <si>
    <t>BURKE HEALTH AND REHABILITATION CENTER</t>
  </si>
  <si>
    <t>22015</t>
  </si>
  <si>
    <t>FARMVILLE HEALTH &amp; REHAB CENTER</t>
  </si>
  <si>
    <t>Prince Edward</t>
  </si>
  <si>
    <t>23901</t>
  </si>
  <si>
    <t>GALAX HEALTH AND REHAB</t>
  </si>
  <si>
    <t>BATTLEFIELD PARK HEALTHCARE CENTER</t>
  </si>
  <si>
    <t>AUTUMN CARE OF NORFOLK</t>
  </si>
  <si>
    <t>SKYVIEW SPRINGS REHAB AND NURSING CENTER</t>
  </si>
  <si>
    <t>Page</t>
  </si>
  <si>
    <t>22835</t>
  </si>
  <si>
    <t>AUTUMN CARE OF CHESAPEAKE</t>
  </si>
  <si>
    <t>THE LAURELS OF WILLOW CREEK</t>
  </si>
  <si>
    <t>23113</t>
  </si>
  <si>
    <t>AUTUMN CARE OF SUFFOLK</t>
  </si>
  <si>
    <t>HERITAGE HALL GRUNDY</t>
  </si>
  <si>
    <t>Buchanan</t>
  </si>
  <si>
    <t>24614</t>
  </si>
  <si>
    <t>BEAUFONT HEALTH AND REHABILITATION CENTER</t>
  </si>
  <si>
    <t>Richmond City</t>
  </si>
  <si>
    <t>23225</t>
  </si>
  <si>
    <t>HERITAGE HALL LEESBURG</t>
  </si>
  <si>
    <t>20176</t>
  </si>
  <si>
    <t>SHENANDOAH NURSING HOME</t>
  </si>
  <si>
    <t>Augusta</t>
  </si>
  <si>
    <t>22939</t>
  </si>
  <si>
    <t>BAYSIDE OF POQUOSON HEALTH AND REHAB</t>
  </si>
  <si>
    <t>Poquoson</t>
  </si>
  <si>
    <t>23662</t>
  </si>
  <si>
    <t>HANOVER HEALTH AND REHABILITATION CENTER</t>
  </si>
  <si>
    <t>Hanover</t>
  </si>
  <si>
    <t>23111</t>
  </si>
  <si>
    <t>BROOKSIDE REHAB &amp; NURSING CENTER</t>
  </si>
  <si>
    <t>WESTMORELAND REHABILITATION &amp; HEALTHCARE CENTER</t>
  </si>
  <si>
    <t>Westmoreland</t>
  </si>
  <si>
    <t>22443</t>
  </si>
  <si>
    <t>SENTARA NURSING CENTER VA BEAC</t>
  </si>
  <si>
    <t>LEXINGTON COURT REHABILITATION &amp; HEALTH CARE CTR</t>
  </si>
  <si>
    <t>23238</t>
  </si>
  <si>
    <t>CONSULATE HEALTH CARE OF NORFOLK</t>
  </si>
  <si>
    <t>VIRGINIA VETERANS CARE CENTER</t>
  </si>
  <si>
    <t>24017</t>
  </si>
  <si>
    <t>LOUDOUN NURSING AND REHAB CNTR</t>
  </si>
  <si>
    <t>WALTER REED CONVALESCENT AND REHABILITATION CENTER</t>
  </si>
  <si>
    <t>Gloucester</t>
  </si>
  <si>
    <t>23061</t>
  </si>
  <si>
    <t>HERITAGE HALL NASSAWADOX</t>
  </si>
  <si>
    <t>Northampton</t>
  </si>
  <si>
    <t>23413</t>
  </si>
  <si>
    <t>CULPEPER HEALTH &amp; REHABILITATION CENTER</t>
  </si>
  <si>
    <t>Culpeper</t>
  </si>
  <si>
    <t>22701</t>
  </si>
  <si>
    <t>WESTMINSTER AT LAKE RIDGE</t>
  </si>
  <si>
    <t>Prince William</t>
  </si>
  <si>
    <t>22192</t>
  </si>
  <si>
    <t>BLUE RIDGE REHAB CENTER</t>
  </si>
  <si>
    <t>LOUISA HEALTH &amp; REHABILITATION CENTER</t>
  </si>
  <si>
    <t>Louisa</t>
  </si>
  <si>
    <t>23093</t>
  </si>
  <si>
    <t>MANORCARE HEALTH SERVICES-IMPERIAL</t>
  </si>
  <si>
    <t>JAMES RIVER CONVALESCENT CENTE</t>
  </si>
  <si>
    <t>23601</t>
  </si>
  <si>
    <t>SENTARA NURSING CENTER HAMPTON</t>
  </si>
  <si>
    <t>Hampton City</t>
  </si>
  <si>
    <t>23666</t>
  </si>
  <si>
    <t>THE FOUNTAINS AT WASHINGTON HOUSE</t>
  </si>
  <si>
    <t>BETH SHOLOM HOME OF VIRGINIA</t>
  </si>
  <si>
    <t>BERKSHIRE HEALTH &amp; REHABILITATION CENTER</t>
  </si>
  <si>
    <t>Roanoke</t>
  </si>
  <si>
    <t>24179</t>
  </si>
  <si>
    <t>PULASKI HLTH &amp; REHAB CNTR</t>
  </si>
  <si>
    <t>Pulaski</t>
  </si>
  <si>
    <t>24301</t>
  </si>
  <si>
    <t>RIVERSIDE HEALTH &amp; REHAB CNTR</t>
  </si>
  <si>
    <t>COURTLAND HEALTH &amp; REHABILITATION CENTER</t>
  </si>
  <si>
    <t>Southampton</t>
  </si>
  <si>
    <t>23837</t>
  </si>
  <si>
    <t>BOWLING GREEN HEALTH &amp; REHABILITATION CENTER</t>
  </si>
  <si>
    <t>Caroline</t>
  </si>
  <si>
    <t>22427</t>
  </si>
  <si>
    <t>ELIZABETH ADAM CRUMP HEALTH AND REHAB</t>
  </si>
  <si>
    <t>23060</t>
  </si>
  <si>
    <t>HERITAGE HALL KING GEORGE</t>
  </si>
  <si>
    <t>King George</t>
  </si>
  <si>
    <t>22485</t>
  </si>
  <si>
    <t>HERITAGE HALL  FRONT ROYAL</t>
  </si>
  <si>
    <t>Warren</t>
  </si>
  <si>
    <t>22630</t>
  </si>
  <si>
    <t>THE CARRINGTON</t>
  </si>
  <si>
    <t>RIVERSIDE CONVALESCENT CNTR WE</t>
  </si>
  <si>
    <t>King William</t>
  </si>
  <si>
    <t>23181</t>
  </si>
  <si>
    <t>COLISEUM CONVALESCENT AND REHABILITATION CENTER</t>
  </si>
  <si>
    <t>BLUE RIDGE NURSING THERAPY CONNECTION</t>
  </si>
  <si>
    <t>Patrick</t>
  </si>
  <si>
    <t>24171</t>
  </si>
  <si>
    <t>RIVERSIDE REHABILITATION CENTER AT HAMPTON</t>
  </si>
  <si>
    <t>23661</t>
  </si>
  <si>
    <t>THORNTON HALL NURSING AND REHABILITATION CENTER</t>
  </si>
  <si>
    <t>23509</t>
  </si>
  <si>
    <t>JOHNSON CNTR/FALCONS LANDING</t>
  </si>
  <si>
    <t>20165</t>
  </si>
  <si>
    <t>EMPORIA MANOR LLC</t>
  </si>
  <si>
    <t>CONSULATE HEALTH CARE OF WOODSTOCK</t>
  </si>
  <si>
    <t>22664</t>
  </si>
  <si>
    <t>WARREN MEMORIAL HOSP LYNN CARE</t>
  </si>
  <si>
    <t>HERITAGE HALL DILLWYN</t>
  </si>
  <si>
    <t>Buckingham</t>
  </si>
  <si>
    <t>23936</t>
  </si>
  <si>
    <t>BERRY HILL NURSING HOME</t>
  </si>
  <si>
    <t>Halifax</t>
  </si>
  <si>
    <t>24592</t>
  </si>
  <si>
    <t>THE VIRGINIAN</t>
  </si>
  <si>
    <t>22031</t>
  </si>
  <si>
    <t>HERITAGE HALL CLINTWOOD</t>
  </si>
  <si>
    <t>Dickenson</t>
  </si>
  <si>
    <t>24228</t>
  </si>
  <si>
    <t>HERITAGE HALL LEXINGTON</t>
  </si>
  <si>
    <t>HERITAGE HALL - LAUREL MEADOWS</t>
  </si>
  <si>
    <t>24352</t>
  </si>
  <si>
    <t>SEASIDE HHC @ ATLANTIC SHORE</t>
  </si>
  <si>
    <t>PHEASANT RIDGE NURSING &amp; REHAB CENTER</t>
  </si>
  <si>
    <t>MONROE HEALTH &amp; REHAB CENTER</t>
  </si>
  <si>
    <t>ENVOY OF WESTOVER HILLS</t>
  </si>
  <si>
    <t>CARRINGTON PLACE OF TAPPAHANNOCK</t>
  </si>
  <si>
    <t>Essex</t>
  </si>
  <si>
    <t>22560</t>
  </si>
  <si>
    <t>GREENBRIER REGIONAL MEDICAL CENTER</t>
  </si>
  <si>
    <t>23323</t>
  </si>
  <si>
    <t>GRAYSON REHABILITATION  AND HEALTH CARE CENTER</t>
  </si>
  <si>
    <t>Grayson</t>
  </si>
  <si>
    <t>24348</t>
  </si>
  <si>
    <t>HIGHLAND RIDGE REHAB CENTER</t>
  </si>
  <si>
    <t>24084</t>
  </si>
  <si>
    <t>SHORE HEALTH &amp; REHAB CENTER</t>
  </si>
  <si>
    <t>Accomack</t>
  </si>
  <si>
    <t>23421</t>
  </si>
  <si>
    <t>AUGUSTA NURSING &amp; REHAB CENTER</t>
  </si>
  <si>
    <t>LEEWOOD HEALTHCARE CENTER</t>
  </si>
  <si>
    <t>GRACE HEALTHCARE OF ABINGDON</t>
  </si>
  <si>
    <t>Washington</t>
  </si>
  <si>
    <t>24210</t>
  </si>
  <si>
    <t>HOLLY MANOR NURSING HOME</t>
  </si>
  <si>
    <t>NEWPORT NEWS NURSING &amp; REHAB</t>
  </si>
  <si>
    <t>YORK CONVALESCENT AND REHABILITATION  CENTER</t>
  </si>
  <si>
    <t>GRACE HEALTH AND REHAB CENTER OF GREENE COUNTY</t>
  </si>
  <si>
    <t>Greene</t>
  </si>
  <si>
    <t>22973</t>
  </si>
  <si>
    <t>KINGS DAUGHTERS COMMUNITY HEALTH &amp; REHAB</t>
  </si>
  <si>
    <t>24401</t>
  </si>
  <si>
    <t>LANCASHIRE CONVALESCENT AND REHABILITATION CENTER</t>
  </si>
  <si>
    <t>22482</t>
  </si>
  <si>
    <t>CONSULATE HEALTH CARE OF WINDSOR</t>
  </si>
  <si>
    <t>Isle of Wight</t>
  </si>
  <si>
    <t>23487</t>
  </si>
  <si>
    <t>SKYLINE NURSING &amp; REHABILITATION CENTER</t>
  </si>
  <si>
    <t>Floyd</t>
  </si>
  <si>
    <t>24091</t>
  </si>
  <si>
    <t>CARRINGTON PLACE AT WYTHEVILLE - BIRDMONT CENTER</t>
  </si>
  <si>
    <t>Wythe</t>
  </si>
  <si>
    <t>24382</t>
  </si>
  <si>
    <t>HERITAGE HALL WISE</t>
  </si>
  <si>
    <t>24293</t>
  </si>
  <si>
    <t>LEE HEALTH AND REHAB CENTER</t>
  </si>
  <si>
    <t>Lee</t>
  </si>
  <si>
    <t>24277</t>
  </si>
  <si>
    <t>HERITAGE HALL BLACKSTONE</t>
  </si>
  <si>
    <t>Nottoway</t>
  </si>
  <si>
    <t>23824</t>
  </si>
  <si>
    <t>GREENSPRING VILLAGE</t>
  </si>
  <si>
    <t>22150</t>
  </si>
  <si>
    <t>RADFORD HEALTH AND REHAB CENTER</t>
  </si>
  <si>
    <t>Radford City</t>
  </si>
  <si>
    <t>24141</t>
  </si>
  <si>
    <t>HERITAGE HALL BLACKSBURG</t>
  </si>
  <si>
    <t>Montgomery</t>
  </si>
  <si>
    <t>24060</t>
  </si>
  <si>
    <t>OUR LADY OF THE VALLEY</t>
  </si>
  <si>
    <t>AMELIA NURSING CENTER</t>
  </si>
  <si>
    <t>Amelia</t>
  </si>
  <si>
    <t>23002</t>
  </si>
  <si>
    <t>DOGWOOD VILLAGE OF ORANGE COUNTY HEALTH AND REHAB</t>
  </si>
  <si>
    <t>Orange</t>
  </si>
  <si>
    <t>22960</t>
  </si>
  <si>
    <t>THE WOODLANDS HEALTH AND REHAB CENTER</t>
  </si>
  <si>
    <t>ENVOY OF WOODBRIDGE, LLC</t>
  </si>
  <si>
    <t>22191</t>
  </si>
  <si>
    <t>THE ORCHARD</t>
  </si>
  <si>
    <t>Richmond</t>
  </si>
  <si>
    <t>22572</t>
  </si>
  <si>
    <t>THE NEWPORT</t>
  </si>
  <si>
    <t>THE CONVALESCENT CENTER AT PATRIOTS COLONY</t>
  </si>
  <si>
    <t>23188</t>
  </si>
  <si>
    <t>BRIDGEWATER HOME , INC.</t>
  </si>
  <si>
    <t>Rockingham</t>
  </si>
  <si>
    <t>22812</t>
  </si>
  <si>
    <t>SENTARA WOODVIEW</t>
  </si>
  <si>
    <t>BRANDON OAKS NURSING AND REHABILITATION CENTER</t>
  </si>
  <si>
    <t>24018</t>
  </si>
  <si>
    <t>MOUNTAIN VIEW REGIONAL MEDICAL CENTER</t>
  </si>
  <si>
    <t>24273</t>
  </si>
  <si>
    <t>THE LAURELS OF CHARLOTTESVILLE</t>
  </si>
  <si>
    <t>SPRINGTREE HEALTHCARE &amp; REHAB CENTER</t>
  </si>
  <si>
    <t>SENTARA MEADOWVIEW TERRACE</t>
  </si>
  <si>
    <t>23927</t>
  </si>
  <si>
    <t>CHASE CITY HEALTH AND REHAB CENTER</t>
  </si>
  <si>
    <t>23924</t>
  </si>
  <si>
    <t>SUMMIT HEALTH &amp; REHABILITATION CENTER</t>
  </si>
  <si>
    <t>FRANCIS N SANDERS NURSING HOME, INC</t>
  </si>
  <si>
    <t>VMRC, COMPLETE LIVING CARE</t>
  </si>
  <si>
    <t>22802</t>
  </si>
  <si>
    <t>CARRINGTON PLACE AT BOTETOURT COMMONS</t>
  </si>
  <si>
    <t>24083</t>
  </si>
  <si>
    <t>SUNNYSIDE PRESBYTERIAN RETIREMENT COMMUNITY</t>
  </si>
  <si>
    <t>GAINESVILLE HEALTH AND REHAB CENTER</t>
  </si>
  <si>
    <t>20155</t>
  </si>
  <si>
    <t>ENVOY OF WINCHESTER, LLC</t>
  </si>
  <si>
    <t>BIRMINGHAM GREEN</t>
  </si>
  <si>
    <t>20110</t>
  </si>
  <si>
    <t>GLENBURNIE REHAB &amp; NURSING CENTER</t>
  </si>
  <si>
    <t>SITTER AND BARFOOT VETERANS CARE CENTER</t>
  </si>
  <si>
    <t>23224</t>
  </si>
  <si>
    <t>THE LAURELS OF BON AIR</t>
  </si>
  <si>
    <t>23235</t>
  </si>
  <si>
    <t>DINWIDDIE HEALTH AND REHAB CENTER</t>
  </si>
  <si>
    <t>CHATHAM HEALTH &amp; REHABILITATION CENTER</t>
  </si>
  <si>
    <t>24531</t>
  </si>
  <si>
    <t>THE CULPEPER</t>
  </si>
  <si>
    <t>TYLER'S RETREAT AT IRON BRIDGE</t>
  </si>
  <si>
    <t>23831</t>
  </si>
  <si>
    <t>LAKEWOOD MANOR</t>
  </si>
  <si>
    <t>THE WYBE AND MARIETJE KROONTJE HEALTH CARE CENTER</t>
  </si>
  <si>
    <t>FALLS RUN NURSING AND REHAB CENTER</t>
  </si>
  <si>
    <t>22406</t>
  </si>
  <si>
    <t>ABINGDON HEALTH CARE LLC</t>
  </si>
  <si>
    <t>24211</t>
  </si>
  <si>
    <t>ARLEIGH BURKE PAVILION</t>
  </si>
  <si>
    <t>22101</t>
  </si>
  <si>
    <t>NOVA HEALTH AND REHAB</t>
  </si>
  <si>
    <t>24290</t>
  </si>
  <si>
    <t>AUTUMN CARE OF MECHANICSVILLE</t>
  </si>
  <si>
    <t>23116</t>
  </si>
  <si>
    <t>ASHBY PONDS INC</t>
  </si>
  <si>
    <t>20147</t>
  </si>
  <si>
    <t>CARRINGTON PLACE AT RURAL RETREAT</t>
  </si>
  <si>
    <t>24368</t>
  </si>
  <si>
    <t>PRINCESS ANNE HEALTH &amp; REHABILITATION CENTER</t>
  </si>
  <si>
    <t>23456</t>
  </si>
  <si>
    <t>COVENANT WOODS NURSING HOME</t>
  </si>
  <si>
    <t>ALBEMARLE HEALTH AND REHABILITATION CENTER</t>
  </si>
  <si>
    <t>22902</t>
  </si>
  <si>
    <t>FRIENDSHIP HEALTH AND REHAB CENTER - SOUTH</t>
  </si>
  <si>
    <t>DOCKSIDE HEALTH &amp; REHAB CENTER</t>
  </si>
  <si>
    <t>Middlesex</t>
  </si>
  <si>
    <t>23092</t>
  </si>
  <si>
    <t>LAKE MANASSAS HEALTH &amp; REHABILITATION CENTER</t>
  </si>
  <si>
    <t>SENTARA NSG CENTER-WINDERMERE</t>
  </si>
  <si>
    <t>CHILDRENS HOSPITAL</t>
  </si>
  <si>
    <t>23220</t>
  </si>
  <si>
    <t>ASHLAND CONVALESCENT CENTER</t>
  </si>
  <si>
    <t>23005</t>
  </si>
  <si>
    <t>MAPLE GROVE HEALTH CARE CENTER</t>
  </si>
  <si>
    <t>Russell</t>
  </si>
  <si>
    <t>24266</t>
  </si>
  <si>
    <t>CARRIAGE HILL REHABILITATION AND NURSING</t>
  </si>
  <si>
    <t>LIBERTY RIDGE HEALTH &amp; REHAB</t>
  </si>
  <si>
    <t>BONVIEW REHABILITATION AND HEALTHCARE</t>
  </si>
  <si>
    <t>BEDFORD CO NURSING HOME</t>
  </si>
  <si>
    <t>FRANCIS MARION MANOR</t>
  </si>
  <si>
    <t>24354</t>
  </si>
  <si>
    <t>MOUNTAIN VIEW NURSING HOME</t>
  </si>
  <si>
    <t>22709</t>
  </si>
  <si>
    <t>RIVERVIEW NURSING HOME</t>
  </si>
  <si>
    <t>Giles</t>
  </si>
  <si>
    <t>24147</t>
  </si>
  <si>
    <t>FAIRMONT CROSSING</t>
  </si>
  <si>
    <t>Amherst</t>
  </si>
  <si>
    <t>24521</t>
  </si>
  <si>
    <t>SKYLINE TERRACE CONV HOME</t>
  </si>
  <si>
    <t>SNYDER NURSING HOME</t>
  </si>
  <si>
    <t>THE VIRGINIA HOME</t>
  </si>
  <si>
    <t>LITTLE SISTERS OF THE POOR IN RICHMOND</t>
  </si>
  <si>
    <t>23229</t>
  </si>
  <si>
    <t>RIVERSIDE CONVAL CENTER-SALUDA</t>
  </si>
  <si>
    <t>23149</t>
  </si>
  <si>
    <t>RIVERSIDE CONVAL CENTER-MATHEW</t>
  </si>
  <si>
    <t>Mathews</t>
  </si>
  <si>
    <t>23109</t>
  </si>
  <si>
    <t>CHESAPEAKE THE</t>
  </si>
  <si>
    <t>NORTHAMPTON CONVALESCENT 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</si>
</sst>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881E152B-49EE-4736-94BE-A1B7A9B51363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034928-8BF9-486F-A10E-704200F34238}" name="Table46" displayName="Table46" ref="A1:E267" totalsRowShown="0" headerRowDxfId="9" dataDxfId="8" headerRowBorderDxfId="6" tableBorderDxfId="7" totalsRowBorderDxfId="5">
  <autoFilter ref="A1:E267" xr:uid="{92188243-8469-4DA1-A7CD-E6691E4A5E8B}"/>
  <tableColumns count="5">
    <tableColumn id="1" xr3:uid="{74B386C9-C862-40BB-A415-3854F7A4D14B}" name="Facility Name" dataDxfId="4"/>
    <tableColumn id="2" xr3:uid="{90CC6C2E-A2FD-4985-9EE0-281F0BD5175E}" name="County" dataDxfId="3"/>
    <tableColumn id="3" xr3:uid="{48EB3DD4-7F2C-4943-BB09-C2CEE3824BCF}" name="ZIP Code" dataDxfId="2"/>
    <tableColumn id="4" xr3:uid="{58B2322A-030E-45E2-A4C5-88BC581E6A73}" name="Percent Receiving Antipsychotic Drugs" dataDxfId="1">
      <calculatedColumnFormula>1-E2</calculatedColumnFormula>
    </tableColumn>
    <tableColumn id="5" xr3:uid="{16A6903E-A546-428F-AC8B-8BC1083DDB3E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72FC4-CD61-466B-BCB4-E154C5EB7F12}">
  <dimension ref="A1:E267"/>
  <sheetViews>
    <sheetView tabSelected="1" workbookViewId="0">
      <pane ySplit="1" topLeftCell="A191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0.1744</v>
      </c>
      <c r="E2" s="11">
        <v>0.8256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6.4100000000000046E-2</v>
      </c>
      <c r="E3" s="11">
        <v>0.93589999999999995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0.2651</v>
      </c>
      <c r="E4" s="11">
        <v>0.7349</v>
      </c>
    </row>
    <row r="5" spans="1:5" ht="30" x14ac:dyDescent="0.25">
      <c r="A5" s="8" t="s">
        <v>21</v>
      </c>
      <c r="B5" s="9" t="s">
        <v>22</v>
      </c>
      <c r="C5" s="9" t="s">
        <v>23</v>
      </c>
      <c r="D5" s="10">
        <f t="shared" si="0"/>
        <v>0.15110000000000001</v>
      </c>
      <c r="E5" s="11">
        <v>0.84889999999999999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0.14059999999999995</v>
      </c>
      <c r="E6" s="11">
        <v>0.85940000000000005</v>
      </c>
    </row>
    <row r="7" spans="1:5" x14ac:dyDescent="0.25">
      <c r="A7" s="8" t="s">
        <v>27</v>
      </c>
      <c r="B7" s="9" t="s">
        <v>28</v>
      </c>
      <c r="C7" s="9" t="s">
        <v>29</v>
      </c>
      <c r="D7" s="10">
        <f t="shared" si="0"/>
        <v>0.13039999999999996</v>
      </c>
      <c r="E7" s="11">
        <v>0.86960000000000004</v>
      </c>
    </row>
    <row r="8" spans="1:5" x14ac:dyDescent="0.25">
      <c r="A8" s="8" t="s">
        <v>30</v>
      </c>
      <c r="B8" s="9" t="s">
        <v>31</v>
      </c>
      <c r="C8" s="9" t="s">
        <v>32</v>
      </c>
      <c r="D8" s="10">
        <f t="shared" si="0"/>
        <v>9.8199999999999954E-2</v>
      </c>
      <c r="E8" s="11">
        <v>0.90180000000000005</v>
      </c>
    </row>
    <row r="9" spans="1:5" x14ac:dyDescent="0.25">
      <c r="A9" s="8" t="s">
        <v>33</v>
      </c>
      <c r="B9" s="9" t="s">
        <v>34</v>
      </c>
      <c r="C9" s="9" t="s">
        <v>35</v>
      </c>
      <c r="D9" s="10">
        <f t="shared" si="0"/>
        <v>0.15820000000000001</v>
      </c>
      <c r="E9" s="11">
        <v>0.84179999999999999</v>
      </c>
    </row>
    <row r="10" spans="1:5" x14ac:dyDescent="0.25">
      <c r="A10" s="8" t="s">
        <v>36</v>
      </c>
      <c r="B10" s="9" t="s">
        <v>37</v>
      </c>
      <c r="C10" s="9" t="s">
        <v>38</v>
      </c>
      <c r="D10" s="10">
        <f t="shared" si="0"/>
        <v>0.2157</v>
      </c>
      <c r="E10" s="11">
        <v>0.7843</v>
      </c>
    </row>
    <row r="11" spans="1:5" x14ac:dyDescent="0.25">
      <c r="A11" s="8" t="s">
        <v>39</v>
      </c>
      <c r="B11" s="9" t="s">
        <v>25</v>
      </c>
      <c r="C11" s="9" t="s">
        <v>40</v>
      </c>
      <c r="D11" s="10">
        <f t="shared" si="0"/>
        <v>9.5899999999999985E-2</v>
      </c>
      <c r="E11" s="11">
        <v>0.90410000000000001</v>
      </c>
    </row>
    <row r="12" spans="1:5" x14ac:dyDescent="0.25">
      <c r="A12" s="8" t="s">
        <v>41</v>
      </c>
      <c r="B12" s="9" t="s">
        <v>42</v>
      </c>
      <c r="C12" s="9" t="s">
        <v>43</v>
      </c>
      <c r="D12" s="10">
        <f t="shared" si="0"/>
        <v>0.22130000000000005</v>
      </c>
      <c r="E12" s="11">
        <v>0.77869999999999995</v>
      </c>
    </row>
    <row r="13" spans="1:5" x14ac:dyDescent="0.25">
      <c r="A13" s="8" t="s">
        <v>44</v>
      </c>
      <c r="B13" s="9" t="s">
        <v>45</v>
      </c>
      <c r="C13" s="9" t="s">
        <v>46</v>
      </c>
      <c r="D13" s="10">
        <f t="shared" si="0"/>
        <v>0.23860000000000003</v>
      </c>
      <c r="E13" s="11">
        <v>0.76139999999999997</v>
      </c>
    </row>
    <row r="14" spans="1:5" x14ac:dyDescent="0.25">
      <c r="A14" s="8" t="s">
        <v>47</v>
      </c>
      <c r="B14" s="9" t="s">
        <v>48</v>
      </c>
      <c r="C14" s="9" t="s">
        <v>49</v>
      </c>
      <c r="D14" s="10">
        <f t="shared" si="0"/>
        <v>0.18279999999999996</v>
      </c>
      <c r="E14" s="11">
        <v>0.81720000000000004</v>
      </c>
    </row>
    <row r="15" spans="1:5" x14ac:dyDescent="0.25">
      <c r="A15" s="8" t="s">
        <v>50</v>
      </c>
      <c r="B15" s="9" t="s">
        <v>51</v>
      </c>
      <c r="C15" s="9" t="s">
        <v>52</v>
      </c>
      <c r="D15" s="10">
        <f t="shared" si="0"/>
        <v>0.19999999999999996</v>
      </c>
      <c r="E15" s="11">
        <v>0.8</v>
      </c>
    </row>
    <row r="16" spans="1:5" ht="30" x14ac:dyDescent="0.25">
      <c r="A16" s="8" t="s">
        <v>53</v>
      </c>
      <c r="B16" s="9" t="s">
        <v>54</v>
      </c>
      <c r="C16" s="9" t="s">
        <v>55</v>
      </c>
      <c r="D16" s="10">
        <f t="shared" si="0"/>
        <v>0.17430000000000001</v>
      </c>
      <c r="E16" s="11">
        <v>0.82569999999999999</v>
      </c>
    </row>
    <row r="17" spans="1:5" ht="30" x14ac:dyDescent="0.25">
      <c r="A17" s="8" t="s">
        <v>56</v>
      </c>
      <c r="B17" s="9" t="s">
        <v>57</v>
      </c>
      <c r="C17" s="9" t="s">
        <v>58</v>
      </c>
      <c r="D17" s="10">
        <f t="shared" si="0"/>
        <v>0.13190000000000002</v>
      </c>
      <c r="E17" s="11">
        <v>0.86809999999999998</v>
      </c>
    </row>
    <row r="18" spans="1:5" x14ac:dyDescent="0.25">
      <c r="A18" s="8" t="s">
        <v>59</v>
      </c>
      <c r="B18" s="9" t="s">
        <v>19</v>
      </c>
      <c r="C18" s="9" t="s">
        <v>20</v>
      </c>
      <c r="D18" s="10">
        <f t="shared" si="0"/>
        <v>0.12</v>
      </c>
      <c r="E18" s="11">
        <v>0.88</v>
      </c>
    </row>
    <row r="19" spans="1:5" x14ac:dyDescent="0.25">
      <c r="A19" s="8" t="s">
        <v>60</v>
      </c>
      <c r="B19" s="9" t="s">
        <v>13</v>
      </c>
      <c r="C19" s="9" t="s">
        <v>61</v>
      </c>
      <c r="D19" s="10">
        <f t="shared" si="0"/>
        <v>0.1321</v>
      </c>
      <c r="E19" s="11">
        <v>0.8679</v>
      </c>
    </row>
    <row r="20" spans="1:5" x14ac:dyDescent="0.25">
      <c r="A20" s="8" t="s">
        <v>62</v>
      </c>
      <c r="B20" s="9" t="s">
        <v>63</v>
      </c>
      <c r="C20" s="9" t="s">
        <v>64</v>
      </c>
      <c r="D20" s="10">
        <f t="shared" si="0"/>
        <v>0.25660000000000005</v>
      </c>
      <c r="E20" s="11">
        <v>0.74339999999999995</v>
      </c>
    </row>
    <row r="21" spans="1:5" x14ac:dyDescent="0.25">
      <c r="A21" s="8" t="s">
        <v>65</v>
      </c>
      <c r="B21" s="9" t="s">
        <v>34</v>
      </c>
      <c r="C21" s="9" t="s">
        <v>66</v>
      </c>
      <c r="D21" s="10">
        <f t="shared" si="0"/>
        <v>0.1986</v>
      </c>
      <c r="E21" s="11">
        <v>0.8014</v>
      </c>
    </row>
    <row r="22" spans="1:5" x14ac:dyDescent="0.25">
      <c r="A22" s="8" t="s">
        <v>67</v>
      </c>
      <c r="B22" s="9" t="s">
        <v>34</v>
      </c>
      <c r="C22" s="9" t="s">
        <v>35</v>
      </c>
      <c r="D22" s="10">
        <f t="shared" si="0"/>
        <v>0.1341</v>
      </c>
      <c r="E22" s="11">
        <v>0.8659</v>
      </c>
    </row>
    <row r="23" spans="1:5" x14ac:dyDescent="0.25">
      <c r="A23" s="8" t="s">
        <v>68</v>
      </c>
      <c r="B23" s="9" t="s">
        <v>69</v>
      </c>
      <c r="C23" s="9" t="s">
        <v>70</v>
      </c>
      <c r="D23" s="10">
        <f t="shared" si="0"/>
        <v>0.16459999999999997</v>
      </c>
      <c r="E23" s="11">
        <v>0.83540000000000003</v>
      </c>
    </row>
    <row r="24" spans="1:5" x14ac:dyDescent="0.25">
      <c r="A24" s="8" t="s">
        <v>71</v>
      </c>
      <c r="B24" s="9" t="s">
        <v>72</v>
      </c>
      <c r="C24" s="9" t="s">
        <v>73</v>
      </c>
      <c r="D24" s="10">
        <f t="shared" si="0"/>
        <v>0.17210000000000003</v>
      </c>
      <c r="E24" s="11">
        <v>0.82789999999999997</v>
      </c>
    </row>
    <row r="25" spans="1:5" x14ac:dyDescent="0.25">
      <c r="A25" s="8" t="s">
        <v>74</v>
      </c>
      <c r="B25" s="9" t="s">
        <v>48</v>
      </c>
      <c r="C25" s="9" t="s">
        <v>75</v>
      </c>
      <c r="D25" s="10">
        <f t="shared" si="0"/>
        <v>0.14380000000000004</v>
      </c>
      <c r="E25" s="11">
        <v>0.85619999999999996</v>
      </c>
    </row>
    <row r="26" spans="1:5" x14ac:dyDescent="0.25">
      <c r="A26" s="8" t="s">
        <v>76</v>
      </c>
      <c r="B26" s="9" t="s">
        <v>22</v>
      </c>
      <c r="C26" s="9" t="s">
        <v>23</v>
      </c>
      <c r="D26" s="10">
        <f t="shared" si="0"/>
        <v>0.20389999999999997</v>
      </c>
      <c r="E26" s="11">
        <v>0.79610000000000003</v>
      </c>
    </row>
    <row r="27" spans="1:5" x14ac:dyDescent="0.25">
      <c r="A27" s="8" t="s">
        <v>77</v>
      </c>
      <c r="B27" s="9" t="s">
        <v>78</v>
      </c>
      <c r="C27" s="9" t="s">
        <v>79</v>
      </c>
      <c r="D27" s="10">
        <f t="shared" si="0"/>
        <v>0.17879999999999996</v>
      </c>
      <c r="E27" s="11">
        <v>0.82120000000000004</v>
      </c>
    </row>
    <row r="28" spans="1:5" x14ac:dyDescent="0.25">
      <c r="A28" s="8" t="s">
        <v>80</v>
      </c>
      <c r="B28" s="9" t="s">
        <v>34</v>
      </c>
      <c r="C28" s="9" t="s">
        <v>81</v>
      </c>
      <c r="D28" s="10">
        <f t="shared" si="0"/>
        <v>0.23909999999999998</v>
      </c>
      <c r="E28" s="11">
        <v>0.76090000000000002</v>
      </c>
    </row>
    <row r="29" spans="1:5" x14ac:dyDescent="0.25">
      <c r="A29" s="8" t="s">
        <v>82</v>
      </c>
      <c r="B29" s="9" t="s">
        <v>48</v>
      </c>
      <c r="C29" s="9" t="s">
        <v>83</v>
      </c>
      <c r="D29" s="10">
        <f t="shared" si="0"/>
        <v>0.25580000000000003</v>
      </c>
      <c r="E29" s="11">
        <v>0.74419999999999997</v>
      </c>
    </row>
    <row r="30" spans="1:5" x14ac:dyDescent="0.25">
      <c r="A30" s="8" t="s">
        <v>84</v>
      </c>
      <c r="B30" s="9" t="s">
        <v>85</v>
      </c>
      <c r="C30" s="9" t="s">
        <v>86</v>
      </c>
      <c r="D30" s="10">
        <f t="shared" si="0"/>
        <v>0.45450000000000002</v>
      </c>
      <c r="E30" s="11">
        <v>0.54549999999999998</v>
      </c>
    </row>
    <row r="31" spans="1:5" x14ac:dyDescent="0.25">
      <c r="A31" s="8" t="s">
        <v>87</v>
      </c>
      <c r="B31" s="9" t="s">
        <v>72</v>
      </c>
      <c r="C31" s="9" t="s">
        <v>88</v>
      </c>
      <c r="D31" s="10">
        <f t="shared" si="0"/>
        <v>0.17159999999999997</v>
      </c>
      <c r="E31" s="11">
        <v>0.82840000000000003</v>
      </c>
    </row>
    <row r="32" spans="1:5" x14ac:dyDescent="0.25">
      <c r="A32" s="8" t="s">
        <v>89</v>
      </c>
      <c r="B32" s="9" t="s">
        <v>90</v>
      </c>
      <c r="C32" s="9" t="s">
        <v>91</v>
      </c>
      <c r="D32" s="10">
        <f t="shared" si="0"/>
        <v>0.13770000000000004</v>
      </c>
      <c r="E32" s="11">
        <v>0.86229999999999996</v>
      </c>
    </row>
    <row r="33" spans="1:5" x14ac:dyDescent="0.25">
      <c r="A33" s="8" t="s">
        <v>92</v>
      </c>
      <c r="B33" s="9" t="s">
        <v>42</v>
      </c>
      <c r="C33" s="9" t="s">
        <v>93</v>
      </c>
      <c r="D33" s="10">
        <f t="shared" si="0"/>
        <v>0.11029999999999995</v>
      </c>
      <c r="E33" s="11">
        <v>0.88970000000000005</v>
      </c>
    </row>
    <row r="34" spans="1:5" x14ac:dyDescent="0.25">
      <c r="A34" s="8" t="s">
        <v>94</v>
      </c>
      <c r="B34" s="9" t="s">
        <v>95</v>
      </c>
      <c r="C34" s="9" t="s">
        <v>96</v>
      </c>
      <c r="D34" s="10">
        <f t="shared" si="0"/>
        <v>0.377</v>
      </c>
      <c r="E34" s="11">
        <v>0.623</v>
      </c>
    </row>
    <row r="35" spans="1:5" x14ac:dyDescent="0.25">
      <c r="A35" s="8" t="s">
        <v>97</v>
      </c>
      <c r="B35" s="9" t="s">
        <v>48</v>
      </c>
      <c r="C35" s="9" t="s">
        <v>83</v>
      </c>
      <c r="D35" s="10">
        <f t="shared" si="0"/>
        <v>0.15380000000000005</v>
      </c>
      <c r="E35" s="11">
        <v>0.84619999999999995</v>
      </c>
    </row>
    <row r="36" spans="1:5" x14ac:dyDescent="0.25">
      <c r="A36" s="8" t="s">
        <v>98</v>
      </c>
      <c r="B36" s="9" t="s">
        <v>72</v>
      </c>
      <c r="C36" s="9" t="s">
        <v>99</v>
      </c>
      <c r="D36" s="10">
        <f t="shared" si="0"/>
        <v>0.28400000000000003</v>
      </c>
      <c r="E36" s="11">
        <v>0.71599999999999997</v>
      </c>
    </row>
    <row r="37" spans="1:5" x14ac:dyDescent="0.25">
      <c r="A37" s="8" t="s">
        <v>100</v>
      </c>
      <c r="B37" s="9" t="s">
        <v>54</v>
      </c>
      <c r="C37" s="9" t="s">
        <v>55</v>
      </c>
      <c r="D37" s="10">
        <f t="shared" si="0"/>
        <v>0.18679999999999997</v>
      </c>
      <c r="E37" s="11">
        <v>0.81320000000000003</v>
      </c>
    </row>
    <row r="38" spans="1:5" x14ac:dyDescent="0.25">
      <c r="A38" s="8" t="s">
        <v>101</v>
      </c>
      <c r="B38" s="9" t="s">
        <v>102</v>
      </c>
      <c r="C38" s="9" t="s">
        <v>103</v>
      </c>
      <c r="D38" s="10">
        <f t="shared" si="0"/>
        <v>0.16239999999999999</v>
      </c>
      <c r="E38" s="11">
        <v>0.83760000000000001</v>
      </c>
    </row>
    <row r="39" spans="1:5" x14ac:dyDescent="0.25">
      <c r="A39" s="8" t="s">
        <v>104</v>
      </c>
      <c r="B39" s="9" t="s">
        <v>57</v>
      </c>
      <c r="C39" s="9" t="s">
        <v>105</v>
      </c>
      <c r="D39" s="10">
        <f t="shared" si="0"/>
        <v>0.13160000000000005</v>
      </c>
      <c r="E39" s="11">
        <v>0.86839999999999995</v>
      </c>
    </row>
    <row r="40" spans="1:5" x14ac:dyDescent="0.25">
      <c r="A40" s="8" t="s">
        <v>106</v>
      </c>
      <c r="B40" s="9" t="s">
        <v>107</v>
      </c>
      <c r="C40" s="9" t="s">
        <v>108</v>
      </c>
      <c r="D40" s="10">
        <f t="shared" si="0"/>
        <v>5.8799999999999963E-2</v>
      </c>
      <c r="E40" s="11">
        <v>0.94120000000000004</v>
      </c>
    </row>
    <row r="41" spans="1:5" x14ac:dyDescent="0.25">
      <c r="A41" s="8" t="s">
        <v>109</v>
      </c>
      <c r="B41" s="9" t="s">
        <v>110</v>
      </c>
      <c r="C41" s="9" t="s">
        <v>111</v>
      </c>
      <c r="D41" s="10">
        <f t="shared" si="0"/>
        <v>0.37819999999999998</v>
      </c>
      <c r="E41" s="11">
        <v>0.62180000000000002</v>
      </c>
    </row>
    <row r="42" spans="1:5" x14ac:dyDescent="0.25">
      <c r="A42" s="8" t="s">
        <v>112</v>
      </c>
      <c r="B42" s="9" t="s">
        <v>113</v>
      </c>
      <c r="C42" s="9" t="s">
        <v>114</v>
      </c>
      <c r="D42" s="10">
        <f t="shared" si="0"/>
        <v>0.30389999999999995</v>
      </c>
      <c r="E42" s="11">
        <v>0.69610000000000005</v>
      </c>
    </row>
    <row r="43" spans="1:5" x14ac:dyDescent="0.25">
      <c r="A43" s="8" t="s">
        <v>115</v>
      </c>
      <c r="B43" s="9" t="s">
        <v>116</v>
      </c>
      <c r="C43" s="9" t="s">
        <v>117</v>
      </c>
      <c r="D43" s="10">
        <f t="shared" si="0"/>
        <v>0.38649999999999995</v>
      </c>
      <c r="E43" s="11">
        <v>0.61350000000000005</v>
      </c>
    </row>
    <row r="44" spans="1:5" x14ac:dyDescent="0.25">
      <c r="A44" s="8" t="s">
        <v>118</v>
      </c>
      <c r="B44" s="9" t="s">
        <v>119</v>
      </c>
      <c r="C44" s="9" t="s">
        <v>120</v>
      </c>
      <c r="D44" s="10">
        <f t="shared" si="0"/>
        <v>9.8999999999999977E-2</v>
      </c>
      <c r="E44" s="11">
        <v>0.90100000000000002</v>
      </c>
    </row>
    <row r="45" spans="1:5" x14ac:dyDescent="0.25">
      <c r="A45" s="8" t="s">
        <v>121</v>
      </c>
      <c r="B45" s="9" t="s">
        <v>122</v>
      </c>
      <c r="C45" s="9" t="s">
        <v>123</v>
      </c>
      <c r="D45" s="10">
        <f t="shared" si="0"/>
        <v>0.18999999999999995</v>
      </c>
      <c r="E45" s="11">
        <v>0.81</v>
      </c>
    </row>
    <row r="46" spans="1:5" x14ac:dyDescent="0.25">
      <c r="A46" s="8" t="s">
        <v>124</v>
      </c>
      <c r="B46" s="9" t="s">
        <v>125</v>
      </c>
      <c r="C46" s="9" t="s">
        <v>126</v>
      </c>
      <c r="D46" s="10">
        <f t="shared" si="0"/>
        <v>0.48</v>
      </c>
      <c r="E46" s="11">
        <v>0.52</v>
      </c>
    </row>
    <row r="47" spans="1:5" x14ac:dyDescent="0.25">
      <c r="A47" s="8" t="s">
        <v>127</v>
      </c>
      <c r="B47" s="9" t="s">
        <v>128</v>
      </c>
      <c r="C47" s="9" t="s">
        <v>129</v>
      </c>
      <c r="D47" s="10">
        <f t="shared" si="0"/>
        <v>0.15290000000000004</v>
      </c>
      <c r="E47" s="11">
        <v>0.84709999999999996</v>
      </c>
    </row>
    <row r="48" spans="1:5" x14ac:dyDescent="0.25">
      <c r="A48" s="8" t="s">
        <v>130</v>
      </c>
      <c r="B48" s="9" t="s">
        <v>131</v>
      </c>
      <c r="C48" s="9" t="s">
        <v>132</v>
      </c>
      <c r="D48" s="10">
        <f t="shared" si="0"/>
        <v>0.30249999999999999</v>
      </c>
      <c r="E48" s="11">
        <v>0.69750000000000001</v>
      </c>
    </row>
    <row r="49" spans="1:5" x14ac:dyDescent="0.25">
      <c r="A49" s="8" t="s">
        <v>133</v>
      </c>
      <c r="B49" s="9" t="s">
        <v>85</v>
      </c>
      <c r="C49" s="9" t="s">
        <v>134</v>
      </c>
      <c r="D49" s="10">
        <f t="shared" si="0"/>
        <v>0.26419999999999999</v>
      </c>
      <c r="E49" s="11">
        <v>0.73580000000000001</v>
      </c>
    </row>
    <row r="50" spans="1:5" ht="30" x14ac:dyDescent="0.25">
      <c r="A50" s="8" t="s">
        <v>135</v>
      </c>
      <c r="B50" s="9" t="s">
        <v>63</v>
      </c>
      <c r="C50" s="9" t="s">
        <v>64</v>
      </c>
      <c r="D50" s="10">
        <f t="shared" si="0"/>
        <v>0.11650000000000005</v>
      </c>
      <c r="E50" s="11">
        <v>0.88349999999999995</v>
      </c>
    </row>
    <row r="51" spans="1:5" x14ac:dyDescent="0.25">
      <c r="A51" s="8" t="s">
        <v>136</v>
      </c>
      <c r="B51" s="9" t="s">
        <v>137</v>
      </c>
      <c r="C51" s="9" t="s">
        <v>138</v>
      </c>
      <c r="D51" s="10">
        <f t="shared" si="0"/>
        <v>0.16820000000000002</v>
      </c>
      <c r="E51" s="11">
        <v>0.83179999999999998</v>
      </c>
    </row>
    <row r="52" spans="1:5" x14ac:dyDescent="0.25">
      <c r="A52" s="8" t="s">
        <v>139</v>
      </c>
      <c r="B52" s="9" t="s">
        <v>140</v>
      </c>
      <c r="C52" s="9" t="s">
        <v>141</v>
      </c>
      <c r="D52" s="10">
        <f t="shared" si="0"/>
        <v>0.26170000000000004</v>
      </c>
      <c r="E52" s="11">
        <v>0.73829999999999996</v>
      </c>
    </row>
    <row r="53" spans="1:5" x14ac:dyDescent="0.25">
      <c r="A53" s="8" t="s">
        <v>142</v>
      </c>
      <c r="B53" s="9" t="s">
        <v>57</v>
      </c>
      <c r="C53" s="9" t="s">
        <v>143</v>
      </c>
      <c r="D53" s="10">
        <f t="shared" si="0"/>
        <v>0.26019999999999999</v>
      </c>
      <c r="E53" s="11">
        <v>0.73980000000000001</v>
      </c>
    </row>
    <row r="54" spans="1:5" ht="30" x14ac:dyDescent="0.25">
      <c r="A54" s="8" t="s">
        <v>144</v>
      </c>
      <c r="B54" s="9" t="s">
        <v>48</v>
      </c>
      <c r="C54" s="9" t="s">
        <v>49</v>
      </c>
      <c r="D54" s="10">
        <f t="shared" si="0"/>
        <v>0.24719999999999998</v>
      </c>
      <c r="E54" s="11">
        <v>0.75280000000000002</v>
      </c>
    </row>
    <row r="55" spans="1:5" x14ac:dyDescent="0.25">
      <c r="A55" s="8" t="s">
        <v>145</v>
      </c>
      <c r="B55" s="9" t="s">
        <v>146</v>
      </c>
      <c r="C55" s="9" t="s">
        <v>147</v>
      </c>
      <c r="D55" s="10">
        <f t="shared" si="0"/>
        <v>0.17779999999999996</v>
      </c>
      <c r="E55" s="11">
        <v>0.82220000000000004</v>
      </c>
    </row>
    <row r="56" spans="1:5" x14ac:dyDescent="0.25">
      <c r="A56" s="8" t="s">
        <v>148</v>
      </c>
      <c r="B56" s="9" t="s">
        <v>149</v>
      </c>
      <c r="C56" s="9" t="s">
        <v>150</v>
      </c>
      <c r="D56" s="10">
        <f t="shared" si="0"/>
        <v>0.17320000000000002</v>
      </c>
      <c r="E56" s="11">
        <v>0.82679999999999998</v>
      </c>
    </row>
    <row r="57" spans="1:5" x14ac:dyDescent="0.25">
      <c r="A57" s="8" t="s">
        <v>151</v>
      </c>
      <c r="B57" s="9" t="s">
        <v>16</v>
      </c>
      <c r="C57" s="9" t="s">
        <v>152</v>
      </c>
      <c r="D57" s="10">
        <f t="shared" si="0"/>
        <v>0.15820000000000001</v>
      </c>
      <c r="E57" s="11">
        <v>0.84179999999999999</v>
      </c>
    </row>
    <row r="58" spans="1:5" x14ac:dyDescent="0.25">
      <c r="A58" s="8" t="s">
        <v>153</v>
      </c>
      <c r="B58" s="9" t="s">
        <v>13</v>
      </c>
      <c r="C58" s="9" t="s">
        <v>154</v>
      </c>
      <c r="D58" s="10">
        <f t="shared" si="0"/>
        <v>0.29759999999999998</v>
      </c>
      <c r="E58" s="11">
        <v>0.70240000000000002</v>
      </c>
    </row>
    <row r="59" spans="1:5" x14ac:dyDescent="0.25">
      <c r="A59" s="8" t="s">
        <v>155</v>
      </c>
      <c r="B59" s="9" t="s">
        <v>156</v>
      </c>
      <c r="C59" s="9" t="s">
        <v>157</v>
      </c>
      <c r="D59" s="10">
        <f t="shared" si="0"/>
        <v>7.0699999999999985E-2</v>
      </c>
      <c r="E59" s="11">
        <v>0.92930000000000001</v>
      </c>
    </row>
    <row r="60" spans="1:5" x14ac:dyDescent="0.25">
      <c r="A60" s="8" t="s">
        <v>158</v>
      </c>
      <c r="B60" s="9" t="s">
        <v>159</v>
      </c>
      <c r="C60" s="9" t="s">
        <v>160</v>
      </c>
      <c r="D60" s="10">
        <f t="shared" si="0"/>
        <v>0.1351</v>
      </c>
      <c r="E60" s="11">
        <v>0.8649</v>
      </c>
    </row>
    <row r="61" spans="1:5" x14ac:dyDescent="0.25">
      <c r="A61" s="8" t="s">
        <v>161</v>
      </c>
      <c r="B61" s="9" t="s">
        <v>162</v>
      </c>
      <c r="C61" s="9" t="s">
        <v>163</v>
      </c>
      <c r="D61" s="10">
        <f t="shared" si="0"/>
        <v>6.8200000000000038E-2</v>
      </c>
      <c r="E61" s="11">
        <v>0.93179999999999996</v>
      </c>
    </row>
    <row r="62" spans="1:5" x14ac:dyDescent="0.25">
      <c r="A62" s="8" t="s">
        <v>164</v>
      </c>
      <c r="B62" s="9" t="s">
        <v>22</v>
      </c>
      <c r="C62" s="9" t="s">
        <v>165</v>
      </c>
      <c r="D62" s="10">
        <f t="shared" si="0"/>
        <v>0.14580000000000004</v>
      </c>
      <c r="E62" s="11">
        <v>0.85419999999999996</v>
      </c>
    </row>
    <row r="63" spans="1:5" x14ac:dyDescent="0.25">
      <c r="A63" s="8" t="s">
        <v>166</v>
      </c>
      <c r="B63" s="9" t="s">
        <v>167</v>
      </c>
      <c r="C63" s="9" t="s">
        <v>168</v>
      </c>
      <c r="D63" s="10">
        <f t="shared" si="0"/>
        <v>0.17949999999999999</v>
      </c>
      <c r="E63" s="11">
        <v>0.82050000000000001</v>
      </c>
    </row>
    <row r="64" spans="1:5" x14ac:dyDescent="0.25">
      <c r="A64" s="8" t="s">
        <v>169</v>
      </c>
      <c r="B64" s="9" t="s">
        <v>16</v>
      </c>
      <c r="C64" s="9" t="s">
        <v>170</v>
      </c>
      <c r="D64" s="10">
        <f t="shared" si="0"/>
        <v>5.0000000000000044E-2</v>
      </c>
      <c r="E64" s="11">
        <v>0.95</v>
      </c>
    </row>
    <row r="65" spans="1:5" x14ac:dyDescent="0.25">
      <c r="A65" s="8" t="s">
        <v>171</v>
      </c>
      <c r="B65" s="9" t="s">
        <v>42</v>
      </c>
      <c r="C65" s="9" t="s">
        <v>93</v>
      </c>
      <c r="D65" s="10">
        <f t="shared" si="0"/>
        <v>8.2400000000000029E-2</v>
      </c>
      <c r="E65" s="11">
        <v>0.91759999999999997</v>
      </c>
    </row>
    <row r="66" spans="1:5" x14ac:dyDescent="0.25">
      <c r="A66" s="8" t="s">
        <v>172</v>
      </c>
      <c r="B66" s="9" t="s">
        <v>16</v>
      </c>
      <c r="C66" s="9" t="s">
        <v>173</v>
      </c>
      <c r="D66" s="10">
        <f t="shared" si="0"/>
        <v>0.10560000000000003</v>
      </c>
      <c r="E66" s="11">
        <v>0.89439999999999997</v>
      </c>
    </row>
    <row r="67" spans="1:5" x14ac:dyDescent="0.25">
      <c r="A67" s="8" t="s">
        <v>174</v>
      </c>
      <c r="B67" s="9" t="s">
        <v>175</v>
      </c>
      <c r="C67" s="9" t="s">
        <v>176</v>
      </c>
      <c r="D67" s="10">
        <f t="shared" ref="D67:D130" si="1">1-E67</f>
        <v>0.18089999999999995</v>
      </c>
      <c r="E67" s="11">
        <v>0.81910000000000005</v>
      </c>
    </row>
    <row r="68" spans="1:5" x14ac:dyDescent="0.25">
      <c r="A68" s="8" t="s">
        <v>177</v>
      </c>
      <c r="B68" s="9" t="s">
        <v>178</v>
      </c>
      <c r="C68" s="9" t="s">
        <v>179</v>
      </c>
      <c r="D68" s="10">
        <f t="shared" si="1"/>
        <v>0.21619999999999995</v>
      </c>
      <c r="E68" s="11">
        <v>0.78380000000000005</v>
      </c>
    </row>
    <row r="69" spans="1:5" x14ac:dyDescent="0.25">
      <c r="A69" s="8" t="s">
        <v>180</v>
      </c>
      <c r="B69" s="9" t="s">
        <v>181</v>
      </c>
      <c r="C69" s="9" t="s">
        <v>182</v>
      </c>
      <c r="D69" s="10">
        <f t="shared" si="1"/>
        <v>0.15939999999999999</v>
      </c>
      <c r="E69" s="11">
        <v>0.84060000000000001</v>
      </c>
    </row>
    <row r="70" spans="1:5" x14ac:dyDescent="0.25">
      <c r="A70" s="8" t="s">
        <v>183</v>
      </c>
      <c r="B70" s="9" t="s">
        <v>51</v>
      </c>
      <c r="C70" s="9" t="s">
        <v>184</v>
      </c>
      <c r="D70" s="10">
        <f t="shared" si="1"/>
        <v>7.999999999999996E-2</v>
      </c>
      <c r="E70" s="11">
        <v>0.92</v>
      </c>
    </row>
    <row r="71" spans="1:5" x14ac:dyDescent="0.25">
      <c r="A71" s="8" t="s">
        <v>185</v>
      </c>
      <c r="B71" s="9" t="s">
        <v>186</v>
      </c>
      <c r="C71" s="9" t="s">
        <v>187</v>
      </c>
      <c r="D71" s="10">
        <f t="shared" si="1"/>
        <v>0.12639999999999996</v>
      </c>
      <c r="E71" s="11">
        <v>0.87360000000000004</v>
      </c>
    </row>
    <row r="72" spans="1:5" x14ac:dyDescent="0.25">
      <c r="A72" s="8" t="s">
        <v>188</v>
      </c>
      <c r="B72" s="9" t="s">
        <v>57</v>
      </c>
      <c r="C72" s="9" t="s">
        <v>189</v>
      </c>
      <c r="D72" s="10">
        <f t="shared" si="1"/>
        <v>0.13639999999999997</v>
      </c>
      <c r="E72" s="11">
        <v>0.86360000000000003</v>
      </c>
    </row>
    <row r="73" spans="1:5" x14ac:dyDescent="0.25">
      <c r="A73" s="8" t="s">
        <v>190</v>
      </c>
      <c r="B73" s="9" t="s">
        <v>191</v>
      </c>
      <c r="C73" s="9" t="s">
        <v>192</v>
      </c>
      <c r="D73" s="10">
        <f t="shared" si="1"/>
        <v>0.24529999999999996</v>
      </c>
      <c r="E73" s="11">
        <v>0.75470000000000004</v>
      </c>
    </row>
    <row r="74" spans="1:5" x14ac:dyDescent="0.25">
      <c r="A74" s="8" t="s">
        <v>193</v>
      </c>
      <c r="B74" s="9" t="s">
        <v>194</v>
      </c>
      <c r="C74" s="9" t="s">
        <v>195</v>
      </c>
      <c r="D74" s="10">
        <f t="shared" si="1"/>
        <v>0.1915</v>
      </c>
      <c r="E74" s="11">
        <v>0.8085</v>
      </c>
    </row>
    <row r="75" spans="1:5" x14ac:dyDescent="0.25">
      <c r="A75" s="8" t="s">
        <v>196</v>
      </c>
      <c r="B75" s="9" t="s">
        <v>197</v>
      </c>
      <c r="C75" s="9" t="s">
        <v>198</v>
      </c>
      <c r="D75" s="10">
        <f t="shared" si="1"/>
        <v>5.6599999999999984E-2</v>
      </c>
      <c r="E75" s="11">
        <v>0.94340000000000002</v>
      </c>
    </row>
    <row r="76" spans="1:5" x14ac:dyDescent="0.25">
      <c r="A76" s="8" t="s">
        <v>199</v>
      </c>
      <c r="B76" s="9" t="s">
        <v>200</v>
      </c>
      <c r="C76" s="9" t="s">
        <v>201</v>
      </c>
      <c r="D76" s="10">
        <f t="shared" si="1"/>
        <v>0.16249999999999998</v>
      </c>
      <c r="E76" s="11">
        <v>0.83750000000000002</v>
      </c>
    </row>
    <row r="77" spans="1:5" x14ac:dyDescent="0.25">
      <c r="A77" s="8" t="s">
        <v>202</v>
      </c>
      <c r="B77" s="9" t="s">
        <v>203</v>
      </c>
      <c r="C77" s="9" t="s">
        <v>204</v>
      </c>
      <c r="D77" s="10">
        <f t="shared" si="1"/>
        <v>0.19569999999999999</v>
      </c>
      <c r="E77" s="11">
        <v>0.80430000000000001</v>
      </c>
    </row>
    <row r="78" spans="1:5" x14ac:dyDescent="0.25">
      <c r="A78" s="8" t="s">
        <v>205</v>
      </c>
      <c r="B78" s="9" t="s">
        <v>206</v>
      </c>
      <c r="C78" s="9" t="s">
        <v>207</v>
      </c>
      <c r="D78" s="10">
        <f t="shared" si="1"/>
        <v>0.15939999999999999</v>
      </c>
      <c r="E78" s="11">
        <v>0.84060000000000001</v>
      </c>
    </row>
    <row r="79" spans="1:5" x14ac:dyDescent="0.25">
      <c r="A79" s="8" t="s">
        <v>208</v>
      </c>
      <c r="B79" s="9" t="s">
        <v>34</v>
      </c>
      <c r="C79" s="9" t="s">
        <v>209</v>
      </c>
      <c r="D79" s="10">
        <f t="shared" si="1"/>
        <v>0.12039999999999995</v>
      </c>
      <c r="E79" s="11">
        <v>0.87960000000000005</v>
      </c>
    </row>
    <row r="80" spans="1:5" x14ac:dyDescent="0.25">
      <c r="A80" s="8" t="s">
        <v>210</v>
      </c>
      <c r="B80" s="9" t="s">
        <v>140</v>
      </c>
      <c r="C80" s="9" t="s">
        <v>211</v>
      </c>
      <c r="D80" s="10">
        <f t="shared" si="1"/>
        <v>0.16669999999999996</v>
      </c>
      <c r="E80" s="11">
        <v>0.83330000000000004</v>
      </c>
    </row>
    <row r="81" spans="1:5" x14ac:dyDescent="0.25">
      <c r="A81" s="8" t="s">
        <v>212</v>
      </c>
      <c r="B81" s="9" t="s">
        <v>213</v>
      </c>
      <c r="C81" s="9" t="s">
        <v>214</v>
      </c>
      <c r="D81" s="10">
        <f t="shared" si="1"/>
        <v>0.19189999999999996</v>
      </c>
      <c r="E81" s="11">
        <v>0.80810000000000004</v>
      </c>
    </row>
    <row r="82" spans="1:5" x14ac:dyDescent="0.25">
      <c r="A82" s="8" t="s">
        <v>215</v>
      </c>
      <c r="B82" s="9" t="s">
        <v>16</v>
      </c>
      <c r="C82" s="9" t="s">
        <v>216</v>
      </c>
      <c r="D82" s="10">
        <f t="shared" si="1"/>
        <v>2.629999999999999E-2</v>
      </c>
      <c r="E82" s="11">
        <v>0.97370000000000001</v>
      </c>
    </row>
    <row r="83" spans="1:5" x14ac:dyDescent="0.25">
      <c r="A83" s="8" t="s">
        <v>217</v>
      </c>
      <c r="B83" s="9" t="s">
        <v>218</v>
      </c>
      <c r="C83" s="9" t="s">
        <v>219</v>
      </c>
      <c r="D83" s="10">
        <f t="shared" si="1"/>
        <v>0.11670000000000003</v>
      </c>
      <c r="E83" s="11">
        <v>0.88329999999999997</v>
      </c>
    </row>
    <row r="84" spans="1:5" x14ac:dyDescent="0.25">
      <c r="A84" s="8" t="s">
        <v>220</v>
      </c>
      <c r="B84" s="9" t="s">
        <v>146</v>
      </c>
      <c r="C84" s="9" t="s">
        <v>221</v>
      </c>
      <c r="D84" s="10">
        <f t="shared" si="1"/>
        <v>0.1522</v>
      </c>
      <c r="E84" s="11">
        <v>0.8478</v>
      </c>
    </row>
    <row r="85" spans="1:5" x14ac:dyDescent="0.25">
      <c r="A85" s="8" t="s">
        <v>222</v>
      </c>
      <c r="B85" s="9" t="s">
        <v>140</v>
      </c>
      <c r="C85" s="9" t="s">
        <v>223</v>
      </c>
      <c r="D85" s="10">
        <f t="shared" si="1"/>
        <v>7.999999999999996E-2</v>
      </c>
      <c r="E85" s="11">
        <v>0.92</v>
      </c>
    </row>
    <row r="86" spans="1:5" x14ac:dyDescent="0.25">
      <c r="A86" s="8" t="s">
        <v>224</v>
      </c>
      <c r="B86" s="9" t="s">
        <v>225</v>
      </c>
      <c r="C86" s="9" t="s">
        <v>226</v>
      </c>
      <c r="D86" s="10">
        <f t="shared" si="1"/>
        <v>0.18179999999999996</v>
      </c>
      <c r="E86" s="11">
        <v>0.81820000000000004</v>
      </c>
    </row>
    <row r="87" spans="1:5" x14ac:dyDescent="0.25">
      <c r="A87" s="8" t="s">
        <v>227</v>
      </c>
      <c r="B87" s="9" t="s">
        <v>25</v>
      </c>
      <c r="C87" s="9" t="s">
        <v>26</v>
      </c>
      <c r="D87" s="10">
        <f t="shared" si="1"/>
        <v>0.25509999999999999</v>
      </c>
      <c r="E87" s="11">
        <v>0.74490000000000001</v>
      </c>
    </row>
    <row r="88" spans="1:5" x14ac:dyDescent="0.25">
      <c r="A88" s="8" t="s">
        <v>228</v>
      </c>
      <c r="B88" s="9" t="s">
        <v>45</v>
      </c>
      <c r="C88" s="9" t="s">
        <v>46</v>
      </c>
      <c r="D88" s="10">
        <f t="shared" si="1"/>
        <v>0.14290000000000003</v>
      </c>
      <c r="E88" s="11">
        <v>0.85709999999999997</v>
      </c>
    </row>
    <row r="89" spans="1:5" x14ac:dyDescent="0.25">
      <c r="A89" s="8" t="s">
        <v>229</v>
      </c>
      <c r="B89" s="9" t="s">
        <v>16</v>
      </c>
      <c r="C89" s="9" t="s">
        <v>230</v>
      </c>
      <c r="D89" s="10">
        <f t="shared" si="1"/>
        <v>0.11219999999999997</v>
      </c>
      <c r="E89" s="11">
        <v>0.88780000000000003</v>
      </c>
    </row>
    <row r="90" spans="1:5" x14ac:dyDescent="0.25">
      <c r="A90" s="8" t="s">
        <v>231</v>
      </c>
      <c r="B90" s="9" t="s">
        <v>232</v>
      </c>
      <c r="C90" s="9" t="s">
        <v>233</v>
      </c>
      <c r="D90" s="10">
        <f t="shared" si="1"/>
        <v>0.16490000000000005</v>
      </c>
      <c r="E90" s="11">
        <v>0.83509999999999995</v>
      </c>
    </row>
    <row r="91" spans="1:5" x14ac:dyDescent="0.25">
      <c r="A91" s="8" t="s">
        <v>234</v>
      </c>
      <c r="B91" s="9" t="s">
        <v>95</v>
      </c>
      <c r="C91" s="9" t="s">
        <v>96</v>
      </c>
      <c r="D91" s="10">
        <f t="shared" si="1"/>
        <v>0.21899999999999997</v>
      </c>
      <c r="E91" s="11">
        <v>0.78100000000000003</v>
      </c>
    </row>
    <row r="92" spans="1:5" x14ac:dyDescent="0.25">
      <c r="A92" s="8" t="s">
        <v>235</v>
      </c>
      <c r="B92" s="9" t="s">
        <v>13</v>
      </c>
      <c r="C92" s="9" t="s">
        <v>236</v>
      </c>
      <c r="D92" s="10">
        <f t="shared" si="1"/>
        <v>0.14290000000000003</v>
      </c>
      <c r="E92" s="11">
        <v>0.85709999999999997</v>
      </c>
    </row>
    <row r="93" spans="1:5" x14ac:dyDescent="0.25">
      <c r="A93" s="8" t="s">
        <v>237</v>
      </c>
      <c r="B93" s="9" t="s">
        <v>42</v>
      </c>
      <c r="C93" s="9" t="s">
        <v>238</v>
      </c>
      <c r="D93" s="10">
        <f t="shared" si="1"/>
        <v>0.23570000000000002</v>
      </c>
      <c r="E93" s="11">
        <v>0.76429999999999998</v>
      </c>
    </row>
    <row r="94" spans="1:5" x14ac:dyDescent="0.25">
      <c r="A94" s="8" t="s">
        <v>239</v>
      </c>
      <c r="B94" s="9" t="s">
        <v>16</v>
      </c>
      <c r="C94" s="9" t="s">
        <v>240</v>
      </c>
      <c r="D94" s="10">
        <f t="shared" si="1"/>
        <v>7.6899999999999968E-2</v>
      </c>
      <c r="E94" s="11">
        <v>0.92310000000000003</v>
      </c>
    </row>
    <row r="95" spans="1:5" x14ac:dyDescent="0.25">
      <c r="A95" s="8" t="s">
        <v>241</v>
      </c>
      <c r="B95" s="9" t="s">
        <v>57</v>
      </c>
      <c r="C95" s="9" t="s">
        <v>242</v>
      </c>
      <c r="D95" s="10">
        <f t="shared" si="1"/>
        <v>6.6699999999999982E-2</v>
      </c>
      <c r="E95" s="11">
        <v>0.93330000000000002</v>
      </c>
    </row>
    <row r="96" spans="1:5" ht="30" x14ac:dyDescent="0.25">
      <c r="A96" s="8" t="s">
        <v>243</v>
      </c>
      <c r="B96" s="9" t="s">
        <v>78</v>
      </c>
      <c r="C96" s="9" t="s">
        <v>79</v>
      </c>
      <c r="D96" s="10">
        <f t="shared" si="1"/>
        <v>0.11699999999999999</v>
      </c>
      <c r="E96" s="11">
        <v>0.88300000000000001</v>
      </c>
    </row>
    <row r="97" spans="1:5" x14ac:dyDescent="0.25">
      <c r="A97" s="8" t="s">
        <v>244</v>
      </c>
      <c r="B97" s="9" t="s">
        <v>245</v>
      </c>
      <c r="C97" s="9" t="s">
        <v>246</v>
      </c>
      <c r="D97" s="10">
        <f t="shared" si="1"/>
        <v>0.14000000000000001</v>
      </c>
      <c r="E97" s="11">
        <v>0.86</v>
      </c>
    </row>
    <row r="98" spans="1:5" x14ac:dyDescent="0.25">
      <c r="A98" s="8" t="s">
        <v>247</v>
      </c>
      <c r="B98" s="9" t="s">
        <v>16</v>
      </c>
      <c r="C98" s="9" t="s">
        <v>248</v>
      </c>
      <c r="D98" s="10">
        <f t="shared" si="1"/>
        <v>0.20409999999999995</v>
      </c>
      <c r="E98" s="11">
        <v>0.79590000000000005</v>
      </c>
    </row>
    <row r="99" spans="1:5" x14ac:dyDescent="0.25">
      <c r="A99" s="8" t="s">
        <v>249</v>
      </c>
      <c r="B99" s="9" t="s">
        <v>250</v>
      </c>
      <c r="C99" s="9" t="s">
        <v>251</v>
      </c>
      <c r="D99" s="10">
        <f t="shared" si="1"/>
        <v>0.13460000000000005</v>
      </c>
      <c r="E99" s="11">
        <v>0.86539999999999995</v>
      </c>
    </row>
    <row r="100" spans="1:5" x14ac:dyDescent="0.25">
      <c r="A100" s="8" t="s">
        <v>252</v>
      </c>
      <c r="B100" s="9" t="s">
        <v>253</v>
      </c>
      <c r="C100" s="9" t="s">
        <v>254</v>
      </c>
      <c r="D100" s="10">
        <f t="shared" si="1"/>
        <v>0.4</v>
      </c>
      <c r="E100" s="11">
        <v>0.6</v>
      </c>
    </row>
    <row r="101" spans="1:5" x14ac:dyDescent="0.25">
      <c r="A101" s="8" t="s">
        <v>255</v>
      </c>
      <c r="B101" s="9" t="s">
        <v>256</v>
      </c>
      <c r="C101" s="9" t="s">
        <v>257</v>
      </c>
      <c r="D101" s="10">
        <f t="shared" si="1"/>
        <v>0.16359999999999997</v>
      </c>
      <c r="E101" s="11">
        <v>0.83640000000000003</v>
      </c>
    </row>
    <row r="102" spans="1:5" x14ac:dyDescent="0.25">
      <c r="A102" s="8" t="s">
        <v>258</v>
      </c>
      <c r="B102" s="9" t="s">
        <v>259</v>
      </c>
      <c r="C102" s="9" t="s">
        <v>260</v>
      </c>
      <c r="D102" s="10">
        <f t="shared" si="1"/>
        <v>8.3300000000000041E-2</v>
      </c>
      <c r="E102" s="11">
        <v>0.91669999999999996</v>
      </c>
    </row>
    <row r="103" spans="1:5" x14ac:dyDescent="0.25">
      <c r="A103" s="8" t="s">
        <v>261</v>
      </c>
      <c r="B103" s="9" t="s">
        <v>34</v>
      </c>
      <c r="C103" s="9" t="s">
        <v>262</v>
      </c>
      <c r="D103" s="10">
        <f t="shared" si="1"/>
        <v>0.14370000000000005</v>
      </c>
      <c r="E103" s="11">
        <v>0.85629999999999995</v>
      </c>
    </row>
    <row r="104" spans="1:5" x14ac:dyDescent="0.25">
      <c r="A104" s="8" t="s">
        <v>263</v>
      </c>
      <c r="B104" s="9" t="s">
        <v>264</v>
      </c>
      <c r="C104" s="9" t="s">
        <v>265</v>
      </c>
      <c r="D104" s="10">
        <f t="shared" si="1"/>
        <v>0.24560000000000004</v>
      </c>
      <c r="E104" s="11">
        <v>0.75439999999999996</v>
      </c>
    </row>
    <row r="105" spans="1:5" x14ac:dyDescent="0.25">
      <c r="A105" s="8" t="s">
        <v>266</v>
      </c>
      <c r="B105" s="9" t="s">
        <v>57</v>
      </c>
      <c r="C105" s="9" t="s">
        <v>189</v>
      </c>
      <c r="D105" s="10">
        <f t="shared" si="1"/>
        <v>0.14080000000000004</v>
      </c>
      <c r="E105" s="11">
        <v>0.85919999999999996</v>
      </c>
    </row>
    <row r="106" spans="1:5" x14ac:dyDescent="0.25">
      <c r="A106" s="8" t="s">
        <v>267</v>
      </c>
      <c r="B106" s="9" t="s">
        <v>268</v>
      </c>
      <c r="C106" s="9" t="s">
        <v>269</v>
      </c>
      <c r="D106" s="10">
        <f t="shared" si="1"/>
        <v>7.3200000000000043E-2</v>
      </c>
      <c r="E106" s="11">
        <v>0.92679999999999996</v>
      </c>
    </row>
    <row r="107" spans="1:5" x14ac:dyDescent="0.25">
      <c r="A107" s="8" t="s">
        <v>270</v>
      </c>
      <c r="B107" s="9" t="s">
        <v>57</v>
      </c>
      <c r="C107" s="9" t="s">
        <v>271</v>
      </c>
      <c r="D107" s="10">
        <f t="shared" si="1"/>
        <v>0.10109999999999997</v>
      </c>
      <c r="E107" s="11">
        <v>0.89890000000000003</v>
      </c>
    </row>
    <row r="108" spans="1:5" x14ac:dyDescent="0.25">
      <c r="A108" s="8" t="s">
        <v>272</v>
      </c>
      <c r="B108" s="9" t="s">
        <v>200</v>
      </c>
      <c r="C108" s="9" t="s">
        <v>201</v>
      </c>
      <c r="D108" s="10">
        <f t="shared" si="1"/>
        <v>0.33330000000000004</v>
      </c>
      <c r="E108" s="11">
        <v>0.66669999999999996</v>
      </c>
    </row>
    <row r="109" spans="1:5" x14ac:dyDescent="0.25">
      <c r="A109" s="8" t="s">
        <v>273</v>
      </c>
      <c r="B109" s="9" t="s">
        <v>274</v>
      </c>
      <c r="C109" s="9" t="s">
        <v>275</v>
      </c>
      <c r="D109" s="10">
        <f t="shared" si="1"/>
        <v>0.26090000000000002</v>
      </c>
      <c r="E109" s="11">
        <v>0.73909999999999998</v>
      </c>
    </row>
    <row r="110" spans="1:5" x14ac:dyDescent="0.25">
      <c r="A110" s="8" t="s">
        <v>276</v>
      </c>
      <c r="B110" s="9" t="s">
        <v>57</v>
      </c>
      <c r="C110" s="9" t="s">
        <v>58</v>
      </c>
      <c r="D110" s="10">
        <f t="shared" si="1"/>
        <v>0.11660000000000004</v>
      </c>
      <c r="E110" s="11">
        <v>0.88339999999999996</v>
      </c>
    </row>
    <row r="111" spans="1:5" x14ac:dyDescent="0.25">
      <c r="A111" s="8" t="s">
        <v>277</v>
      </c>
      <c r="B111" s="9" t="s">
        <v>278</v>
      </c>
      <c r="C111" s="9" t="s">
        <v>279</v>
      </c>
      <c r="D111" s="10">
        <f t="shared" si="1"/>
        <v>0.24209999999999998</v>
      </c>
      <c r="E111" s="11">
        <v>0.75790000000000002</v>
      </c>
    </row>
    <row r="112" spans="1:5" ht="30" x14ac:dyDescent="0.25">
      <c r="A112" s="8" t="s">
        <v>280</v>
      </c>
      <c r="B112" s="9" t="s">
        <v>57</v>
      </c>
      <c r="C112" s="9" t="s">
        <v>143</v>
      </c>
      <c r="D112" s="10">
        <f t="shared" si="1"/>
        <v>0.21260000000000001</v>
      </c>
      <c r="E112" s="11">
        <v>0.78739999999999999</v>
      </c>
    </row>
    <row r="113" spans="1:5" x14ac:dyDescent="0.25">
      <c r="A113" s="8" t="s">
        <v>281</v>
      </c>
      <c r="B113" s="9" t="s">
        <v>213</v>
      </c>
      <c r="C113" s="9" t="s">
        <v>282</v>
      </c>
      <c r="D113" s="10">
        <f t="shared" si="1"/>
        <v>0.10909999999999997</v>
      </c>
      <c r="E113" s="11">
        <v>0.89090000000000003</v>
      </c>
    </row>
    <row r="114" spans="1:5" x14ac:dyDescent="0.25">
      <c r="A114" s="8" t="s">
        <v>283</v>
      </c>
      <c r="B114" s="9" t="s">
        <v>284</v>
      </c>
      <c r="C114" s="9" t="s">
        <v>285</v>
      </c>
      <c r="D114" s="10">
        <f t="shared" si="1"/>
        <v>0.39880000000000004</v>
      </c>
      <c r="E114" s="11">
        <v>0.60119999999999996</v>
      </c>
    </row>
    <row r="115" spans="1:5" x14ac:dyDescent="0.25">
      <c r="A115" s="8" t="s">
        <v>286</v>
      </c>
      <c r="B115" s="9" t="s">
        <v>287</v>
      </c>
      <c r="C115" s="9" t="s">
        <v>288</v>
      </c>
      <c r="D115" s="10">
        <f t="shared" si="1"/>
        <v>0.14290000000000003</v>
      </c>
      <c r="E115" s="11">
        <v>0.85709999999999997</v>
      </c>
    </row>
    <row r="116" spans="1:5" x14ac:dyDescent="0.25">
      <c r="A116" s="8" t="s">
        <v>289</v>
      </c>
      <c r="B116" s="9" t="s">
        <v>290</v>
      </c>
      <c r="C116" s="9" t="s">
        <v>291</v>
      </c>
      <c r="D116" s="10">
        <f t="shared" si="1"/>
        <v>0.12990000000000002</v>
      </c>
      <c r="E116" s="11">
        <v>0.87009999999999998</v>
      </c>
    </row>
    <row r="117" spans="1:5" ht="30" x14ac:dyDescent="0.25">
      <c r="A117" s="8" t="s">
        <v>292</v>
      </c>
      <c r="B117" s="9" t="s">
        <v>232</v>
      </c>
      <c r="C117" s="9" t="s">
        <v>293</v>
      </c>
      <c r="D117" s="10">
        <f t="shared" si="1"/>
        <v>0.17649999999999999</v>
      </c>
      <c r="E117" s="11">
        <v>0.82350000000000001</v>
      </c>
    </row>
    <row r="118" spans="1:5" x14ac:dyDescent="0.25">
      <c r="A118" s="8" t="s">
        <v>294</v>
      </c>
      <c r="B118" s="9" t="s">
        <v>16</v>
      </c>
      <c r="C118" s="9" t="s">
        <v>295</v>
      </c>
      <c r="D118" s="10">
        <f t="shared" si="1"/>
        <v>9.9999999999999978E-2</v>
      </c>
      <c r="E118" s="11">
        <v>0.9</v>
      </c>
    </row>
    <row r="119" spans="1:5" x14ac:dyDescent="0.25">
      <c r="A119" s="8" t="s">
        <v>296</v>
      </c>
      <c r="B119" s="9" t="s">
        <v>297</v>
      </c>
      <c r="C119" s="9" t="s">
        <v>298</v>
      </c>
      <c r="D119" s="10">
        <f t="shared" si="1"/>
        <v>0.31430000000000002</v>
      </c>
      <c r="E119" s="11">
        <v>0.68569999999999998</v>
      </c>
    </row>
    <row r="120" spans="1:5" x14ac:dyDescent="0.25">
      <c r="A120" s="8" t="s">
        <v>299</v>
      </c>
      <c r="B120" s="9" t="s">
        <v>102</v>
      </c>
      <c r="C120" s="9" t="s">
        <v>103</v>
      </c>
      <c r="D120" s="10">
        <f t="shared" si="1"/>
        <v>0.2903</v>
      </c>
      <c r="E120" s="11">
        <v>0.7097</v>
      </c>
    </row>
    <row r="121" spans="1:5" x14ac:dyDescent="0.25">
      <c r="A121" s="8" t="s">
        <v>300</v>
      </c>
      <c r="B121" s="9" t="s">
        <v>85</v>
      </c>
      <c r="C121" s="9" t="s">
        <v>134</v>
      </c>
      <c r="D121" s="10">
        <f t="shared" si="1"/>
        <v>0.24770000000000003</v>
      </c>
      <c r="E121" s="11">
        <v>0.75229999999999997</v>
      </c>
    </row>
    <row r="122" spans="1:5" x14ac:dyDescent="0.25">
      <c r="A122" s="8" t="s">
        <v>301</v>
      </c>
      <c r="B122" s="9" t="s">
        <v>42</v>
      </c>
      <c r="C122" s="9" t="s">
        <v>93</v>
      </c>
      <c r="D122" s="10">
        <f t="shared" si="1"/>
        <v>0.16820000000000002</v>
      </c>
      <c r="E122" s="11">
        <v>0.83179999999999998</v>
      </c>
    </row>
    <row r="123" spans="1:5" x14ac:dyDescent="0.25">
      <c r="A123" s="8" t="s">
        <v>302</v>
      </c>
      <c r="B123" s="9" t="s">
        <v>303</v>
      </c>
      <c r="C123" s="9" t="s">
        <v>304</v>
      </c>
      <c r="D123" s="10">
        <f t="shared" si="1"/>
        <v>0.11970000000000003</v>
      </c>
      <c r="E123" s="11">
        <v>0.88029999999999997</v>
      </c>
    </row>
    <row r="124" spans="1:5" x14ac:dyDescent="0.25">
      <c r="A124" s="8" t="s">
        <v>305</v>
      </c>
      <c r="B124" s="9" t="s">
        <v>78</v>
      </c>
      <c r="C124" s="9" t="s">
        <v>79</v>
      </c>
      <c r="D124" s="10">
        <f t="shared" si="1"/>
        <v>0.11109999999999998</v>
      </c>
      <c r="E124" s="11">
        <v>0.88890000000000002</v>
      </c>
    </row>
    <row r="125" spans="1:5" x14ac:dyDescent="0.25">
      <c r="A125" s="8" t="s">
        <v>306</v>
      </c>
      <c r="B125" s="9" t="s">
        <v>51</v>
      </c>
      <c r="C125" s="9" t="s">
        <v>307</v>
      </c>
      <c r="D125" s="10">
        <f t="shared" si="1"/>
        <v>0.18269999999999997</v>
      </c>
      <c r="E125" s="11">
        <v>0.81730000000000003</v>
      </c>
    </row>
    <row r="126" spans="1:5" x14ac:dyDescent="0.25">
      <c r="A126" s="8" t="s">
        <v>308</v>
      </c>
      <c r="B126" s="9" t="s">
        <v>232</v>
      </c>
      <c r="C126" s="9" t="s">
        <v>293</v>
      </c>
      <c r="D126" s="10">
        <f t="shared" si="1"/>
        <v>0.18279999999999996</v>
      </c>
      <c r="E126" s="11">
        <v>0.81720000000000004</v>
      </c>
    </row>
    <row r="127" spans="1:5" x14ac:dyDescent="0.25">
      <c r="A127" s="8" t="s">
        <v>309</v>
      </c>
      <c r="B127" s="9" t="s">
        <v>310</v>
      </c>
      <c r="C127" s="9" t="s">
        <v>311</v>
      </c>
      <c r="D127" s="10">
        <f t="shared" si="1"/>
        <v>0.23680000000000001</v>
      </c>
      <c r="E127" s="11">
        <v>0.76319999999999999</v>
      </c>
    </row>
    <row r="128" spans="1:5" x14ac:dyDescent="0.25">
      <c r="A128" s="8" t="s">
        <v>312</v>
      </c>
      <c r="B128" s="9" t="s">
        <v>313</v>
      </c>
      <c r="C128" s="9" t="s">
        <v>314</v>
      </c>
      <c r="D128" s="10">
        <f t="shared" si="1"/>
        <v>0.12380000000000002</v>
      </c>
      <c r="E128" s="11">
        <v>0.87619999999999998</v>
      </c>
    </row>
    <row r="129" spans="1:5" x14ac:dyDescent="0.25">
      <c r="A129" s="8" t="s">
        <v>315</v>
      </c>
      <c r="B129" s="9" t="s">
        <v>181</v>
      </c>
      <c r="C129" s="9" t="s">
        <v>316</v>
      </c>
      <c r="D129" s="10">
        <f t="shared" si="1"/>
        <v>0.13100000000000001</v>
      </c>
      <c r="E129" s="11">
        <v>0.86899999999999999</v>
      </c>
    </row>
    <row r="130" spans="1:5" x14ac:dyDescent="0.25">
      <c r="A130" s="8" t="s">
        <v>317</v>
      </c>
      <c r="B130" s="9" t="s">
        <v>318</v>
      </c>
      <c r="C130" s="9" t="s">
        <v>319</v>
      </c>
      <c r="D130" s="10">
        <f t="shared" si="1"/>
        <v>7.1400000000000019E-2</v>
      </c>
      <c r="E130" s="11">
        <v>0.92859999999999998</v>
      </c>
    </row>
    <row r="131" spans="1:5" x14ac:dyDescent="0.25">
      <c r="A131" s="8" t="s">
        <v>320</v>
      </c>
      <c r="B131" s="9" t="s">
        <v>321</v>
      </c>
      <c r="C131" s="9" t="s">
        <v>322</v>
      </c>
      <c r="D131" s="10">
        <f t="shared" ref="D131:D194" si="2">1-E131</f>
        <v>0.19230000000000003</v>
      </c>
      <c r="E131" s="11">
        <v>0.80769999999999997</v>
      </c>
    </row>
    <row r="132" spans="1:5" x14ac:dyDescent="0.25">
      <c r="A132" s="8" t="s">
        <v>323</v>
      </c>
      <c r="B132" s="9" t="s">
        <v>324</v>
      </c>
      <c r="C132" s="9" t="s">
        <v>325</v>
      </c>
      <c r="D132" s="10">
        <f t="shared" si="2"/>
        <v>0.13639999999999997</v>
      </c>
      <c r="E132" s="11">
        <v>0.86360000000000003</v>
      </c>
    </row>
    <row r="133" spans="1:5" x14ac:dyDescent="0.25">
      <c r="A133" s="8" t="s">
        <v>326</v>
      </c>
      <c r="B133" s="9" t="s">
        <v>268</v>
      </c>
      <c r="C133" s="9" t="s">
        <v>269</v>
      </c>
      <c r="D133" s="10">
        <f t="shared" si="2"/>
        <v>0.18420000000000003</v>
      </c>
      <c r="E133" s="11">
        <v>0.81579999999999997</v>
      </c>
    </row>
    <row r="134" spans="1:5" x14ac:dyDescent="0.25">
      <c r="A134" s="8" t="s">
        <v>327</v>
      </c>
      <c r="B134" s="9" t="s">
        <v>328</v>
      </c>
      <c r="C134" s="9" t="s">
        <v>329</v>
      </c>
      <c r="D134" s="10">
        <f t="shared" si="2"/>
        <v>0.15380000000000005</v>
      </c>
      <c r="E134" s="11">
        <v>0.84619999999999995</v>
      </c>
    </row>
    <row r="135" spans="1:5" x14ac:dyDescent="0.25">
      <c r="A135" s="8" t="s">
        <v>330</v>
      </c>
      <c r="B135" s="9" t="s">
        <v>57</v>
      </c>
      <c r="C135" s="9" t="s">
        <v>143</v>
      </c>
      <c r="D135" s="10">
        <f t="shared" si="2"/>
        <v>0.13580000000000003</v>
      </c>
      <c r="E135" s="11">
        <v>0.86419999999999997</v>
      </c>
    </row>
    <row r="136" spans="1:5" x14ac:dyDescent="0.25">
      <c r="A136" s="8" t="s">
        <v>331</v>
      </c>
      <c r="B136" s="9" t="s">
        <v>274</v>
      </c>
      <c r="C136" s="9" t="s">
        <v>332</v>
      </c>
      <c r="D136" s="10">
        <f t="shared" si="2"/>
        <v>0.15659999999999996</v>
      </c>
      <c r="E136" s="11">
        <v>0.84340000000000004</v>
      </c>
    </row>
    <row r="137" spans="1:5" x14ac:dyDescent="0.25">
      <c r="A137" s="8" t="s">
        <v>333</v>
      </c>
      <c r="B137" s="9" t="s">
        <v>42</v>
      </c>
      <c r="C137" s="9" t="s">
        <v>238</v>
      </c>
      <c r="D137" s="10">
        <f t="shared" si="2"/>
        <v>0.22599999999999998</v>
      </c>
      <c r="E137" s="11">
        <v>0.77400000000000002</v>
      </c>
    </row>
    <row r="138" spans="1:5" x14ac:dyDescent="0.25">
      <c r="A138" s="8" t="s">
        <v>334</v>
      </c>
      <c r="B138" s="9" t="s">
        <v>13</v>
      </c>
      <c r="C138" s="9" t="s">
        <v>335</v>
      </c>
      <c r="D138" s="10">
        <f t="shared" si="2"/>
        <v>0.26190000000000002</v>
      </c>
      <c r="E138" s="11">
        <v>0.73809999999999998</v>
      </c>
    </row>
    <row r="139" spans="1:5" x14ac:dyDescent="0.25">
      <c r="A139" s="8" t="s">
        <v>336</v>
      </c>
      <c r="B139" s="9" t="s">
        <v>181</v>
      </c>
      <c r="C139" s="9" t="s">
        <v>316</v>
      </c>
      <c r="D139" s="10">
        <f t="shared" si="2"/>
        <v>0.1613</v>
      </c>
      <c r="E139" s="11">
        <v>0.8387</v>
      </c>
    </row>
    <row r="140" spans="1:5" ht="30" x14ac:dyDescent="0.25">
      <c r="A140" s="8" t="s">
        <v>337</v>
      </c>
      <c r="B140" s="9" t="s">
        <v>338</v>
      </c>
      <c r="C140" s="9" t="s">
        <v>339</v>
      </c>
      <c r="D140" s="10">
        <f t="shared" si="2"/>
        <v>0.17759999999999998</v>
      </c>
      <c r="E140" s="11">
        <v>0.82240000000000002</v>
      </c>
    </row>
    <row r="141" spans="1:5" x14ac:dyDescent="0.25">
      <c r="A141" s="8" t="s">
        <v>340</v>
      </c>
      <c r="B141" s="9" t="s">
        <v>341</v>
      </c>
      <c r="C141" s="9" t="s">
        <v>342</v>
      </c>
      <c r="D141" s="10">
        <f t="shared" si="2"/>
        <v>0.27400000000000002</v>
      </c>
      <c r="E141" s="11">
        <v>0.72599999999999998</v>
      </c>
    </row>
    <row r="142" spans="1:5" x14ac:dyDescent="0.25">
      <c r="A142" s="8" t="s">
        <v>343</v>
      </c>
      <c r="B142" s="9" t="s">
        <v>344</v>
      </c>
      <c r="C142" s="9" t="s">
        <v>345</v>
      </c>
      <c r="D142" s="10">
        <f t="shared" si="2"/>
        <v>0.11029999999999995</v>
      </c>
      <c r="E142" s="11">
        <v>0.88970000000000005</v>
      </c>
    </row>
    <row r="143" spans="1:5" x14ac:dyDescent="0.25">
      <c r="A143" s="8" t="s">
        <v>346</v>
      </c>
      <c r="B143" s="9" t="s">
        <v>347</v>
      </c>
      <c r="C143" s="9" t="s">
        <v>348</v>
      </c>
      <c r="D143" s="10">
        <f t="shared" si="2"/>
        <v>0.11629999999999996</v>
      </c>
      <c r="E143" s="11">
        <v>0.88370000000000004</v>
      </c>
    </row>
    <row r="144" spans="1:5" x14ac:dyDescent="0.25">
      <c r="A144" s="8" t="s">
        <v>349</v>
      </c>
      <c r="B144" s="9" t="s">
        <v>131</v>
      </c>
      <c r="C144" s="9" t="s">
        <v>132</v>
      </c>
      <c r="D144" s="10">
        <f t="shared" si="2"/>
        <v>0.39380000000000004</v>
      </c>
      <c r="E144" s="11">
        <v>0.60619999999999996</v>
      </c>
    </row>
    <row r="145" spans="1:5" x14ac:dyDescent="0.25">
      <c r="A145" s="8" t="s">
        <v>350</v>
      </c>
      <c r="B145" s="9" t="s">
        <v>351</v>
      </c>
      <c r="C145" s="9" t="s">
        <v>352</v>
      </c>
      <c r="D145" s="10">
        <f t="shared" si="2"/>
        <v>0.13039999999999996</v>
      </c>
      <c r="E145" s="11">
        <v>0.86960000000000004</v>
      </c>
    </row>
    <row r="146" spans="1:5" x14ac:dyDescent="0.25">
      <c r="A146" s="8" t="s">
        <v>353</v>
      </c>
      <c r="B146" s="9" t="s">
        <v>34</v>
      </c>
      <c r="C146" s="9" t="s">
        <v>66</v>
      </c>
      <c r="D146" s="10">
        <f t="shared" si="2"/>
        <v>8.9999999999999969E-2</v>
      </c>
      <c r="E146" s="11">
        <v>0.91</v>
      </c>
    </row>
    <row r="147" spans="1:5" x14ac:dyDescent="0.25">
      <c r="A147" s="8" t="s">
        <v>354</v>
      </c>
      <c r="B147" s="9" t="s">
        <v>45</v>
      </c>
      <c r="C147" s="9" t="s">
        <v>355</v>
      </c>
      <c r="D147" s="10">
        <f t="shared" si="2"/>
        <v>0.20279999999999998</v>
      </c>
      <c r="E147" s="11">
        <v>0.79720000000000002</v>
      </c>
    </row>
    <row r="148" spans="1:5" x14ac:dyDescent="0.25">
      <c r="A148" s="8" t="s">
        <v>356</v>
      </c>
      <c r="B148" s="9" t="s">
        <v>357</v>
      </c>
      <c r="C148" s="9" t="s">
        <v>358</v>
      </c>
      <c r="D148" s="10">
        <f t="shared" si="2"/>
        <v>3.080000000000005E-2</v>
      </c>
      <c r="E148" s="11">
        <v>0.96919999999999995</v>
      </c>
    </row>
    <row r="149" spans="1:5" x14ac:dyDescent="0.25">
      <c r="A149" s="8" t="s">
        <v>359</v>
      </c>
      <c r="B149" s="9" t="s">
        <v>25</v>
      </c>
      <c r="C149" s="9" t="s">
        <v>40</v>
      </c>
      <c r="D149" s="10">
        <f t="shared" si="2"/>
        <v>0.122</v>
      </c>
      <c r="E149" s="11">
        <v>0.878</v>
      </c>
    </row>
    <row r="150" spans="1:5" x14ac:dyDescent="0.25">
      <c r="A150" s="8" t="s">
        <v>360</v>
      </c>
      <c r="B150" s="9" t="s">
        <v>34</v>
      </c>
      <c r="C150" s="9" t="s">
        <v>81</v>
      </c>
      <c r="D150" s="10">
        <f t="shared" si="2"/>
        <v>0.18679999999999997</v>
      </c>
      <c r="E150" s="11">
        <v>0.81320000000000003</v>
      </c>
    </row>
    <row r="151" spans="1:5" x14ac:dyDescent="0.25">
      <c r="A151" s="8" t="s">
        <v>361</v>
      </c>
      <c r="B151" s="9" t="s">
        <v>362</v>
      </c>
      <c r="C151" s="9" t="s">
        <v>363</v>
      </c>
      <c r="D151" s="10">
        <f t="shared" si="2"/>
        <v>0.21299999999999997</v>
      </c>
      <c r="E151" s="11">
        <v>0.78700000000000003</v>
      </c>
    </row>
    <row r="152" spans="1:5" x14ac:dyDescent="0.25">
      <c r="A152" s="8" t="s">
        <v>364</v>
      </c>
      <c r="B152" s="9" t="s">
        <v>365</v>
      </c>
      <c r="C152" s="9" t="s">
        <v>366</v>
      </c>
      <c r="D152" s="10">
        <f t="shared" si="2"/>
        <v>0.10960000000000003</v>
      </c>
      <c r="E152" s="11">
        <v>0.89039999999999997</v>
      </c>
    </row>
    <row r="153" spans="1:5" x14ac:dyDescent="0.25">
      <c r="A153" s="8" t="s">
        <v>367</v>
      </c>
      <c r="B153" s="9" t="s">
        <v>22</v>
      </c>
      <c r="C153" s="9" t="s">
        <v>23</v>
      </c>
      <c r="D153" s="10">
        <f t="shared" si="2"/>
        <v>0.12580000000000002</v>
      </c>
      <c r="E153" s="11">
        <v>0.87419999999999998</v>
      </c>
    </row>
    <row r="154" spans="1:5" x14ac:dyDescent="0.25">
      <c r="A154" s="8" t="s">
        <v>368</v>
      </c>
      <c r="B154" s="9" t="s">
        <v>369</v>
      </c>
      <c r="C154" s="9" t="s">
        <v>370</v>
      </c>
      <c r="D154" s="10">
        <f t="shared" si="2"/>
        <v>0.12680000000000002</v>
      </c>
      <c r="E154" s="11">
        <v>0.87319999999999998</v>
      </c>
    </row>
    <row r="155" spans="1:5" x14ac:dyDescent="0.25">
      <c r="A155" s="8" t="s">
        <v>371</v>
      </c>
      <c r="B155" s="9" t="s">
        <v>372</v>
      </c>
      <c r="C155" s="9" t="s">
        <v>373</v>
      </c>
      <c r="D155" s="10">
        <f t="shared" si="2"/>
        <v>0.14419999999999999</v>
      </c>
      <c r="E155" s="11">
        <v>0.85580000000000001</v>
      </c>
    </row>
    <row r="156" spans="1:5" x14ac:dyDescent="0.25">
      <c r="A156" s="8" t="s">
        <v>374</v>
      </c>
      <c r="B156" s="9" t="s">
        <v>34</v>
      </c>
      <c r="C156" s="9" t="s">
        <v>375</v>
      </c>
      <c r="D156" s="10">
        <f t="shared" si="2"/>
        <v>0.25770000000000004</v>
      </c>
      <c r="E156" s="11">
        <v>0.74229999999999996</v>
      </c>
    </row>
    <row r="157" spans="1:5" x14ac:dyDescent="0.25">
      <c r="A157" s="8" t="s">
        <v>376</v>
      </c>
      <c r="B157" s="9" t="s">
        <v>377</v>
      </c>
      <c r="C157" s="9" t="s">
        <v>378</v>
      </c>
      <c r="D157" s="10">
        <f t="shared" si="2"/>
        <v>0.18000000000000005</v>
      </c>
      <c r="E157" s="11">
        <v>0.82</v>
      </c>
    </row>
    <row r="158" spans="1:5" x14ac:dyDescent="0.25">
      <c r="A158" s="8" t="s">
        <v>379</v>
      </c>
      <c r="B158" s="9" t="s">
        <v>380</v>
      </c>
      <c r="C158" s="9" t="s">
        <v>381</v>
      </c>
      <c r="D158" s="10">
        <f t="shared" si="2"/>
        <v>0.10529999999999995</v>
      </c>
      <c r="E158" s="11">
        <v>0.89470000000000005</v>
      </c>
    </row>
    <row r="159" spans="1:5" x14ac:dyDescent="0.25">
      <c r="A159" s="8" t="s">
        <v>382</v>
      </c>
      <c r="B159" s="9" t="s">
        <v>48</v>
      </c>
      <c r="C159" s="9" t="s">
        <v>49</v>
      </c>
      <c r="D159" s="10">
        <f t="shared" si="2"/>
        <v>0.36539999999999995</v>
      </c>
      <c r="E159" s="11">
        <v>0.63460000000000005</v>
      </c>
    </row>
    <row r="160" spans="1:5" x14ac:dyDescent="0.25">
      <c r="A160" s="8" t="s">
        <v>383</v>
      </c>
      <c r="B160" s="9" t="s">
        <v>384</v>
      </c>
      <c r="C160" s="9" t="s">
        <v>385</v>
      </c>
      <c r="D160" s="10">
        <f t="shared" si="2"/>
        <v>0.33999999999999997</v>
      </c>
      <c r="E160" s="11">
        <v>0.66</v>
      </c>
    </row>
    <row r="161" spans="1:5" x14ac:dyDescent="0.25">
      <c r="A161" s="8" t="s">
        <v>386</v>
      </c>
      <c r="B161" s="9" t="s">
        <v>357</v>
      </c>
      <c r="C161" s="9" t="s">
        <v>358</v>
      </c>
      <c r="D161" s="10">
        <f t="shared" si="2"/>
        <v>0.14929999999999999</v>
      </c>
      <c r="E161" s="11">
        <v>0.85070000000000001</v>
      </c>
    </row>
    <row r="162" spans="1:5" x14ac:dyDescent="0.25">
      <c r="A162" s="8" t="s">
        <v>387</v>
      </c>
      <c r="B162" s="9" t="s">
        <v>388</v>
      </c>
      <c r="C162" s="9" t="s">
        <v>389</v>
      </c>
      <c r="D162" s="10">
        <f t="shared" si="2"/>
        <v>0.22150000000000003</v>
      </c>
      <c r="E162" s="11">
        <v>0.77849999999999997</v>
      </c>
    </row>
    <row r="163" spans="1:5" x14ac:dyDescent="0.25">
      <c r="A163" s="8" t="s">
        <v>390</v>
      </c>
      <c r="B163" s="9" t="s">
        <v>357</v>
      </c>
      <c r="C163" s="9" t="s">
        <v>391</v>
      </c>
      <c r="D163" s="10">
        <f t="shared" si="2"/>
        <v>0.28259999999999996</v>
      </c>
      <c r="E163" s="11">
        <v>0.71740000000000004</v>
      </c>
    </row>
    <row r="164" spans="1:5" x14ac:dyDescent="0.25">
      <c r="A164" s="8" t="s">
        <v>392</v>
      </c>
      <c r="B164" s="9" t="s">
        <v>42</v>
      </c>
      <c r="C164" s="9" t="s">
        <v>393</v>
      </c>
      <c r="D164" s="10">
        <f t="shared" si="2"/>
        <v>0.21209999999999996</v>
      </c>
      <c r="E164" s="11">
        <v>0.78790000000000004</v>
      </c>
    </row>
    <row r="165" spans="1:5" x14ac:dyDescent="0.25">
      <c r="A165" s="8" t="s">
        <v>394</v>
      </c>
      <c r="B165" s="9" t="s">
        <v>181</v>
      </c>
      <c r="C165" s="9" t="s">
        <v>395</v>
      </c>
      <c r="D165" s="10">
        <f t="shared" si="2"/>
        <v>4.4399999999999995E-2</v>
      </c>
      <c r="E165" s="11">
        <v>0.9556</v>
      </c>
    </row>
    <row r="166" spans="1:5" x14ac:dyDescent="0.25">
      <c r="A166" s="8" t="s">
        <v>396</v>
      </c>
      <c r="B166" s="9" t="s">
        <v>218</v>
      </c>
      <c r="C166" s="9" t="s">
        <v>219</v>
      </c>
      <c r="D166" s="10">
        <f t="shared" si="2"/>
        <v>0.39759999999999995</v>
      </c>
      <c r="E166" s="11">
        <v>0.60240000000000005</v>
      </c>
    </row>
    <row r="167" spans="1:5" x14ac:dyDescent="0.25">
      <c r="A167" s="8" t="s">
        <v>397</v>
      </c>
      <c r="B167" s="9" t="s">
        <v>119</v>
      </c>
      <c r="C167" s="9" t="s">
        <v>398</v>
      </c>
      <c r="D167" s="10">
        <f t="shared" si="2"/>
        <v>0.18920000000000003</v>
      </c>
      <c r="E167" s="11">
        <v>0.81079999999999997</v>
      </c>
    </row>
    <row r="168" spans="1:5" x14ac:dyDescent="0.25">
      <c r="A168" s="8" t="s">
        <v>399</v>
      </c>
      <c r="B168" s="9" t="s">
        <v>380</v>
      </c>
      <c r="C168" s="9" t="s">
        <v>381</v>
      </c>
      <c r="D168" s="10">
        <f t="shared" si="2"/>
        <v>0.15039999999999998</v>
      </c>
      <c r="E168" s="11">
        <v>0.84960000000000002</v>
      </c>
    </row>
    <row r="169" spans="1:5" x14ac:dyDescent="0.25">
      <c r="A169" s="8" t="s">
        <v>400</v>
      </c>
      <c r="B169" s="9" t="s">
        <v>401</v>
      </c>
      <c r="C169" s="9" t="s">
        <v>402</v>
      </c>
      <c r="D169" s="10">
        <f t="shared" si="2"/>
        <v>0.12729999999999997</v>
      </c>
      <c r="E169" s="11">
        <v>0.87270000000000003</v>
      </c>
    </row>
    <row r="170" spans="1:5" x14ac:dyDescent="0.25">
      <c r="A170" s="8" t="s">
        <v>403</v>
      </c>
      <c r="B170" s="9" t="s">
        <v>404</v>
      </c>
      <c r="C170" s="9" t="s">
        <v>405</v>
      </c>
      <c r="D170" s="10">
        <f t="shared" si="2"/>
        <v>0.27139999999999997</v>
      </c>
      <c r="E170" s="11">
        <v>0.72860000000000003</v>
      </c>
    </row>
    <row r="171" spans="1:5" x14ac:dyDescent="0.25">
      <c r="A171" s="8" t="s">
        <v>406</v>
      </c>
      <c r="B171" s="9" t="s">
        <v>69</v>
      </c>
      <c r="C171" s="9" t="s">
        <v>407</v>
      </c>
      <c r="D171" s="10">
        <f t="shared" si="2"/>
        <v>0.13109999999999999</v>
      </c>
      <c r="E171" s="11">
        <v>0.86890000000000001</v>
      </c>
    </row>
    <row r="172" spans="1:5" x14ac:dyDescent="0.25">
      <c r="A172" s="8" t="s">
        <v>408</v>
      </c>
      <c r="B172" s="9" t="s">
        <v>409</v>
      </c>
      <c r="C172" s="9" t="s">
        <v>410</v>
      </c>
      <c r="D172" s="10">
        <f t="shared" si="2"/>
        <v>0.4022</v>
      </c>
      <c r="E172" s="11">
        <v>0.5978</v>
      </c>
    </row>
    <row r="173" spans="1:5" x14ac:dyDescent="0.25">
      <c r="A173" s="8" t="s">
        <v>411</v>
      </c>
      <c r="B173" s="9" t="s">
        <v>28</v>
      </c>
      <c r="C173" s="9" t="s">
        <v>29</v>
      </c>
      <c r="D173" s="10">
        <f t="shared" si="2"/>
        <v>0.25</v>
      </c>
      <c r="E173" s="11">
        <v>0.75</v>
      </c>
    </row>
    <row r="174" spans="1:5" x14ac:dyDescent="0.25">
      <c r="A174" s="8" t="s">
        <v>412</v>
      </c>
      <c r="B174" s="9" t="s">
        <v>191</v>
      </c>
      <c r="C174" s="9" t="s">
        <v>413</v>
      </c>
      <c r="D174" s="10">
        <f t="shared" si="2"/>
        <v>0.14039999999999997</v>
      </c>
      <c r="E174" s="11">
        <v>0.85960000000000003</v>
      </c>
    </row>
    <row r="175" spans="1:5" x14ac:dyDescent="0.25">
      <c r="A175" s="8" t="s">
        <v>414</v>
      </c>
      <c r="B175" s="9" t="s">
        <v>57</v>
      </c>
      <c r="C175" s="9" t="s">
        <v>58</v>
      </c>
      <c r="D175" s="10">
        <f t="shared" si="2"/>
        <v>0.2571</v>
      </c>
      <c r="E175" s="11">
        <v>0.7429</v>
      </c>
    </row>
    <row r="176" spans="1:5" x14ac:dyDescent="0.25">
      <c r="A176" s="8" t="s">
        <v>415</v>
      </c>
      <c r="B176" s="9" t="s">
        <v>13</v>
      </c>
      <c r="C176" s="9" t="s">
        <v>14</v>
      </c>
      <c r="D176" s="10">
        <f t="shared" si="2"/>
        <v>0.17390000000000005</v>
      </c>
      <c r="E176" s="11">
        <v>0.82609999999999995</v>
      </c>
    </row>
    <row r="177" spans="1:5" x14ac:dyDescent="0.25">
      <c r="A177" s="8" t="s">
        <v>416</v>
      </c>
      <c r="B177" s="9" t="s">
        <v>178</v>
      </c>
      <c r="C177" s="9" t="s">
        <v>179</v>
      </c>
      <c r="D177" s="10">
        <f t="shared" si="2"/>
        <v>8.8999999999999968E-2</v>
      </c>
      <c r="E177" s="11">
        <v>0.91100000000000003</v>
      </c>
    </row>
    <row r="178" spans="1:5" x14ac:dyDescent="0.25">
      <c r="A178" s="8" t="s">
        <v>417</v>
      </c>
      <c r="B178" s="9" t="s">
        <v>313</v>
      </c>
      <c r="C178" s="9" t="s">
        <v>314</v>
      </c>
      <c r="D178" s="10">
        <f t="shared" si="2"/>
        <v>0.24529999999999996</v>
      </c>
      <c r="E178" s="11">
        <v>0.75470000000000004</v>
      </c>
    </row>
    <row r="179" spans="1:5" x14ac:dyDescent="0.25">
      <c r="A179" s="8" t="s">
        <v>418</v>
      </c>
      <c r="B179" s="9" t="s">
        <v>419</v>
      </c>
      <c r="C179" s="9" t="s">
        <v>420</v>
      </c>
      <c r="D179" s="10">
        <f t="shared" si="2"/>
        <v>0.18000000000000005</v>
      </c>
      <c r="E179" s="11">
        <v>0.82</v>
      </c>
    </row>
    <row r="180" spans="1:5" x14ac:dyDescent="0.25">
      <c r="A180" s="8" t="s">
        <v>421</v>
      </c>
      <c r="B180" s="9" t="s">
        <v>78</v>
      </c>
      <c r="C180" s="9" t="s">
        <v>422</v>
      </c>
      <c r="D180" s="10">
        <f t="shared" si="2"/>
        <v>0.22729999999999995</v>
      </c>
      <c r="E180" s="11">
        <v>0.77270000000000005</v>
      </c>
    </row>
    <row r="181" spans="1:5" x14ac:dyDescent="0.25">
      <c r="A181" s="8" t="s">
        <v>423</v>
      </c>
      <c r="B181" s="9" t="s">
        <v>424</v>
      </c>
      <c r="C181" s="9" t="s">
        <v>425</v>
      </c>
      <c r="D181" s="10">
        <f t="shared" si="2"/>
        <v>0.20179999999999998</v>
      </c>
      <c r="E181" s="11">
        <v>0.79820000000000002</v>
      </c>
    </row>
    <row r="182" spans="1:5" x14ac:dyDescent="0.25">
      <c r="A182" s="8" t="s">
        <v>426</v>
      </c>
      <c r="B182" s="9" t="s">
        <v>365</v>
      </c>
      <c r="C182" s="9" t="s">
        <v>427</v>
      </c>
      <c r="D182" s="10">
        <f t="shared" si="2"/>
        <v>0.11209999999999998</v>
      </c>
      <c r="E182" s="11">
        <v>0.88790000000000002</v>
      </c>
    </row>
    <row r="183" spans="1:5" x14ac:dyDescent="0.25">
      <c r="A183" s="8" t="s">
        <v>428</v>
      </c>
      <c r="B183" s="9" t="s">
        <v>429</v>
      </c>
      <c r="C183" s="9" t="s">
        <v>430</v>
      </c>
      <c r="D183" s="10">
        <f t="shared" si="2"/>
        <v>0.16090000000000004</v>
      </c>
      <c r="E183" s="11">
        <v>0.83909999999999996</v>
      </c>
    </row>
    <row r="184" spans="1:5" x14ac:dyDescent="0.25">
      <c r="A184" s="8" t="s">
        <v>431</v>
      </c>
      <c r="B184" s="9" t="s">
        <v>318</v>
      </c>
      <c r="C184" s="9" t="s">
        <v>319</v>
      </c>
      <c r="D184" s="10">
        <f t="shared" si="2"/>
        <v>0.2157</v>
      </c>
      <c r="E184" s="11">
        <v>0.7843</v>
      </c>
    </row>
    <row r="185" spans="1:5" x14ac:dyDescent="0.25">
      <c r="A185" s="8" t="s">
        <v>432</v>
      </c>
      <c r="B185" s="9" t="s">
        <v>16</v>
      </c>
      <c r="C185" s="9" t="s">
        <v>152</v>
      </c>
      <c r="D185" s="10">
        <f t="shared" si="2"/>
        <v>0.10809999999999997</v>
      </c>
      <c r="E185" s="11">
        <v>0.89190000000000003</v>
      </c>
    </row>
    <row r="186" spans="1:5" x14ac:dyDescent="0.25">
      <c r="A186" s="8" t="s">
        <v>433</v>
      </c>
      <c r="B186" s="9" t="s">
        <v>434</v>
      </c>
      <c r="C186" s="9" t="s">
        <v>435</v>
      </c>
      <c r="D186" s="10">
        <f t="shared" si="2"/>
        <v>0.28890000000000005</v>
      </c>
      <c r="E186" s="11">
        <v>0.71109999999999995</v>
      </c>
    </row>
    <row r="187" spans="1:5" x14ac:dyDescent="0.25">
      <c r="A187" s="8" t="s">
        <v>436</v>
      </c>
      <c r="B187" s="9" t="s">
        <v>297</v>
      </c>
      <c r="C187" s="9" t="s">
        <v>298</v>
      </c>
      <c r="D187" s="10">
        <f t="shared" si="2"/>
        <v>0.18630000000000002</v>
      </c>
      <c r="E187" s="11">
        <v>0.81369999999999998</v>
      </c>
    </row>
    <row r="188" spans="1:5" x14ac:dyDescent="0.25">
      <c r="A188" s="8" t="s">
        <v>437</v>
      </c>
      <c r="B188" s="9" t="s">
        <v>45</v>
      </c>
      <c r="C188" s="9" t="s">
        <v>46</v>
      </c>
      <c r="D188" s="10">
        <f t="shared" si="2"/>
        <v>0.16669999999999996</v>
      </c>
      <c r="E188" s="11">
        <v>0.83330000000000004</v>
      </c>
    </row>
    <row r="189" spans="1:5" x14ac:dyDescent="0.25">
      <c r="A189" s="8" t="s">
        <v>438</v>
      </c>
      <c r="B189" s="9" t="s">
        <v>197</v>
      </c>
      <c r="C189" s="9" t="s">
        <v>198</v>
      </c>
      <c r="D189" s="10">
        <f t="shared" si="2"/>
        <v>0.12309999999999999</v>
      </c>
      <c r="E189" s="11">
        <v>0.87690000000000001</v>
      </c>
    </row>
    <row r="190" spans="1:5" x14ac:dyDescent="0.25">
      <c r="A190" s="8" t="s">
        <v>439</v>
      </c>
      <c r="B190" s="9" t="s">
        <v>440</v>
      </c>
      <c r="C190" s="9" t="s">
        <v>441</v>
      </c>
      <c r="D190" s="10">
        <f t="shared" si="2"/>
        <v>0.36250000000000004</v>
      </c>
      <c r="E190" s="11">
        <v>0.63749999999999996</v>
      </c>
    </row>
    <row r="191" spans="1:5" x14ac:dyDescent="0.25">
      <c r="A191" s="8" t="s">
        <v>442</v>
      </c>
      <c r="B191" s="9" t="s">
        <v>284</v>
      </c>
      <c r="C191" s="9" t="s">
        <v>443</v>
      </c>
      <c r="D191" s="10">
        <f t="shared" si="2"/>
        <v>0.22729999999999995</v>
      </c>
      <c r="E191" s="11">
        <v>0.77270000000000005</v>
      </c>
    </row>
    <row r="192" spans="1:5" ht="30" x14ac:dyDescent="0.25">
      <c r="A192" s="8" t="s">
        <v>444</v>
      </c>
      <c r="B192" s="9" t="s">
        <v>159</v>
      </c>
      <c r="C192" s="9" t="s">
        <v>445</v>
      </c>
      <c r="D192" s="10">
        <f t="shared" si="2"/>
        <v>0.3881</v>
      </c>
      <c r="E192" s="11">
        <v>0.6119</v>
      </c>
    </row>
    <row r="193" spans="1:5" x14ac:dyDescent="0.25">
      <c r="A193" s="8" t="s">
        <v>446</v>
      </c>
      <c r="B193" s="9" t="s">
        <v>447</v>
      </c>
      <c r="C193" s="9" t="s">
        <v>448</v>
      </c>
      <c r="D193" s="10">
        <f t="shared" si="2"/>
        <v>0.2661</v>
      </c>
      <c r="E193" s="11">
        <v>0.7339</v>
      </c>
    </row>
    <row r="194" spans="1:5" x14ac:dyDescent="0.25">
      <c r="A194" s="8" t="s">
        <v>449</v>
      </c>
      <c r="B194" s="9" t="s">
        <v>450</v>
      </c>
      <c r="C194" s="9" t="s">
        <v>451</v>
      </c>
      <c r="D194" s="10">
        <f t="shared" si="2"/>
        <v>0.19179999999999997</v>
      </c>
      <c r="E194" s="11">
        <v>0.80820000000000003</v>
      </c>
    </row>
    <row r="195" spans="1:5" x14ac:dyDescent="0.25">
      <c r="A195" s="8" t="s">
        <v>452</v>
      </c>
      <c r="B195" s="9" t="s">
        <v>453</v>
      </c>
      <c r="C195" s="9" t="s">
        <v>454</v>
      </c>
      <c r="D195" s="10">
        <f t="shared" ref="D195:D258" si="3">1-E195</f>
        <v>0.1895</v>
      </c>
      <c r="E195" s="11">
        <v>0.8105</v>
      </c>
    </row>
    <row r="196" spans="1:5" x14ac:dyDescent="0.25">
      <c r="A196" s="8" t="s">
        <v>455</v>
      </c>
      <c r="B196" s="9" t="s">
        <v>116</v>
      </c>
      <c r="C196" s="9" t="s">
        <v>456</v>
      </c>
      <c r="D196" s="10">
        <f t="shared" si="3"/>
        <v>0.32220000000000004</v>
      </c>
      <c r="E196" s="11">
        <v>0.67779999999999996</v>
      </c>
    </row>
    <row r="197" spans="1:5" x14ac:dyDescent="0.25">
      <c r="A197" s="8" t="s">
        <v>457</v>
      </c>
      <c r="B197" s="9" t="s">
        <v>458</v>
      </c>
      <c r="C197" s="9" t="s">
        <v>459</v>
      </c>
      <c r="D197" s="10">
        <f t="shared" si="3"/>
        <v>0.11960000000000004</v>
      </c>
      <c r="E197" s="11">
        <v>0.88039999999999996</v>
      </c>
    </row>
    <row r="198" spans="1:5" x14ac:dyDescent="0.25">
      <c r="A198" s="8" t="s">
        <v>460</v>
      </c>
      <c r="B198" s="9" t="s">
        <v>461</v>
      </c>
      <c r="C198" s="9" t="s">
        <v>462</v>
      </c>
      <c r="D198" s="10">
        <f t="shared" si="3"/>
        <v>0.30610000000000004</v>
      </c>
      <c r="E198" s="11">
        <v>0.69389999999999996</v>
      </c>
    </row>
    <row r="199" spans="1:5" x14ac:dyDescent="0.25">
      <c r="A199" s="8" t="s">
        <v>463</v>
      </c>
      <c r="B199" s="9" t="s">
        <v>16</v>
      </c>
      <c r="C199" s="9" t="s">
        <v>464</v>
      </c>
      <c r="D199" s="10">
        <f t="shared" si="3"/>
        <v>7.7699999999999991E-2</v>
      </c>
      <c r="E199" s="11">
        <v>0.92230000000000001</v>
      </c>
    </row>
    <row r="200" spans="1:5" x14ac:dyDescent="0.25">
      <c r="A200" s="8" t="s">
        <v>465</v>
      </c>
      <c r="B200" s="9" t="s">
        <v>466</v>
      </c>
      <c r="C200" s="9" t="s">
        <v>467</v>
      </c>
      <c r="D200" s="10">
        <f t="shared" si="3"/>
        <v>0.17110000000000003</v>
      </c>
      <c r="E200" s="11">
        <v>0.82889999999999997</v>
      </c>
    </row>
    <row r="201" spans="1:5" x14ac:dyDescent="0.25">
      <c r="A201" s="8" t="s">
        <v>468</v>
      </c>
      <c r="B201" s="9" t="s">
        <v>469</v>
      </c>
      <c r="C201" s="9" t="s">
        <v>470</v>
      </c>
      <c r="D201" s="10">
        <f t="shared" si="3"/>
        <v>0.24350000000000005</v>
      </c>
      <c r="E201" s="11">
        <v>0.75649999999999995</v>
      </c>
    </row>
    <row r="202" spans="1:5" x14ac:dyDescent="0.25">
      <c r="A202" s="8" t="s">
        <v>471</v>
      </c>
      <c r="B202" s="9" t="s">
        <v>13</v>
      </c>
      <c r="C202" s="9" t="s">
        <v>154</v>
      </c>
      <c r="D202" s="10">
        <f t="shared" si="3"/>
        <v>8.1999999999999962E-2</v>
      </c>
      <c r="E202" s="11">
        <v>0.91800000000000004</v>
      </c>
    </row>
    <row r="203" spans="1:5" x14ac:dyDescent="0.25">
      <c r="A203" s="8" t="s">
        <v>472</v>
      </c>
      <c r="B203" s="9" t="s">
        <v>473</v>
      </c>
      <c r="C203" s="9" t="s">
        <v>474</v>
      </c>
      <c r="D203" s="10">
        <f t="shared" si="3"/>
        <v>0.21840000000000004</v>
      </c>
      <c r="E203" s="11">
        <v>0.78159999999999996</v>
      </c>
    </row>
    <row r="204" spans="1:5" ht="30" x14ac:dyDescent="0.25">
      <c r="A204" s="8" t="s">
        <v>475</v>
      </c>
      <c r="B204" s="9" t="s">
        <v>476</v>
      </c>
      <c r="C204" s="9" t="s">
        <v>477</v>
      </c>
      <c r="D204" s="10">
        <f t="shared" si="3"/>
        <v>7.7500000000000013E-2</v>
      </c>
      <c r="E204" s="11">
        <v>0.92249999999999999</v>
      </c>
    </row>
    <row r="205" spans="1:5" x14ac:dyDescent="0.25">
      <c r="A205" s="8" t="s">
        <v>478</v>
      </c>
      <c r="B205" s="9" t="s">
        <v>256</v>
      </c>
      <c r="C205" s="9" t="s">
        <v>126</v>
      </c>
      <c r="D205" s="10">
        <f t="shared" si="3"/>
        <v>0.24529999999999996</v>
      </c>
      <c r="E205" s="11">
        <v>0.75470000000000004</v>
      </c>
    </row>
    <row r="206" spans="1:5" x14ac:dyDescent="0.25">
      <c r="A206" s="8" t="s">
        <v>479</v>
      </c>
      <c r="B206" s="9" t="s">
        <v>347</v>
      </c>
      <c r="C206" s="9" t="s">
        <v>480</v>
      </c>
      <c r="D206" s="10">
        <f t="shared" si="3"/>
        <v>9.1799999999999993E-2</v>
      </c>
      <c r="E206" s="11">
        <v>0.90820000000000001</v>
      </c>
    </row>
    <row r="207" spans="1:5" x14ac:dyDescent="0.25">
      <c r="A207" s="8" t="s">
        <v>481</v>
      </c>
      <c r="B207" s="9" t="s">
        <v>482</v>
      </c>
      <c r="C207" s="9" t="s">
        <v>483</v>
      </c>
      <c r="D207" s="10">
        <f t="shared" si="3"/>
        <v>0.22860000000000003</v>
      </c>
      <c r="E207" s="11">
        <v>0.77139999999999997</v>
      </c>
    </row>
    <row r="208" spans="1:5" x14ac:dyDescent="0.25">
      <c r="A208" s="8" t="s">
        <v>484</v>
      </c>
      <c r="B208" s="9" t="s">
        <v>45</v>
      </c>
      <c r="C208" s="9" t="s">
        <v>355</v>
      </c>
      <c r="D208" s="10">
        <f t="shared" si="3"/>
        <v>0.14290000000000003</v>
      </c>
      <c r="E208" s="11">
        <v>0.85709999999999997</v>
      </c>
    </row>
    <row r="209" spans="1:5" x14ac:dyDescent="0.25">
      <c r="A209" s="8" t="s">
        <v>485</v>
      </c>
      <c r="B209" s="9" t="s">
        <v>200</v>
      </c>
      <c r="C209" s="9" t="s">
        <v>486</v>
      </c>
      <c r="D209" s="10">
        <f t="shared" si="3"/>
        <v>0.13890000000000002</v>
      </c>
      <c r="E209" s="11">
        <v>0.86109999999999998</v>
      </c>
    </row>
    <row r="210" spans="1:5" x14ac:dyDescent="0.25">
      <c r="A210" s="8" t="s">
        <v>487</v>
      </c>
      <c r="B210" s="9" t="s">
        <v>488</v>
      </c>
      <c r="C210" s="9" t="s">
        <v>489</v>
      </c>
      <c r="D210" s="10">
        <f t="shared" si="3"/>
        <v>0.15790000000000004</v>
      </c>
      <c r="E210" s="11">
        <v>0.84209999999999996</v>
      </c>
    </row>
    <row r="211" spans="1:5" x14ac:dyDescent="0.25">
      <c r="A211" s="8" t="s">
        <v>490</v>
      </c>
      <c r="B211" s="9" t="s">
        <v>404</v>
      </c>
      <c r="C211" s="9" t="s">
        <v>405</v>
      </c>
      <c r="D211" s="10">
        <f t="shared" si="3"/>
        <v>0.11519999999999997</v>
      </c>
      <c r="E211" s="11">
        <v>0.88480000000000003</v>
      </c>
    </row>
    <row r="212" spans="1:5" x14ac:dyDescent="0.25">
      <c r="A212" s="8" t="s">
        <v>491</v>
      </c>
      <c r="B212" s="9" t="s">
        <v>362</v>
      </c>
      <c r="C212" s="9" t="s">
        <v>492</v>
      </c>
      <c r="D212" s="10">
        <f t="shared" si="3"/>
        <v>6.9799999999999973E-2</v>
      </c>
      <c r="E212" s="11">
        <v>0.93020000000000003</v>
      </c>
    </row>
    <row r="213" spans="1:5" x14ac:dyDescent="0.25">
      <c r="A213" s="8" t="s">
        <v>493</v>
      </c>
      <c r="B213" s="9" t="s">
        <v>116</v>
      </c>
      <c r="C213" s="9" t="s">
        <v>494</v>
      </c>
      <c r="D213" s="10">
        <f t="shared" si="3"/>
        <v>0.21209999999999996</v>
      </c>
      <c r="E213" s="11">
        <v>0.78790000000000004</v>
      </c>
    </row>
    <row r="214" spans="1:5" x14ac:dyDescent="0.25">
      <c r="A214" s="8" t="s">
        <v>495</v>
      </c>
      <c r="B214" s="9" t="s">
        <v>178</v>
      </c>
      <c r="C214" s="9" t="s">
        <v>179</v>
      </c>
      <c r="D214" s="10">
        <f t="shared" si="3"/>
        <v>9.2600000000000016E-2</v>
      </c>
      <c r="E214" s="11">
        <v>0.90739999999999998</v>
      </c>
    </row>
    <row r="215" spans="1:5" x14ac:dyDescent="0.25">
      <c r="A215" s="8" t="s">
        <v>496</v>
      </c>
      <c r="B215" s="9" t="s">
        <v>13</v>
      </c>
      <c r="C215" s="9" t="s">
        <v>61</v>
      </c>
      <c r="D215" s="10">
        <f t="shared" si="3"/>
        <v>0.11760000000000004</v>
      </c>
      <c r="E215" s="11">
        <v>0.88239999999999996</v>
      </c>
    </row>
    <row r="216" spans="1:5" x14ac:dyDescent="0.25">
      <c r="A216" s="8" t="s">
        <v>497</v>
      </c>
      <c r="B216" s="9" t="s">
        <v>175</v>
      </c>
      <c r="C216" s="9" t="s">
        <v>498</v>
      </c>
      <c r="D216" s="10">
        <f t="shared" si="3"/>
        <v>0.1079</v>
      </c>
      <c r="E216" s="11">
        <v>0.8921</v>
      </c>
    </row>
    <row r="217" spans="1:5" x14ac:dyDescent="0.25">
      <c r="A217" s="8" t="s">
        <v>499</v>
      </c>
      <c r="B217" s="9" t="s">
        <v>175</v>
      </c>
      <c r="C217" s="9" t="s">
        <v>500</v>
      </c>
      <c r="D217" s="10">
        <f t="shared" si="3"/>
        <v>0.2389</v>
      </c>
      <c r="E217" s="11">
        <v>0.7611</v>
      </c>
    </row>
    <row r="218" spans="1:5" x14ac:dyDescent="0.25">
      <c r="A218" s="8" t="s">
        <v>501</v>
      </c>
      <c r="B218" s="9" t="s">
        <v>48</v>
      </c>
      <c r="C218" s="9" t="s">
        <v>75</v>
      </c>
      <c r="D218" s="10">
        <f t="shared" si="3"/>
        <v>0.19440000000000002</v>
      </c>
      <c r="E218" s="11">
        <v>0.80559999999999998</v>
      </c>
    </row>
    <row r="219" spans="1:5" x14ac:dyDescent="0.25">
      <c r="A219" s="8" t="s">
        <v>502</v>
      </c>
      <c r="B219" s="9" t="s">
        <v>338</v>
      </c>
      <c r="C219" s="9" t="s">
        <v>339</v>
      </c>
      <c r="D219" s="10">
        <f t="shared" si="3"/>
        <v>0.25</v>
      </c>
      <c r="E219" s="11">
        <v>0.75</v>
      </c>
    </row>
    <row r="220" spans="1:5" x14ac:dyDescent="0.25">
      <c r="A220" s="8" t="s">
        <v>503</v>
      </c>
      <c r="B220" s="9" t="s">
        <v>488</v>
      </c>
      <c r="C220" s="9" t="s">
        <v>504</v>
      </c>
      <c r="D220" s="10">
        <f t="shared" si="3"/>
        <v>8.9999999999999969E-2</v>
      </c>
      <c r="E220" s="11">
        <v>0.91</v>
      </c>
    </row>
    <row r="221" spans="1:5" x14ac:dyDescent="0.25">
      <c r="A221" s="8" t="s">
        <v>505</v>
      </c>
      <c r="B221" s="9" t="s">
        <v>250</v>
      </c>
      <c r="C221" s="9" t="s">
        <v>506</v>
      </c>
      <c r="D221" s="10">
        <f t="shared" si="3"/>
        <v>0.21050000000000002</v>
      </c>
      <c r="E221" s="11">
        <v>0.78949999999999998</v>
      </c>
    </row>
    <row r="222" spans="1:5" x14ac:dyDescent="0.25">
      <c r="A222" s="8" t="s">
        <v>507</v>
      </c>
      <c r="B222" s="9" t="s">
        <v>63</v>
      </c>
      <c r="C222" s="9" t="s">
        <v>64</v>
      </c>
      <c r="D222" s="10">
        <f t="shared" si="3"/>
        <v>4.4100000000000028E-2</v>
      </c>
      <c r="E222" s="11">
        <v>0.95589999999999997</v>
      </c>
    </row>
    <row r="223" spans="1:5" x14ac:dyDescent="0.25">
      <c r="A223" s="8" t="s">
        <v>508</v>
      </c>
      <c r="B223" s="9" t="s">
        <v>347</v>
      </c>
      <c r="C223" s="9" t="s">
        <v>509</v>
      </c>
      <c r="D223" s="10">
        <f t="shared" si="3"/>
        <v>0.14559999999999995</v>
      </c>
      <c r="E223" s="11">
        <v>0.85440000000000005</v>
      </c>
    </row>
    <row r="224" spans="1:5" x14ac:dyDescent="0.25">
      <c r="A224" s="8" t="s">
        <v>510</v>
      </c>
      <c r="B224" s="9" t="s">
        <v>162</v>
      </c>
      <c r="C224" s="9" t="s">
        <v>163</v>
      </c>
      <c r="D224" s="10">
        <f t="shared" si="3"/>
        <v>0.23080000000000001</v>
      </c>
      <c r="E224" s="11">
        <v>0.76919999999999999</v>
      </c>
    </row>
    <row r="225" spans="1:5" x14ac:dyDescent="0.25">
      <c r="A225" s="8" t="s">
        <v>511</v>
      </c>
      <c r="B225" s="9" t="s">
        <v>31</v>
      </c>
      <c r="C225" s="9" t="s">
        <v>512</v>
      </c>
      <c r="D225" s="10">
        <f t="shared" si="3"/>
        <v>0.27910000000000001</v>
      </c>
      <c r="E225" s="11">
        <v>0.72089999999999999</v>
      </c>
    </row>
    <row r="226" spans="1:5" x14ac:dyDescent="0.25">
      <c r="A226" s="8" t="s">
        <v>513</v>
      </c>
      <c r="B226" s="9" t="s">
        <v>34</v>
      </c>
      <c r="C226" s="9" t="s">
        <v>262</v>
      </c>
      <c r="D226" s="10">
        <f t="shared" si="3"/>
        <v>0.15659999999999996</v>
      </c>
      <c r="E226" s="11">
        <v>0.84340000000000004</v>
      </c>
    </row>
    <row r="227" spans="1:5" x14ac:dyDescent="0.25">
      <c r="A227" s="8" t="s">
        <v>514</v>
      </c>
      <c r="B227" s="9" t="s">
        <v>313</v>
      </c>
      <c r="C227" s="9" t="s">
        <v>515</v>
      </c>
      <c r="D227" s="10">
        <f t="shared" si="3"/>
        <v>0.14749999999999996</v>
      </c>
      <c r="E227" s="11">
        <v>0.85250000000000004</v>
      </c>
    </row>
    <row r="228" spans="1:5" x14ac:dyDescent="0.25">
      <c r="A228" s="8" t="s">
        <v>516</v>
      </c>
      <c r="B228" s="9" t="s">
        <v>51</v>
      </c>
      <c r="C228" s="9" t="s">
        <v>517</v>
      </c>
      <c r="D228" s="10">
        <f t="shared" si="3"/>
        <v>0.125</v>
      </c>
      <c r="E228" s="11">
        <v>0.875</v>
      </c>
    </row>
    <row r="229" spans="1:5" x14ac:dyDescent="0.25">
      <c r="A229" s="8" t="s">
        <v>518</v>
      </c>
      <c r="B229" s="9" t="s">
        <v>85</v>
      </c>
      <c r="C229" s="9" t="s">
        <v>86</v>
      </c>
      <c r="D229" s="10">
        <f t="shared" si="3"/>
        <v>0.20930000000000004</v>
      </c>
      <c r="E229" s="11">
        <v>0.79069999999999996</v>
      </c>
    </row>
    <row r="230" spans="1:5" x14ac:dyDescent="0.25">
      <c r="A230" s="8" t="s">
        <v>519</v>
      </c>
      <c r="B230" s="9" t="s">
        <v>225</v>
      </c>
      <c r="C230" s="9" t="s">
        <v>520</v>
      </c>
      <c r="D230" s="10">
        <f t="shared" si="3"/>
        <v>0.15149999999999997</v>
      </c>
      <c r="E230" s="11">
        <v>0.84850000000000003</v>
      </c>
    </row>
    <row r="231" spans="1:5" x14ac:dyDescent="0.25">
      <c r="A231" s="8" t="s">
        <v>521</v>
      </c>
      <c r="B231" s="9" t="s">
        <v>344</v>
      </c>
      <c r="C231" s="9" t="s">
        <v>345</v>
      </c>
      <c r="D231" s="10">
        <f t="shared" si="3"/>
        <v>0.11429999999999996</v>
      </c>
      <c r="E231" s="11">
        <v>0.88570000000000004</v>
      </c>
    </row>
    <row r="232" spans="1:5" x14ac:dyDescent="0.25">
      <c r="A232" s="8" t="s">
        <v>522</v>
      </c>
      <c r="B232" s="9" t="s">
        <v>51</v>
      </c>
      <c r="C232" s="9" t="s">
        <v>523</v>
      </c>
      <c r="D232" s="10">
        <f t="shared" si="3"/>
        <v>0.10140000000000005</v>
      </c>
      <c r="E232" s="11">
        <v>0.89859999999999995</v>
      </c>
    </row>
    <row r="233" spans="1:5" x14ac:dyDescent="0.25">
      <c r="A233" s="8" t="s">
        <v>524</v>
      </c>
      <c r="B233" s="9" t="s">
        <v>274</v>
      </c>
      <c r="C233" s="9" t="s">
        <v>332</v>
      </c>
      <c r="D233" s="10">
        <f t="shared" si="3"/>
        <v>8.4300000000000042E-2</v>
      </c>
      <c r="E233" s="11">
        <v>0.91569999999999996</v>
      </c>
    </row>
    <row r="234" spans="1:5" x14ac:dyDescent="0.25">
      <c r="A234" s="8" t="s">
        <v>525</v>
      </c>
      <c r="B234" s="9" t="s">
        <v>469</v>
      </c>
      <c r="C234" s="9" t="s">
        <v>470</v>
      </c>
      <c r="D234" s="10">
        <f t="shared" si="3"/>
        <v>0.26670000000000005</v>
      </c>
      <c r="E234" s="11">
        <v>0.73329999999999995</v>
      </c>
    </row>
    <row r="235" spans="1:5" x14ac:dyDescent="0.25">
      <c r="A235" s="8" t="s">
        <v>526</v>
      </c>
      <c r="B235" s="9" t="s">
        <v>290</v>
      </c>
      <c r="C235" s="9" t="s">
        <v>527</v>
      </c>
      <c r="D235" s="10">
        <f t="shared" si="3"/>
        <v>0.19720000000000004</v>
      </c>
      <c r="E235" s="11">
        <v>0.80279999999999996</v>
      </c>
    </row>
    <row r="236" spans="1:5" x14ac:dyDescent="0.25">
      <c r="A236" s="8" t="s">
        <v>528</v>
      </c>
      <c r="B236" s="9" t="s">
        <v>434</v>
      </c>
      <c r="C236" s="9" t="s">
        <v>529</v>
      </c>
      <c r="D236" s="10">
        <f t="shared" si="3"/>
        <v>0.15739999999999998</v>
      </c>
      <c r="E236" s="11">
        <v>0.84260000000000002</v>
      </c>
    </row>
    <row r="237" spans="1:5" x14ac:dyDescent="0.25">
      <c r="A237" s="8" t="s">
        <v>530</v>
      </c>
      <c r="B237" s="9" t="s">
        <v>16</v>
      </c>
      <c r="C237" s="9" t="s">
        <v>531</v>
      </c>
      <c r="D237" s="10">
        <f t="shared" si="3"/>
        <v>0.10260000000000002</v>
      </c>
      <c r="E237" s="11">
        <v>0.89739999999999998</v>
      </c>
    </row>
    <row r="238" spans="1:5" x14ac:dyDescent="0.25">
      <c r="A238" s="8" t="s">
        <v>532</v>
      </c>
      <c r="B238" s="9" t="s">
        <v>113</v>
      </c>
      <c r="C238" s="9" t="s">
        <v>533</v>
      </c>
      <c r="D238" s="10">
        <f t="shared" si="3"/>
        <v>0.11109999999999998</v>
      </c>
      <c r="E238" s="11">
        <v>0.88890000000000002</v>
      </c>
    </row>
    <row r="239" spans="1:5" x14ac:dyDescent="0.25">
      <c r="A239" s="8" t="s">
        <v>534</v>
      </c>
      <c r="B239" s="9" t="s">
        <v>324</v>
      </c>
      <c r="C239" s="9" t="s">
        <v>535</v>
      </c>
      <c r="D239" s="10">
        <f t="shared" si="3"/>
        <v>0.10640000000000005</v>
      </c>
      <c r="E239" s="11">
        <v>0.89359999999999995</v>
      </c>
    </row>
    <row r="240" spans="1:5" x14ac:dyDescent="0.25">
      <c r="A240" s="8" t="s">
        <v>536</v>
      </c>
      <c r="B240" s="9" t="s">
        <v>181</v>
      </c>
      <c r="C240" s="9" t="s">
        <v>537</v>
      </c>
      <c r="D240" s="10">
        <f t="shared" si="3"/>
        <v>4.3499999999999983E-2</v>
      </c>
      <c r="E240" s="11">
        <v>0.95650000000000002</v>
      </c>
    </row>
    <row r="241" spans="1:5" x14ac:dyDescent="0.25">
      <c r="A241" s="8" t="s">
        <v>538</v>
      </c>
      <c r="B241" s="9" t="s">
        <v>453</v>
      </c>
      <c r="C241" s="9" t="s">
        <v>539</v>
      </c>
      <c r="D241" s="10">
        <f t="shared" si="3"/>
        <v>0.30910000000000004</v>
      </c>
      <c r="E241" s="11">
        <v>0.69089999999999996</v>
      </c>
    </row>
    <row r="242" spans="1:5" x14ac:dyDescent="0.25">
      <c r="A242" s="8" t="s">
        <v>540</v>
      </c>
      <c r="B242" s="9" t="s">
        <v>57</v>
      </c>
      <c r="C242" s="9" t="s">
        <v>541</v>
      </c>
      <c r="D242" s="10">
        <f t="shared" si="3"/>
        <v>4.9000000000000044E-2</v>
      </c>
      <c r="E242" s="11">
        <v>0.95099999999999996</v>
      </c>
    </row>
    <row r="243" spans="1:5" x14ac:dyDescent="0.25">
      <c r="A243" s="8" t="s">
        <v>542</v>
      </c>
      <c r="B243" s="9" t="s">
        <v>324</v>
      </c>
      <c r="C243" s="9" t="s">
        <v>325</v>
      </c>
      <c r="D243" s="10">
        <f t="shared" si="3"/>
        <v>6.0599999999999987E-2</v>
      </c>
      <c r="E243" s="11">
        <v>0.93940000000000001</v>
      </c>
    </row>
    <row r="244" spans="1:5" x14ac:dyDescent="0.25">
      <c r="A244" s="8" t="s">
        <v>543</v>
      </c>
      <c r="B244" s="9" t="s">
        <v>178</v>
      </c>
      <c r="C244" s="9" t="s">
        <v>544</v>
      </c>
      <c r="D244" s="10">
        <f t="shared" si="3"/>
        <v>0.13680000000000003</v>
      </c>
      <c r="E244" s="11">
        <v>0.86319999999999997</v>
      </c>
    </row>
    <row r="245" spans="1:5" x14ac:dyDescent="0.25">
      <c r="A245" s="8" t="s">
        <v>545</v>
      </c>
      <c r="B245" s="9" t="s">
        <v>362</v>
      </c>
      <c r="C245" s="9" t="s">
        <v>492</v>
      </c>
      <c r="D245" s="10">
        <f t="shared" si="3"/>
        <v>9.0899999999999981E-2</v>
      </c>
      <c r="E245" s="11">
        <v>0.90910000000000002</v>
      </c>
    </row>
    <row r="246" spans="1:5" x14ac:dyDescent="0.25">
      <c r="A246" s="8" t="s">
        <v>546</v>
      </c>
      <c r="B246" s="9" t="s">
        <v>547</v>
      </c>
      <c r="C246" s="9" t="s">
        <v>548</v>
      </c>
      <c r="D246" s="10">
        <f t="shared" si="3"/>
        <v>0.28569999999999995</v>
      </c>
      <c r="E246" s="11">
        <v>0.71430000000000005</v>
      </c>
    </row>
    <row r="247" spans="1:5" x14ac:dyDescent="0.25">
      <c r="A247" s="8" t="s">
        <v>549</v>
      </c>
      <c r="B247" s="9" t="s">
        <v>347</v>
      </c>
      <c r="C247" s="9" t="s">
        <v>509</v>
      </c>
      <c r="D247" s="10">
        <f t="shared" si="3"/>
        <v>6.6699999999999982E-2</v>
      </c>
      <c r="E247" s="11">
        <v>0.93330000000000002</v>
      </c>
    </row>
    <row r="248" spans="1:5" x14ac:dyDescent="0.25">
      <c r="A248" s="8" t="s">
        <v>550</v>
      </c>
      <c r="B248" s="9" t="s">
        <v>57</v>
      </c>
      <c r="C248" s="9" t="s">
        <v>58</v>
      </c>
      <c r="D248" s="10">
        <f t="shared" si="3"/>
        <v>0.1905</v>
      </c>
      <c r="E248" s="11">
        <v>0.8095</v>
      </c>
    </row>
    <row r="249" spans="1:5" x14ac:dyDescent="0.25">
      <c r="A249" s="8" t="s">
        <v>551</v>
      </c>
      <c r="B249" s="9" t="s">
        <v>313</v>
      </c>
      <c r="C249" s="9" t="s">
        <v>552</v>
      </c>
      <c r="D249" s="10">
        <f t="shared" si="3"/>
        <v>3.2299999999999995E-2</v>
      </c>
      <c r="E249" s="11">
        <v>0.9677</v>
      </c>
    </row>
    <row r="250" spans="1:5" x14ac:dyDescent="0.25">
      <c r="A250" s="8" t="s">
        <v>553</v>
      </c>
      <c r="B250" s="9" t="s">
        <v>324</v>
      </c>
      <c r="C250" s="9" t="s">
        <v>554</v>
      </c>
      <c r="D250" s="10">
        <f t="shared" si="3"/>
        <v>0.2278</v>
      </c>
      <c r="E250" s="11">
        <v>0.7722</v>
      </c>
    </row>
    <row r="251" spans="1:5" x14ac:dyDescent="0.25">
      <c r="A251" s="8" t="s">
        <v>555</v>
      </c>
      <c r="B251" s="9" t="s">
        <v>556</v>
      </c>
      <c r="C251" s="9" t="s">
        <v>557</v>
      </c>
      <c r="D251" s="10">
        <f t="shared" si="3"/>
        <v>0.22919999999999996</v>
      </c>
      <c r="E251" s="11">
        <v>0.77080000000000004</v>
      </c>
    </row>
    <row r="252" spans="1:5" x14ac:dyDescent="0.25">
      <c r="A252" s="8" t="s">
        <v>558</v>
      </c>
      <c r="B252" s="9" t="s">
        <v>278</v>
      </c>
      <c r="C252" s="9" t="s">
        <v>279</v>
      </c>
      <c r="D252" s="10">
        <f t="shared" si="3"/>
        <v>0.1905</v>
      </c>
      <c r="E252" s="11">
        <v>0.8095</v>
      </c>
    </row>
    <row r="253" spans="1:5" x14ac:dyDescent="0.25">
      <c r="A253" s="8" t="s">
        <v>559</v>
      </c>
      <c r="B253" s="9" t="s">
        <v>48</v>
      </c>
      <c r="C253" s="9" t="s">
        <v>75</v>
      </c>
      <c r="D253" s="10">
        <f t="shared" si="3"/>
        <v>0.16669999999999996</v>
      </c>
      <c r="E253" s="11">
        <v>0.83330000000000004</v>
      </c>
    </row>
    <row r="254" spans="1:5" x14ac:dyDescent="0.25">
      <c r="A254" s="8" t="s">
        <v>560</v>
      </c>
      <c r="B254" s="9" t="s">
        <v>313</v>
      </c>
      <c r="C254" s="9" t="s">
        <v>314</v>
      </c>
      <c r="D254" s="10">
        <f t="shared" si="3"/>
        <v>0.20799999999999996</v>
      </c>
      <c r="E254" s="11">
        <v>0.79200000000000004</v>
      </c>
    </row>
    <row r="255" spans="1:5" x14ac:dyDescent="0.25">
      <c r="A255" s="8" t="s">
        <v>561</v>
      </c>
      <c r="B255" s="9" t="s">
        <v>37</v>
      </c>
      <c r="C255" s="9" t="s">
        <v>38</v>
      </c>
      <c r="D255" s="10">
        <f t="shared" si="3"/>
        <v>0.16279999999999994</v>
      </c>
      <c r="E255" s="11">
        <v>0.83720000000000006</v>
      </c>
    </row>
    <row r="256" spans="1:5" x14ac:dyDescent="0.25">
      <c r="A256" s="8" t="s">
        <v>562</v>
      </c>
      <c r="B256" s="9" t="s">
        <v>110</v>
      </c>
      <c r="C256" s="9" t="s">
        <v>563</v>
      </c>
      <c r="D256" s="10">
        <f t="shared" si="3"/>
        <v>0.21589999999999998</v>
      </c>
      <c r="E256" s="11">
        <v>0.78410000000000002</v>
      </c>
    </row>
    <row r="257" spans="1:5" x14ac:dyDescent="0.25">
      <c r="A257" s="8" t="s">
        <v>564</v>
      </c>
      <c r="B257" s="9" t="s">
        <v>287</v>
      </c>
      <c r="C257" s="9" t="s">
        <v>565</v>
      </c>
      <c r="D257" s="10">
        <f t="shared" si="3"/>
        <v>7.4999999999999956E-2</v>
      </c>
      <c r="E257" s="11">
        <v>0.92500000000000004</v>
      </c>
    </row>
    <row r="258" spans="1:5" x14ac:dyDescent="0.25">
      <c r="A258" s="8" t="s">
        <v>566</v>
      </c>
      <c r="B258" s="9" t="s">
        <v>567</v>
      </c>
      <c r="C258" s="9" t="s">
        <v>568</v>
      </c>
      <c r="D258" s="10">
        <f t="shared" si="3"/>
        <v>0.2883</v>
      </c>
      <c r="E258" s="11">
        <v>0.7117</v>
      </c>
    </row>
    <row r="259" spans="1:5" x14ac:dyDescent="0.25">
      <c r="A259" s="8" t="s">
        <v>569</v>
      </c>
      <c r="B259" s="9" t="s">
        <v>570</v>
      </c>
      <c r="C259" s="9" t="s">
        <v>571</v>
      </c>
      <c r="D259" s="10">
        <f t="shared" ref="D259:D267" si="4">1-E259</f>
        <v>0.27100000000000002</v>
      </c>
      <c r="E259" s="11">
        <v>0.72899999999999998</v>
      </c>
    </row>
    <row r="260" spans="1:5" x14ac:dyDescent="0.25">
      <c r="A260" s="8" t="s">
        <v>572</v>
      </c>
      <c r="B260" s="9" t="s">
        <v>119</v>
      </c>
      <c r="C260" s="9" t="s">
        <v>398</v>
      </c>
      <c r="D260" s="10">
        <f t="shared" si="4"/>
        <v>0.16180000000000005</v>
      </c>
      <c r="E260" s="11">
        <v>0.83819999999999995</v>
      </c>
    </row>
    <row r="261" spans="1:5" x14ac:dyDescent="0.25">
      <c r="A261" s="8" t="s">
        <v>573</v>
      </c>
      <c r="B261" s="9" t="s">
        <v>19</v>
      </c>
      <c r="C261" s="9" t="s">
        <v>20</v>
      </c>
      <c r="D261" s="10">
        <f t="shared" si="4"/>
        <v>0.30000000000000004</v>
      </c>
      <c r="E261" s="11">
        <v>0.7</v>
      </c>
    </row>
    <row r="262" spans="1:5" x14ac:dyDescent="0.25">
      <c r="A262" s="8" t="s">
        <v>574</v>
      </c>
      <c r="B262" s="9" t="s">
        <v>313</v>
      </c>
      <c r="C262" s="9" t="s">
        <v>552</v>
      </c>
      <c r="D262" s="10">
        <f t="shared" si="4"/>
        <v>0.27690000000000003</v>
      </c>
      <c r="E262" s="11">
        <v>0.72309999999999997</v>
      </c>
    </row>
    <row r="263" spans="1:5" x14ac:dyDescent="0.25">
      <c r="A263" s="8" t="s">
        <v>575</v>
      </c>
      <c r="B263" s="9" t="s">
        <v>34</v>
      </c>
      <c r="C263" s="9" t="s">
        <v>576</v>
      </c>
      <c r="D263" s="10">
        <f t="shared" si="4"/>
        <v>0.16669999999999996</v>
      </c>
      <c r="E263" s="11">
        <v>0.83330000000000004</v>
      </c>
    </row>
    <row r="264" spans="1:5" x14ac:dyDescent="0.25">
      <c r="A264" s="8" t="s">
        <v>577</v>
      </c>
      <c r="B264" s="9" t="s">
        <v>547</v>
      </c>
      <c r="C264" s="9" t="s">
        <v>578</v>
      </c>
      <c r="D264" s="10">
        <f t="shared" si="4"/>
        <v>0.375</v>
      </c>
      <c r="E264" s="11">
        <v>0.625</v>
      </c>
    </row>
    <row r="265" spans="1:5" x14ac:dyDescent="0.25">
      <c r="A265" s="8" t="s">
        <v>579</v>
      </c>
      <c r="B265" s="9" t="s">
        <v>580</v>
      </c>
      <c r="C265" s="9" t="s">
        <v>581</v>
      </c>
      <c r="D265" s="10">
        <f t="shared" si="4"/>
        <v>0.22030000000000005</v>
      </c>
      <c r="E265" s="11">
        <v>0.77969999999999995</v>
      </c>
    </row>
    <row r="266" spans="1:5" x14ac:dyDescent="0.25">
      <c r="A266" s="8" t="s">
        <v>582</v>
      </c>
      <c r="B266" s="9" t="s">
        <v>45</v>
      </c>
      <c r="C266" s="9" t="s">
        <v>355</v>
      </c>
      <c r="D266" s="10">
        <f t="shared" si="4"/>
        <v>4.7599999999999976E-2</v>
      </c>
      <c r="E266" s="11">
        <v>0.95240000000000002</v>
      </c>
    </row>
    <row r="267" spans="1:5" x14ac:dyDescent="0.25">
      <c r="A267" s="12" t="s">
        <v>583</v>
      </c>
      <c r="B267" s="13" t="s">
        <v>357</v>
      </c>
      <c r="C267" s="13" t="s">
        <v>358</v>
      </c>
      <c r="D267" s="14">
        <f t="shared" si="4"/>
        <v>6.5599999999999992E-2</v>
      </c>
      <c r="E267" s="15">
        <v>0.93440000000000001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5D2AE-9FD7-4613-A0F2-9073CC133748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2018-11-28T15:49:02Z</dcterms:created>
  <dcterms:modified xsi:type="dcterms:W3CDTF">2018-11-28T17:39:34Z</dcterms:modified>
</cp:coreProperties>
</file>