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8_{88017149-15B6-44D1-B5BB-E7284773DBEE}" xr6:coauthVersionLast="38" xr6:coauthVersionMax="38" xr10:uidLastSave="{00000000-0000-0000-0000-000000000000}"/>
  <bookViews>
    <workbookView xWindow="0" yWindow="0" windowWidth="20490" windowHeight="6885" xr2:uid="{EE20B38F-BCD3-4E73-9823-C5D485BAF54E}"/>
  </bookViews>
  <sheets>
    <sheet name="SD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3" i="1" l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<sst xmlns="http://schemas.openxmlformats.org/spreadsheetml/2006/main" count="288" uniqueCount="222">
  <si>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</si>
  <si>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</si>
  <si>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</si>
  <si>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</si>
  <si>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</si>
  <si>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</si>
  <si>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</si>
  <si>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</si>
  <si>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</si>
  <si>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</si>
  <si>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</si>
  <si>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</si>
  <si>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MOCCASIN CREEK HEALTHCARE</t>
  </si>
  <si>
    <t>Brown</t>
  </si>
  <si>
    <t>57401</t>
  </si>
  <si>
    <t>MILBANK CARE AND REHABILITATION CENTER</t>
  </si>
  <si>
    <t>Grant</t>
  </si>
  <si>
    <t>57252</t>
  </si>
  <si>
    <t>SUNQUEST HEALTHCARE CENTER</t>
  </si>
  <si>
    <t>Beadle</t>
  </si>
  <si>
    <t>57350</t>
  </si>
  <si>
    <t>AVERA ROSEBUD COUNTRY CARE CENTER</t>
  </si>
  <si>
    <t>Gregory</t>
  </si>
  <si>
    <t>57533</t>
  </si>
  <si>
    <t>COVINGTON CARE AND REHABILITATION CENTER</t>
  </si>
  <si>
    <t>Minnehaha</t>
  </si>
  <si>
    <t>57106</t>
  </si>
  <si>
    <t>REGIONAL HEALTH CARE CENTER</t>
  </si>
  <si>
    <t>Custer</t>
  </si>
  <si>
    <t>57730</t>
  </si>
  <si>
    <t>WESTHILLS VILLAGE HEALTH CARE FACILITY</t>
  </si>
  <si>
    <t>Pennington</t>
  </si>
  <si>
    <t>57701</t>
  </si>
  <si>
    <t>AVERA MARYHOUSE LONG TERM CARE</t>
  </si>
  <si>
    <t>Hughes</t>
  </si>
  <si>
    <t>57501</t>
  </si>
  <si>
    <t>BELLE FOURCHE HEALTHCARE COMMUNITY</t>
  </si>
  <si>
    <t>Butte</t>
  </si>
  <si>
    <t>57717</t>
  </si>
  <si>
    <t>JENKINS LIVING CENTER</t>
  </si>
  <si>
    <t>Codington</t>
  </si>
  <si>
    <t>57201</t>
  </si>
  <si>
    <t>CLARKSON HEALTH CARE</t>
  </si>
  <si>
    <t>57702</t>
  </si>
  <si>
    <t>TEKAKWITHA LIVING CENTER</t>
  </si>
  <si>
    <t>Roberts</t>
  </si>
  <si>
    <t>57262</t>
  </si>
  <si>
    <t>SOUTHRIDGE HEALTH CARE CENTER</t>
  </si>
  <si>
    <t>57105</t>
  </si>
  <si>
    <t>PRAIRIE HILLS CARE AND REHABILITATION CENTER</t>
  </si>
  <si>
    <t>ABERDEEN HEALTH AND REHAB</t>
  </si>
  <si>
    <t>AVERA MOTHER JOSEPH MANOR RETIREMENT COMMUNITY</t>
  </si>
  <si>
    <t>DAVID M DORSETT HEALTHCARE COMMUNITY</t>
  </si>
  <si>
    <t>Lawrence</t>
  </si>
  <si>
    <t>57783</t>
  </si>
  <si>
    <t>GOOD SAMARITAN SOCIETY LUTHER MANOR</t>
  </si>
  <si>
    <t>GOOD SAMARITAN SOCIETY SIOUX FALLS VILLAGE</t>
  </si>
  <si>
    <t>GOOD SAMARITAN SOCIETY SIOUX FALLS CENTER</t>
  </si>
  <si>
    <t>57104</t>
  </si>
  <si>
    <t>PIERRE CARE AND REHABILITATION CENTER</t>
  </si>
  <si>
    <t>GROTON CARE AND REHABILITATION CENTER</t>
  </si>
  <si>
    <t>57445</t>
  </si>
  <si>
    <t>SALEM CARE AND REHABILITATION CENTER</t>
  </si>
  <si>
    <t>McCook</t>
  </si>
  <si>
    <t>57058</t>
  </si>
  <si>
    <t>MEADOWBROOK CARE AND REHABILITATION CENTER</t>
  </si>
  <si>
    <t>MOBRIDGE CARE AND REHABILITATION CENTER</t>
  </si>
  <si>
    <t>Walworth</t>
  </si>
  <si>
    <t>57601</t>
  </si>
  <si>
    <t>MADISON CARE AND REHABILITATION CENTER</t>
  </si>
  <si>
    <t>Lake</t>
  </si>
  <si>
    <t>57042</t>
  </si>
  <si>
    <t>REDFIELD CARE AND REHABILITATION CENTER</t>
  </si>
  <si>
    <t>Spink</t>
  </si>
  <si>
    <t>57469</t>
  </si>
  <si>
    <t>WINNER REGIONAL HEALTHCARE CENTER</t>
  </si>
  <si>
    <t>Tripp</t>
  </si>
  <si>
    <t>57580</t>
  </si>
  <si>
    <t>ARMOUR CARE AND REHABILITATION CENTER</t>
  </si>
  <si>
    <t>Douglas</t>
  </si>
  <si>
    <t>57313</t>
  </si>
  <si>
    <t>LAKE NORDEN CARE AND REHABILITATION CENTER</t>
  </si>
  <si>
    <t>Hamlin</t>
  </si>
  <si>
    <t>57248</t>
  </si>
  <si>
    <t>BELLA VISTA CARE AND REHABILITATION CENTER</t>
  </si>
  <si>
    <t>AVERA BRADY HEALTH AND REHAB</t>
  </si>
  <si>
    <t>Davison</t>
  </si>
  <si>
    <t>57301</t>
  </si>
  <si>
    <t>ALCESTER CARE AND REHAB CENTER, INC</t>
  </si>
  <si>
    <t>Union</t>
  </si>
  <si>
    <t>57001</t>
  </si>
  <si>
    <t>BLACK HILLS CARE AND REHABILITATION CENTER</t>
  </si>
  <si>
    <t>AVERA PRINCE OF PEACE</t>
  </si>
  <si>
    <t>57103</t>
  </si>
  <si>
    <t>WATERTOWN CARE AND REHABILITATION CENTER</t>
  </si>
  <si>
    <t>TIESZEN MEMORIAL HOME</t>
  </si>
  <si>
    <t>Turner</t>
  </si>
  <si>
    <t>57043</t>
  </si>
  <si>
    <t>AVERA SR JAMES CARE CENTER/AVERA YANKTON CARE CENT</t>
  </si>
  <si>
    <t>Yankton</t>
  </si>
  <si>
    <t>57078</t>
  </si>
  <si>
    <t>BETHESDA HOME</t>
  </si>
  <si>
    <t>Day</t>
  </si>
  <si>
    <t>57274</t>
  </si>
  <si>
    <t>SEVEN SISTERS LIVING CENTER</t>
  </si>
  <si>
    <t>Fall River</t>
  </si>
  <si>
    <t>57747</t>
  </si>
  <si>
    <t>BETHESDA HOME OF ABERDEEN</t>
  </si>
  <si>
    <t>GOOD SAMARITAN SOCIETY DE SMET</t>
  </si>
  <si>
    <t>Kingsbury</t>
  </si>
  <si>
    <t>57231</t>
  </si>
  <si>
    <t>GOOD SAMARITAN SOCIETY HOWARD</t>
  </si>
  <si>
    <t>Miner</t>
  </si>
  <si>
    <t>57349</t>
  </si>
  <si>
    <t>BETHEL LUTHERAN HOME</t>
  </si>
  <si>
    <t>AVERA EUREKA HEALTH CARE CENTER</t>
  </si>
  <si>
    <t>McPherson</t>
  </si>
  <si>
    <t>57437</t>
  </si>
  <si>
    <t>UNITED LIVING COMMUNITY</t>
  </si>
  <si>
    <t>Brookings</t>
  </si>
  <si>
    <t>57006</t>
  </si>
  <si>
    <t>BETHESDA OF BERESFORD</t>
  </si>
  <si>
    <t>57004</t>
  </si>
  <si>
    <t>GOOD SAMARITAN SOCIETY LENNOX</t>
  </si>
  <si>
    <t>Lincoln</t>
  </si>
  <si>
    <t>57039</t>
  </si>
  <si>
    <t>THE NEIGHBORHOODS AT BROOKVIEW</t>
  </si>
  <si>
    <t>FAULKTON SENIOR LIVING</t>
  </si>
  <si>
    <t>Faulk</t>
  </si>
  <si>
    <t>57438</t>
  </si>
  <si>
    <t>RIVERVIEW HEALTHCARE COMMUNITY</t>
  </si>
  <si>
    <t>Moody</t>
  </si>
  <si>
    <t>57028</t>
  </si>
  <si>
    <t>GOOD SAMARITAN SOCIETY CANISTOTA</t>
  </si>
  <si>
    <t>57012</t>
  </si>
  <si>
    <t>GOOD SAMARITAN SOCIETY CORSICA</t>
  </si>
  <si>
    <t>57328</t>
  </si>
  <si>
    <t>HIGHMORE HEALTH</t>
  </si>
  <si>
    <t>Hyde</t>
  </si>
  <si>
    <t>57345</t>
  </si>
  <si>
    <t>SUN DIAL MANOR</t>
  </si>
  <si>
    <t>57219</t>
  </si>
  <si>
    <t>WAKONDA HERITAGE MANOR</t>
  </si>
  <si>
    <t>Clay</t>
  </si>
  <si>
    <t>57073</t>
  </si>
  <si>
    <t>GOOD SAMARITAN SOCIETY SCOTLAND</t>
  </si>
  <si>
    <t>Bon Homme</t>
  </si>
  <si>
    <t>57059</t>
  </si>
  <si>
    <t>BETHANY HOME SIOUX FALLS</t>
  </si>
  <si>
    <t>LAKE ANDES SENIOR LIVING</t>
  </si>
  <si>
    <t>Charles Mix</t>
  </si>
  <si>
    <t>57356</t>
  </si>
  <si>
    <t>GOOD SAMARITAN SOCIETY TYNDALL</t>
  </si>
  <si>
    <t>57066</t>
  </si>
  <si>
    <t>ESTELLINE NURSING AND CARE CENTER</t>
  </si>
  <si>
    <t>57234</t>
  </si>
  <si>
    <t>SUNSET MANOR AVERA HEALTH</t>
  </si>
  <si>
    <t>57037</t>
  </si>
  <si>
    <t>GOOD SAMARITAN SOCIETY CANTON</t>
  </si>
  <si>
    <t>57013</t>
  </si>
  <si>
    <t>Meade</t>
  </si>
  <si>
    <t>57785</t>
  </si>
  <si>
    <t>GOOD SAMARITAN SOCIETY NEW UNDERWOOD</t>
  </si>
  <si>
    <t>57761</t>
  </si>
  <si>
    <t>WHEATCREST HILLS HEALTHCARE COMMUNITY</t>
  </si>
  <si>
    <t>Marshall</t>
  </si>
  <si>
    <t>57430</t>
  </si>
  <si>
    <t>GOOD SAMARITAN SOCIETY WAGNER</t>
  </si>
  <si>
    <t>57380</t>
  </si>
  <si>
    <t>FIRESTEEL HEALTHCARE COMMUNITY</t>
  </si>
  <si>
    <t>FOUNTAIN SPRINGS HEALTHCARE</t>
  </si>
  <si>
    <t>OAKVIEW TERRACE</t>
  </si>
  <si>
    <t>Hutchinson</t>
  </si>
  <si>
    <t>57029</t>
  </si>
  <si>
    <t>PALISADE HEALTHCARE COMMUNITY</t>
  </si>
  <si>
    <t>57030</t>
  </si>
  <si>
    <t>GOOD SAMARITAN SOCIETY DEUEL COUNTY</t>
  </si>
  <si>
    <t>Deuel</t>
  </si>
  <si>
    <t>57226</t>
  </si>
  <si>
    <t>PRAIRIE VIEW HEALTHCARE COMMUNITY</t>
  </si>
  <si>
    <t>Sanborn</t>
  </si>
  <si>
    <t>57385</t>
  </si>
  <si>
    <t>PIONEER MEMORIAL NURSING HOME</t>
  </si>
  <si>
    <t>57070</t>
  </si>
  <si>
    <t>ST WILLIAM'S CARE CENTER</t>
  </si>
  <si>
    <t>GOOD SAMARITAN SOCIETY SELBY</t>
  </si>
  <si>
    <t>57472</t>
  </si>
  <si>
    <t>GOOD SAMARITAN SOCIETY MILLER</t>
  </si>
  <si>
    <t>Hand</t>
  </si>
  <si>
    <t>57362</t>
  </si>
  <si>
    <t>VIOLET TSCHETTER MEMORIAL HOME</t>
  </si>
  <si>
    <t>DOW RUMMEL VILLAGE</t>
  </si>
  <si>
    <t>DELLS NURSING AND REHAB CENTER INC</t>
  </si>
  <si>
    <t>57022</t>
  </si>
  <si>
    <t>BETHANY HOME - BRANDON</t>
  </si>
  <si>
    <t>57005</t>
  </si>
  <si>
    <t>WESKOTA MANOR INC</t>
  </si>
  <si>
    <t>Jerauld</t>
  </si>
  <si>
    <t>57382</t>
  </si>
  <si>
    <t>SD HUMAN SERVICES CENTER - GERIATRIC PROGRAM</t>
  </si>
  <si>
    <t>PLATTE CARE CENTER</t>
  </si>
  <si>
    <t>57369</t>
  </si>
  <si>
    <t>SANFORD CHAMBERLAIN CARE CENTER</t>
  </si>
  <si>
    <t>Brule</t>
  </si>
  <si>
    <t>57325</t>
  </si>
  <si>
    <t>BENNETT COUNTY HOSPITAL AND NURSING HOME</t>
  </si>
  <si>
    <t>Bennett</t>
  </si>
  <si>
    <t>57551</t>
  </si>
  <si>
    <t>WHITE RIVER HEALTH CARE CENTER</t>
  </si>
  <si>
    <t>Mellette</t>
  </si>
  <si>
    <t>57579</t>
  </si>
  <si>
    <t>SANFORD CARE CENTER VERMILLION</t>
  </si>
  <si>
    <t>57069</t>
  </si>
  <si>
    <t>AURORA BRULE NURSING HOME</t>
  </si>
  <si>
    <t>Aurora</t>
  </si>
  <si>
    <t>57383</t>
  </si>
  <si>
    <t>AVERA OAHE MANOR</t>
  </si>
  <si>
    <t>Potter</t>
  </si>
  <si>
    <t>57442</t>
  </si>
  <si>
    <t>MICHAEL J FITZMAURICE SOUTH DAKOTA VETERANS HOME</t>
  </si>
  <si>
    <t>AVERA BORMANN MANOR</t>
  </si>
  <si>
    <t>57366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</si>
</sst>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8A199427-8A5A-453F-8A04-5BB145E4DCDE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548105-942D-457B-B16B-CF08749CB036}" name="Table42" displayName="Table42" ref="A1:E93" totalsRowShown="0" headerRowDxfId="9" dataDxfId="8" headerRowBorderDxfId="6" tableBorderDxfId="7" totalsRowBorderDxfId="5">
  <autoFilter ref="A1:E93" xr:uid="{30FF7AB1-05D7-4A4B-B70F-9381D895A572}"/>
  <tableColumns count="5">
    <tableColumn id="1" xr3:uid="{F0090461-9607-4848-95A3-B1EDDCB6ADE8}" name="Facility Name" dataDxfId="4"/>
    <tableColumn id="2" xr3:uid="{65A8E737-5CB3-4570-B84C-124F3E20B046}" name="County" dataDxfId="3"/>
    <tableColumn id="3" xr3:uid="{96BA0664-7D49-4D97-8061-DF5A8B8298F3}" name="ZIP Code" dataDxfId="2"/>
    <tableColumn id="4" xr3:uid="{89FB6AAE-186B-44B4-8468-5B76B19F9C06}" name="Percent Receiving Antipsychotic Drugs" dataDxfId="1">
      <calculatedColumnFormula>1-E2</calculatedColumnFormula>
    </tableColumn>
    <tableColumn id="5" xr3:uid="{41AAACC5-EAD2-4BC7-ACD8-12E073F088E2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37EF7-9B1A-4691-BDCD-398F95ED653E}">
  <dimension ref="A1:E93"/>
  <sheetViews>
    <sheetView tabSelected="1" workbookViewId="0">
      <pane ySplit="1" topLeftCell="A60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32.28515625" style="16" customWidth="1"/>
    <col min="5" max="5" width="35.425781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7.889999999999997E-2</v>
      </c>
      <c r="E2" s="11">
        <v>0.92110000000000003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0.18520000000000003</v>
      </c>
      <c r="E3" s="11">
        <v>0.81479999999999997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0.15290000000000004</v>
      </c>
      <c r="E4" s="11">
        <v>0.84709999999999996</v>
      </c>
    </row>
    <row r="5" spans="1:5" x14ac:dyDescent="0.25">
      <c r="A5" s="8" t="s">
        <v>21</v>
      </c>
      <c r="B5" s="9" t="s">
        <v>22</v>
      </c>
      <c r="C5" s="9" t="s">
        <v>23</v>
      </c>
      <c r="D5" s="10">
        <f t="shared" si="0"/>
        <v>0.19999999999999996</v>
      </c>
      <c r="E5" s="11">
        <v>0.8</v>
      </c>
    </row>
    <row r="6" spans="1:5" x14ac:dyDescent="0.25">
      <c r="A6" s="8" t="s">
        <v>24</v>
      </c>
      <c r="B6" s="9" t="s">
        <v>25</v>
      </c>
      <c r="C6" s="9" t="s">
        <v>26</v>
      </c>
      <c r="D6" s="10">
        <f t="shared" si="0"/>
        <v>0.21130000000000004</v>
      </c>
      <c r="E6" s="11">
        <v>0.78869999999999996</v>
      </c>
    </row>
    <row r="7" spans="1:5" x14ac:dyDescent="0.25">
      <c r="A7" s="8" t="s">
        <v>27</v>
      </c>
      <c r="B7" s="9" t="s">
        <v>28</v>
      </c>
      <c r="C7" s="9" t="s">
        <v>29</v>
      </c>
      <c r="D7" s="10">
        <f t="shared" si="0"/>
        <v>0.15690000000000004</v>
      </c>
      <c r="E7" s="11">
        <v>0.84309999999999996</v>
      </c>
    </row>
    <row r="8" spans="1:5" x14ac:dyDescent="0.25">
      <c r="A8" s="8" t="s">
        <v>30</v>
      </c>
      <c r="B8" s="9" t="s">
        <v>31</v>
      </c>
      <c r="C8" s="9" t="s">
        <v>32</v>
      </c>
      <c r="D8" s="10">
        <f t="shared" si="0"/>
        <v>0.16220000000000001</v>
      </c>
      <c r="E8" s="11">
        <v>0.83779999999999999</v>
      </c>
    </row>
    <row r="9" spans="1:5" x14ac:dyDescent="0.25">
      <c r="A9" s="8" t="s">
        <v>33</v>
      </c>
      <c r="B9" s="9" t="s">
        <v>34</v>
      </c>
      <c r="C9" s="9" t="s">
        <v>35</v>
      </c>
      <c r="D9" s="10">
        <f t="shared" si="0"/>
        <v>0.16069999999999995</v>
      </c>
      <c r="E9" s="11">
        <v>0.83930000000000005</v>
      </c>
    </row>
    <row r="10" spans="1:5" x14ac:dyDescent="0.25">
      <c r="A10" s="8" t="s">
        <v>36</v>
      </c>
      <c r="B10" s="9" t="s">
        <v>37</v>
      </c>
      <c r="C10" s="9" t="s">
        <v>38</v>
      </c>
      <c r="D10" s="10">
        <f t="shared" si="0"/>
        <v>0.11270000000000002</v>
      </c>
      <c r="E10" s="11">
        <v>0.88729999999999998</v>
      </c>
    </row>
    <row r="11" spans="1:5" x14ac:dyDescent="0.25">
      <c r="A11" s="8" t="s">
        <v>39</v>
      </c>
      <c r="B11" s="9" t="s">
        <v>40</v>
      </c>
      <c r="C11" s="9" t="s">
        <v>41</v>
      </c>
      <c r="D11" s="10">
        <f t="shared" si="0"/>
        <v>0.17810000000000004</v>
      </c>
      <c r="E11" s="11">
        <v>0.82189999999999996</v>
      </c>
    </row>
    <row r="12" spans="1:5" x14ac:dyDescent="0.25">
      <c r="A12" s="8" t="s">
        <v>42</v>
      </c>
      <c r="B12" s="9" t="s">
        <v>31</v>
      </c>
      <c r="C12" s="9" t="s">
        <v>43</v>
      </c>
      <c r="D12" s="10">
        <f t="shared" si="0"/>
        <v>0.10199999999999998</v>
      </c>
      <c r="E12" s="11">
        <v>0.89800000000000002</v>
      </c>
    </row>
    <row r="13" spans="1:5" x14ac:dyDescent="0.25">
      <c r="A13" s="8" t="s">
        <v>44</v>
      </c>
      <c r="B13" s="9" t="s">
        <v>45</v>
      </c>
      <c r="C13" s="9" t="s">
        <v>46</v>
      </c>
      <c r="D13" s="10">
        <f t="shared" si="0"/>
        <v>0.19999999999999996</v>
      </c>
      <c r="E13" s="11">
        <v>0.8</v>
      </c>
    </row>
    <row r="14" spans="1:5" x14ac:dyDescent="0.25">
      <c r="A14" s="8" t="s">
        <v>47</v>
      </c>
      <c r="B14" s="9" t="s">
        <v>25</v>
      </c>
      <c r="C14" s="9" t="s">
        <v>48</v>
      </c>
      <c r="D14" s="10">
        <f t="shared" si="0"/>
        <v>9.3700000000000006E-2</v>
      </c>
      <c r="E14" s="11">
        <v>0.90629999999999999</v>
      </c>
    </row>
    <row r="15" spans="1:5" x14ac:dyDescent="0.25">
      <c r="A15" s="8" t="s">
        <v>49</v>
      </c>
      <c r="B15" s="9" t="s">
        <v>31</v>
      </c>
      <c r="C15" s="9" t="s">
        <v>43</v>
      </c>
      <c r="D15" s="10">
        <f t="shared" si="0"/>
        <v>0.12660000000000005</v>
      </c>
      <c r="E15" s="11">
        <v>0.87339999999999995</v>
      </c>
    </row>
    <row r="16" spans="1:5" x14ac:dyDescent="0.25">
      <c r="A16" s="8" t="s">
        <v>50</v>
      </c>
      <c r="B16" s="9" t="s">
        <v>13</v>
      </c>
      <c r="C16" s="9" t="s">
        <v>14</v>
      </c>
      <c r="D16" s="10">
        <f t="shared" si="0"/>
        <v>0.22060000000000002</v>
      </c>
      <c r="E16" s="11">
        <v>0.77939999999999998</v>
      </c>
    </row>
    <row r="17" spans="1:5" ht="30" x14ac:dyDescent="0.25">
      <c r="A17" s="8" t="s">
        <v>51</v>
      </c>
      <c r="B17" s="9" t="s">
        <v>13</v>
      </c>
      <c r="C17" s="9" t="s">
        <v>14</v>
      </c>
      <c r="D17" s="10">
        <f t="shared" si="0"/>
        <v>0.125</v>
      </c>
      <c r="E17" s="11">
        <v>0.875</v>
      </c>
    </row>
    <row r="18" spans="1:5" x14ac:dyDescent="0.25">
      <c r="A18" s="8" t="s">
        <v>52</v>
      </c>
      <c r="B18" s="9" t="s">
        <v>53</v>
      </c>
      <c r="C18" s="9" t="s">
        <v>54</v>
      </c>
      <c r="D18" s="10">
        <f t="shared" si="0"/>
        <v>0.11250000000000004</v>
      </c>
      <c r="E18" s="11">
        <v>0.88749999999999996</v>
      </c>
    </row>
    <row r="19" spans="1:5" x14ac:dyDescent="0.25">
      <c r="A19" s="8" t="s">
        <v>55</v>
      </c>
      <c r="B19" s="9" t="s">
        <v>25</v>
      </c>
      <c r="C19" s="9" t="s">
        <v>48</v>
      </c>
      <c r="D19" s="10">
        <f t="shared" si="0"/>
        <v>0.1875</v>
      </c>
      <c r="E19" s="11">
        <v>0.8125</v>
      </c>
    </row>
    <row r="20" spans="1:5" x14ac:dyDescent="0.25">
      <c r="A20" s="8" t="s">
        <v>56</v>
      </c>
      <c r="B20" s="9" t="s">
        <v>25</v>
      </c>
      <c r="C20" s="9" t="s">
        <v>26</v>
      </c>
      <c r="D20" s="10">
        <f t="shared" si="0"/>
        <v>0.16249999999999998</v>
      </c>
      <c r="E20" s="11">
        <v>0.83750000000000002</v>
      </c>
    </row>
    <row r="21" spans="1:5" x14ac:dyDescent="0.25">
      <c r="A21" s="8" t="s">
        <v>57</v>
      </c>
      <c r="B21" s="9" t="s">
        <v>25</v>
      </c>
      <c r="C21" s="9" t="s">
        <v>58</v>
      </c>
      <c r="D21" s="10">
        <f t="shared" si="0"/>
        <v>0.14290000000000003</v>
      </c>
      <c r="E21" s="11">
        <v>0.85709999999999997</v>
      </c>
    </row>
    <row r="22" spans="1:5" x14ac:dyDescent="0.25">
      <c r="A22" s="8" t="s">
        <v>59</v>
      </c>
      <c r="B22" s="9" t="s">
        <v>34</v>
      </c>
      <c r="C22" s="9" t="s">
        <v>35</v>
      </c>
      <c r="D22" s="10">
        <f t="shared" si="0"/>
        <v>0.18179999999999996</v>
      </c>
      <c r="E22" s="11">
        <v>0.81820000000000004</v>
      </c>
    </row>
    <row r="23" spans="1:5" x14ac:dyDescent="0.25">
      <c r="A23" s="8" t="s">
        <v>60</v>
      </c>
      <c r="B23" s="9" t="s">
        <v>13</v>
      </c>
      <c r="C23" s="9" t="s">
        <v>61</v>
      </c>
      <c r="D23" s="10">
        <f t="shared" si="0"/>
        <v>0.40539999999999998</v>
      </c>
      <c r="E23" s="11">
        <v>0.59460000000000002</v>
      </c>
    </row>
    <row r="24" spans="1:5" x14ac:dyDescent="0.25">
      <c r="A24" s="8" t="s">
        <v>62</v>
      </c>
      <c r="B24" s="9" t="s">
        <v>63</v>
      </c>
      <c r="C24" s="9" t="s">
        <v>64</v>
      </c>
      <c r="D24" s="10">
        <f t="shared" si="0"/>
        <v>0.27029999999999998</v>
      </c>
      <c r="E24" s="11">
        <v>0.72970000000000002</v>
      </c>
    </row>
    <row r="25" spans="1:5" x14ac:dyDescent="0.25">
      <c r="A25" s="8" t="s">
        <v>65</v>
      </c>
      <c r="B25" s="9" t="s">
        <v>31</v>
      </c>
      <c r="C25" s="9" t="s">
        <v>43</v>
      </c>
      <c r="D25" s="10">
        <f t="shared" si="0"/>
        <v>0.29510000000000003</v>
      </c>
      <c r="E25" s="11">
        <v>0.70489999999999997</v>
      </c>
    </row>
    <row r="26" spans="1:5" x14ac:dyDescent="0.25">
      <c r="A26" s="8" t="s">
        <v>66</v>
      </c>
      <c r="B26" s="9" t="s">
        <v>67</v>
      </c>
      <c r="C26" s="9" t="s">
        <v>68</v>
      </c>
      <c r="D26" s="10">
        <f t="shared" si="0"/>
        <v>4.7599999999999976E-2</v>
      </c>
      <c r="E26" s="11">
        <v>0.95240000000000002</v>
      </c>
    </row>
    <row r="27" spans="1:5" x14ac:dyDescent="0.25">
      <c r="A27" s="8" t="s">
        <v>69</v>
      </c>
      <c r="B27" s="9" t="s">
        <v>70</v>
      </c>
      <c r="C27" s="9" t="s">
        <v>71</v>
      </c>
      <c r="D27" s="10">
        <f t="shared" si="0"/>
        <v>0.36360000000000003</v>
      </c>
      <c r="E27" s="11">
        <v>0.63639999999999997</v>
      </c>
    </row>
    <row r="28" spans="1:5" x14ac:dyDescent="0.25">
      <c r="A28" s="8" t="s">
        <v>72</v>
      </c>
      <c r="B28" s="9" t="s">
        <v>73</v>
      </c>
      <c r="C28" s="9" t="s">
        <v>74</v>
      </c>
      <c r="D28" s="10">
        <f t="shared" si="0"/>
        <v>0.14580000000000004</v>
      </c>
      <c r="E28" s="11">
        <v>0.85419999999999996</v>
      </c>
    </row>
    <row r="29" spans="1:5" x14ac:dyDescent="0.25">
      <c r="A29" s="8" t="s">
        <v>75</v>
      </c>
      <c r="B29" s="9" t="s">
        <v>76</v>
      </c>
      <c r="C29" s="9" t="s">
        <v>77</v>
      </c>
      <c r="D29" s="10">
        <f t="shared" si="0"/>
        <v>0.11270000000000002</v>
      </c>
      <c r="E29" s="11">
        <v>0.88729999999999998</v>
      </c>
    </row>
    <row r="30" spans="1:5" x14ac:dyDescent="0.25">
      <c r="A30" s="8" t="s">
        <v>78</v>
      </c>
      <c r="B30" s="9" t="s">
        <v>79</v>
      </c>
      <c r="C30" s="9" t="s">
        <v>80</v>
      </c>
      <c r="D30" s="10">
        <f t="shared" si="0"/>
        <v>0.18420000000000003</v>
      </c>
      <c r="E30" s="11">
        <v>0.81579999999999997</v>
      </c>
    </row>
    <row r="31" spans="1:5" x14ac:dyDescent="0.25">
      <c r="A31" s="8" t="s">
        <v>81</v>
      </c>
      <c r="B31" s="9" t="s">
        <v>82</v>
      </c>
      <c r="C31" s="9" t="s">
        <v>83</v>
      </c>
      <c r="D31" s="10">
        <f t="shared" si="0"/>
        <v>0.3095</v>
      </c>
      <c r="E31" s="11">
        <v>0.6905</v>
      </c>
    </row>
    <row r="32" spans="1:5" x14ac:dyDescent="0.25">
      <c r="A32" s="8" t="s">
        <v>84</v>
      </c>
      <c r="B32" s="9" t="s">
        <v>31</v>
      </c>
      <c r="C32" s="9" t="s">
        <v>32</v>
      </c>
      <c r="D32" s="10">
        <f t="shared" si="0"/>
        <v>0.33330000000000004</v>
      </c>
      <c r="E32" s="11">
        <v>0.66669999999999996</v>
      </c>
    </row>
    <row r="33" spans="1:5" x14ac:dyDescent="0.25">
      <c r="A33" s="8" t="s">
        <v>85</v>
      </c>
      <c r="B33" s="9" t="s">
        <v>86</v>
      </c>
      <c r="C33" s="9" t="s">
        <v>87</v>
      </c>
      <c r="D33" s="10">
        <f t="shared" si="0"/>
        <v>0.17330000000000001</v>
      </c>
      <c r="E33" s="11">
        <v>0.82669999999999999</v>
      </c>
    </row>
    <row r="34" spans="1:5" x14ac:dyDescent="0.25">
      <c r="A34" s="8" t="s">
        <v>88</v>
      </c>
      <c r="B34" s="9" t="s">
        <v>89</v>
      </c>
      <c r="C34" s="9" t="s">
        <v>90</v>
      </c>
      <c r="D34" s="10">
        <f t="shared" si="0"/>
        <v>0.29269999999999996</v>
      </c>
      <c r="E34" s="11">
        <v>0.70730000000000004</v>
      </c>
    </row>
    <row r="35" spans="1:5" x14ac:dyDescent="0.25">
      <c r="A35" s="8" t="s">
        <v>91</v>
      </c>
      <c r="B35" s="9" t="s">
        <v>31</v>
      </c>
      <c r="C35" s="9" t="s">
        <v>32</v>
      </c>
      <c r="D35" s="10">
        <f t="shared" si="0"/>
        <v>0.22409999999999997</v>
      </c>
      <c r="E35" s="11">
        <v>0.77590000000000003</v>
      </c>
    </row>
    <row r="36" spans="1:5" x14ac:dyDescent="0.25">
      <c r="A36" s="8" t="s">
        <v>92</v>
      </c>
      <c r="B36" s="9" t="s">
        <v>25</v>
      </c>
      <c r="C36" s="9" t="s">
        <v>93</v>
      </c>
      <c r="D36" s="10">
        <f t="shared" si="0"/>
        <v>8.8899999999999979E-2</v>
      </c>
      <c r="E36" s="11">
        <v>0.91110000000000002</v>
      </c>
    </row>
    <row r="37" spans="1:5" x14ac:dyDescent="0.25">
      <c r="A37" s="8" t="s">
        <v>94</v>
      </c>
      <c r="B37" s="9" t="s">
        <v>40</v>
      </c>
      <c r="C37" s="9" t="s">
        <v>41</v>
      </c>
      <c r="D37" s="10">
        <f t="shared" si="0"/>
        <v>5.8799999999999963E-2</v>
      </c>
      <c r="E37" s="11">
        <v>0.94120000000000004</v>
      </c>
    </row>
    <row r="38" spans="1:5" x14ac:dyDescent="0.25">
      <c r="A38" s="8" t="s">
        <v>95</v>
      </c>
      <c r="B38" s="9" t="s">
        <v>96</v>
      </c>
      <c r="C38" s="9" t="s">
        <v>97</v>
      </c>
      <c r="D38" s="10">
        <f t="shared" si="0"/>
        <v>0.15790000000000004</v>
      </c>
      <c r="E38" s="11">
        <v>0.84209999999999996</v>
      </c>
    </row>
    <row r="39" spans="1:5" ht="30" x14ac:dyDescent="0.25">
      <c r="A39" s="8" t="s">
        <v>98</v>
      </c>
      <c r="B39" s="9" t="s">
        <v>99</v>
      </c>
      <c r="C39" s="9" t="s">
        <v>100</v>
      </c>
      <c r="D39" s="10">
        <f t="shared" si="0"/>
        <v>0.21509999999999996</v>
      </c>
      <c r="E39" s="11">
        <v>0.78490000000000004</v>
      </c>
    </row>
    <row r="40" spans="1:5" x14ac:dyDescent="0.25">
      <c r="A40" s="8" t="s">
        <v>101</v>
      </c>
      <c r="B40" s="9" t="s">
        <v>102</v>
      </c>
      <c r="C40" s="9" t="s">
        <v>103</v>
      </c>
      <c r="D40" s="10">
        <f t="shared" si="0"/>
        <v>0.11629999999999996</v>
      </c>
      <c r="E40" s="11">
        <v>0.88370000000000004</v>
      </c>
    </row>
    <row r="41" spans="1:5" x14ac:dyDescent="0.25">
      <c r="A41" s="8" t="s">
        <v>104</v>
      </c>
      <c r="B41" s="9" t="s">
        <v>105</v>
      </c>
      <c r="C41" s="9" t="s">
        <v>106</v>
      </c>
      <c r="D41" s="10">
        <f t="shared" si="0"/>
        <v>0.23909999999999998</v>
      </c>
      <c r="E41" s="11">
        <v>0.76090000000000002</v>
      </c>
    </row>
    <row r="42" spans="1:5" x14ac:dyDescent="0.25">
      <c r="A42" s="8" t="s">
        <v>107</v>
      </c>
      <c r="B42" s="9" t="s">
        <v>13</v>
      </c>
      <c r="C42" s="9" t="s">
        <v>14</v>
      </c>
      <c r="D42" s="10">
        <f t="shared" si="0"/>
        <v>0.11109999999999998</v>
      </c>
      <c r="E42" s="11">
        <v>0.88890000000000002</v>
      </c>
    </row>
    <row r="43" spans="1:5" x14ac:dyDescent="0.25">
      <c r="A43" s="8" t="s">
        <v>108</v>
      </c>
      <c r="B43" s="9" t="s">
        <v>109</v>
      </c>
      <c r="C43" s="9" t="s">
        <v>110</v>
      </c>
      <c r="D43" s="10">
        <f t="shared" si="0"/>
        <v>0.122</v>
      </c>
      <c r="E43" s="11">
        <v>0.878</v>
      </c>
    </row>
    <row r="44" spans="1:5" x14ac:dyDescent="0.25">
      <c r="A44" s="8" t="s">
        <v>111</v>
      </c>
      <c r="B44" s="9" t="s">
        <v>112</v>
      </c>
      <c r="C44" s="9" t="s">
        <v>113</v>
      </c>
      <c r="D44" s="10">
        <f t="shared" si="0"/>
        <v>0.4</v>
      </c>
      <c r="E44" s="11">
        <v>0.6</v>
      </c>
    </row>
    <row r="45" spans="1:5" x14ac:dyDescent="0.25">
      <c r="A45" s="8" t="s">
        <v>114</v>
      </c>
      <c r="B45" s="9" t="s">
        <v>70</v>
      </c>
      <c r="C45" s="9" t="s">
        <v>71</v>
      </c>
      <c r="D45" s="10">
        <f t="shared" si="0"/>
        <v>0.10529999999999995</v>
      </c>
      <c r="E45" s="11">
        <v>0.89470000000000005</v>
      </c>
    </row>
    <row r="46" spans="1:5" x14ac:dyDescent="0.25">
      <c r="A46" s="8" t="s">
        <v>115</v>
      </c>
      <c r="B46" s="9" t="s">
        <v>116</v>
      </c>
      <c r="C46" s="9" t="s">
        <v>117</v>
      </c>
      <c r="D46" s="10">
        <f t="shared" si="0"/>
        <v>1.8499999999999961E-2</v>
      </c>
      <c r="E46" s="11">
        <v>0.98150000000000004</v>
      </c>
    </row>
    <row r="47" spans="1:5" x14ac:dyDescent="0.25">
      <c r="A47" s="8" t="s">
        <v>118</v>
      </c>
      <c r="B47" s="9" t="s">
        <v>119</v>
      </c>
      <c r="C47" s="9" t="s">
        <v>120</v>
      </c>
      <c r="D47" s="10">
        <f t="shared" si="0"/>
        <v>0.127</v>
      </c>
      <c r="E47" s="11">
        <v>0.873</v>
      </c>
    </row>
    <row r="48" spans="1:5" x14ac:dyDescent="0.25">
      <c r="A48" s="8" t="s">
        <v>121</v>
      </c>
      <c r="B48" s="9" t="s">
        <v>89</v>
      </c>
      <c r="C48" s="9" t="s">
        <v>122</v>
      </c>
      <c r="D48" s="10">
        <f t="shared" si="0"/>
        <v>9.0899999999999981E-2</v>
      </c>
      <c r="E48" s="11">
        <v>0.90910000000000002</v>
      </c>
    </row>
    <row r="49" spans="1:5" x14ac:dyDescent="0.25">
      <c r="A49" s="8" t="s">
        <v>123</v>
      </c>
      <c r="B49" s="9" t="s">
        <v>124</v>
      </c>
      <c r="C49" s="9" t="s">
        <v>125</v>
      </c>
      <c r="D49" s="10">
        <f t="shared" si="0"/>
        <v>0.27080000000000004</v>
      </c>
      <c r="E49" s="11">
        <v>0.72919999999999996</v>
      </c>
    </row>
    <row r="50" spans="1:5" x14ac:dyDescent="0.25">
      <c r="A50" s="8" t="s">
        <v>126</v>
      </c>
      <c r="B50" s="9" t="s">
        <v>119</v>
      </c>
      <c r="C50" s="9" t="s">
        <v>120</v>
      </c>
      <c r="D50" s="10">
        <f t="shared" si="0"/>
        <v>0.10809999999999997</v>
      </c>
      <c r="E50" s="11">
        <v>0.89190000000000003</v>
      </c>
    </row>
    <row r="51" spans="1:5" x14ac:dyDescent="0.25">
      <c r="A51" s="8" t="s">
        <v>127</v>
      </c>
      <c r="B51" s="9" t="s">
        <v>128</v>
      </c>
      <c r="C51" s="9" t="s">
        <v>129</v>
      </c>
      <c r="D51" s="10">
        <f t="shared" si="0"/>
        <v>2.7800000000000047E-2</v>
      </c>
      <c r="E51" s="11">
        <v>0.97219999999999995</v>
      </c>
    </row>
    <row r="52" spans="1:5" x14ac:dyDescent="0.25">
      <c r="A52" s="8" t="s">
        <v>130</v>
      </c>
      <c r="B52" s="9" t="s">
        <v>131</v>
      </c>
      <c r="C52" s="9" t="s">
        <v>132</v>
      </c>
      <c r="D52" s="10">
        <f t="shared" si="0"/>
        <v>0.12960000000000005</v>
      </c>
      <c r="E52" s="11">
        <v>0.87039999999999995</v>
      </c>
    </row>
    <row r="53" spans="1:5" x14ac:dyDescent="0.25">
      <c r="A53" s="8" t="s">
        <v>133</v>
      </c>
      <c r="B53" s="9" t="s">
        <v>63</v>
      </c>
      <c r="C53" s="9" t="s">
        <v>134</v>
      </c>
      <c r="D53" s="10">
        <f t="shared" si="0"/>
        <v>0.54170000000000007</v>
      </c>
      <c r="E53" s="11">
        <v>0.45829999999999999</v>
      </c>
    </row>
    <row r="54" spans="1:5" x14ac:dyDescent="0.25">
      <c r="A54" s="8" t="s">
        <v>135</v>
      </c>
      <c r="B54" s="9" t="s">
        <v>79</v>
      </c>
      <c r="C54" s="9" t="s">
        <v>136</v>
      </c>
      <c r="D54" s="10">
        <f t="shared" si="0"/>
        <v>0.23909999999999998</v>
      </c>
      <c r="E54" s="11">
        <v>0.76090000000000002</v>
      </c>
    </row>
    <row r="55" spans="1:5" x14ac:dyDescent="0.25">
      <c r="A55" s="8" t="s">
        <v>137</v>
      </c>
      <c r="B55" s="9" t="s">
        <v>138</v>
      </c>
      <c r="C55" s="9" t="s">
        <v>139</v>
      </c>
      <c r="D55" s="10">
        <f t="shared" si="0"/>
        <v>3.1200000000000006E-2</v>
      </c>
      <c r="E55" s="11">
        <v>0.96879999999999999</v>
      </c>
    </row>
    <row r="56" spans="1:5" x14ac:dyDescent="0.25">
      <c r="A56" s="8" t="s">
        <v>140</v>
      </c>
      <c r="B56" s="9" t="s">
        <v>102</v>
      </c>
      <c r="C56" s="9" t="s">
        <v>141</v>
      </c>
      <c r="D56" s="10">
        <f t="shared" si="0"/>
        <v>0.13329999999999997</v>
      </c>
      <c r="E56" s="11">
        <v>0.86670000000000003</v>
      </c>
    </row>
    <row r="57" spans="1:5" x14ac:dyDescent="0.25">
      <c r="A57" s="8" t="s">
        <v>142</v>
      </c>
      <c r="B57" s="9" t="s">
        <v>143</v>
      </c>
      <c r="C57" s="9" t="s">
        <v>144</v>
      </c>
      <c r="D57" s="10">
        <f t="shared" si="0"/>
        <v>0.3548</v>
      </c>
      <c r="E57" s="11">
        <v>0.6452</v>
      </c>
    </row>
    <row r="58" spans="1:5" x14ac:dyDescent="0.25">
      <c r="A58" s="8" t="s">
        <v>145</v>
      </c>
      <c r="B58" s="9" t="s">
        <v>146</v>
      </c>
      <c r="C58" s="9" t="s">
        <v>147</v>
      </c>
      <c r="D58" s="10">
        <f t="shared" si="0"/>
        <v>0.1905</v>
      </c>
      <c r="E58" s="11">
        <v>0.8095</v>
      </c>
    </row>
    <row r="59" spans="1:5" x14ac:dyDescent="0.25">
      <c r="A59" s="8" t="s">
        <v>148</v>
      </c>
      <c r="B59" s="9" t="s">
        <v>25</v>
      </c>
      <c r="C59" s="9" t="s">
        <v>48</v>
      </c>
      <c r="D59" s="10">
        <f t="shared" si="0"/>
        <v>0.1905</v>
      </c>
      <c r="E59" s="11">
        <v>0.8095</v>
      </c>
    </row>
    <row r="60" spans="1:5" x14ac:dyDescent="0.25">
      <c r="A60" s="8" t="s">
        <v>149</v>
      </c>
      <c r="B60" s="9" t="s">
        <v>150</v>
      </c>
      <c r="C60" s="9" t="s">
        <v>151</v>
      </c>
      <c r="D60" s="10">
        <f t="shared" si="0"/>
        <v>0.30000000000000004</v>
      </c>
      <c r="E60" s="11">
        <v>0.7</v>
      </c>
    </row>
    <row r="61" spans="1:5" x14ac:dyDescent="0.25">
      <c r="A61" s="8" t="s">
        <v>152</v>
      </c>
      <c r="B61" s="9" t="s">
        <v>146</v>
      </c>
      <c r="C61" s="9" t="s">
        <v>153</v>
      </c>
      <c r="D61" s="10">
        <f t="shared" si="0"/>
        <v>0.15380000000000005</v>
      </c>
      <c r="E61" s="11">
        <v>0.84619999999999995</v>
      </c>
    </row>
    <row r="62" spans="1:5" x14ac:dyDescent="0.25">
      <c r="A62" s="8" t="s">
        <v>154</v>
      </c>
      <c r="B62" s="9" t="s">
        <v>82</v>
      </c>
      <c r="C62" s="9" t="s">
        <v>155</v>
      </c>
      <c r="D62" s="10">
        <f t="shared" si="0"/>
        <v>0.13729999999999998</v>
      </c>
      <c r="E62" s="11">
        <v>0.86270000000000002</v>
      </c>
    </row>
    <row r="63" spans="1:5" x14ac:dyDescent="0.25">
      <c r="A63" s="8" t="s">
        <v>156</v>
      </c>
      <c r="B63" s="9" t="s">
        <v>143</v>
      </c>
      <c r="C63" s="9" t="s">
        <v>157</v>
      </c>
      <c r="D63" s="10">
        <f t="shared" si="0"/>
        <v>0.81479999999999997</v>
      </c>
      <c r="E63" s="11">
        <v>0.1852</v>
      </c>
    </row>
    <row r="64" spans="1:5" x14ac:dyDescent="0.25">
      <c r="A64" s="8" t="s">
        <v>158</v>
      </c>
      <c r="B64" s="9" t="s">
        <v>124</v>
      </c>
      <c r="C64" s="9" t="s">
        <v>159</v>
      </c>
      <c r="D64" s="10">
        <f t="shared" si="0"/>
        <v>0.15690000000000004</v>
      </c>
      <c r="E64" s="11">
        <v>0.84309999999999996</v>
      </c>
    </row>
    <row r="65" spans="1:5" x14ac:dyDescent="0.25">
      <c r="A65" s="8" t="s">
        <v>27</v>
      </c>
      <c r="B65" s="9" t="s">
        <v>160</v>
      </c>
      <c r="C65" s="9" t="s">
        <v>161</v>
      </c>
      <c r="D65" s="10">
        <f t="shared" si="0"/>
        <v>0.2581</v>
      </c>
      <c r="E65" s="11">
        <v>0.7419</v>
      </c>
    </row>
    <row r="66" spans="1:5" x14ac:dyDescent="0.25">
      <c r="A66" s="8" t="s">
        <v>162</v>
      </c>
      <c r="B66" s="9" t="s">
        <v>31</v>
      </c>
      <c r="C66" s="9" t="s">
        <v>163</v>
      </c>
      <c r="D66" s="10">
        <f t="shared" si="0"/>
        <v>0.18420000000000003</v>
      </c>
      <c r="E66" s="11">
        <v>0.81579999999999997</v>
      </c>
    </row>
    <row r="67" spans="1:5" x14ac:dyDescent="0.25">
      <c r="A67" s="8" t="s">
        <v>164</v>
      </c>
      <c r="B67" s="9" t="s">
        <v>165</v>
      </c>
      <c r="C67" s="9" t="s">
        <v>166</v>
      </c>
      <c r="D67" s="10">
        <f t="shared" ref="D67:D93" si="1">1-E67</f>
        <v>4.8799999999999955E-2</v>
      </c>
      <c r="E67" s="11">
        <v>0.95120000000000005</v>
      </c>
    </row>
    <row r="68" spans="1:5" x14ac:dyDescent="0.25">
      <c r="A68" s="8" t="s">
        <v>167</v>
      </c>
      <c r="B68" s="9" t="s">
        <v>150</v>
      </c>
      <c r="C68" s="9" t="s">
        <v>168</v>
      </c>
      <c r="D68" s="10">
        <f t="shared" si="1"/>
        <v>0.28300000000000003</v>
      </c>
      <c r="E68" s="11">
        <v>0.71699999999999997</v>
      </c>
    </row>
    <row r="69" spans="1:5" x14ac:dyDescent="0.25">
      <c r="A69" s="8" t="s">
        <v>169</v>
      </c>
      <c r="B69" s="9" t="s">
        <v>86</v>
      </c>
      <c r="C69" s="9" t="s">
        <v>87</v>
      </c>
      <c r="D69" s="10">
        <f t="shared" si="1"/>
        <v>0.23680000000000001</v>
      </c>
      <c r="E69" s="11">
        <v>0.76319999999999999</v>
      </c>
    </row>
    <row r="70" spans="1:5" x14ac:dyDescent="0.25">
      <c r="A70" s="8" t="s">
        <v>170</v>
      </c>
      <c r="B70" s="9" t="s">
        <v>31</v>
      </c>
      <c r="C70" s="9" t="s">
        <v>43</v>
      </c>
      <c r="D70" s="10">
        <f t="shared" si="1"/>
        <v>0.14670000000000005</v>
      </c>
      <c r="E70" s="11">
        <v>0.85329999999999995</v>
      </c>
    </row>
    <row r="71" spans="1:5" x14ac:dyDescent="0.25">
      <c r="A71" s="8" t="s">
        <v>171</v>
      </c>
      <c r="B71" s="9" t="s">
        <v>172</v>
      </c>
      <c r="C71" s="9" t="s">
        <v>173</v>
      </c>
      <c r="D71" s="10">
        <f t="shared" si="1"/>
        <v>0.15559999999999996</v>
      </c>
      <c r="E71" s="11">
        <v>0.84440000000000004</v>
      </c>
    </row>
    <row r="72" spans="1:5" x14ac:dyDescent="0.25">
      <c r="A72" s="8" t="s">
        <v>174</v>
      </c>
      <c r="B72" s="9" t="s">
        <v>25</v>
      </c>
      <c r="C72" s="9" t="s">
        <v>175</v>
      </c>
      <c r="D72" s="10">
        <f t="shared" si="1"/>
        <v>0.1905</v>
      </c>
      <c r="E72" s="11">
        <v>0.8095</v>
      </c>
    </row>
    <row r="73" spans="1:5" x14ac:dyDescent="0.25">
      <c r="A73" s="8" t="s">
        <v>176</v>
      </c>
      <c r="B73" s="9" t="s">
        <v>177</v>
      </c>
      <c r="C73" s="9" t="s">
        <v>178</v>
      </c>
      <c r="D73" s="10">
        <f t="shared" si="1"/>
        <v>0.17069999999999996</v>
      </c>
      <c r="E73" s="11">
        <v>0.82930000000000004</v>
      </c>
    </row>
    <row r="74" spans="1:5" x14ac:dyDescent="0.25">
      <c r="A74" s="8" t="s">
        <v>179</v>
      </c>
      <c r="B74" s="9" t="s">
        <v>180</v>
      </c>
      <c r="C74" s="9" t="s">
        <v>181</v>
      </c>
      <c r="D74" s="10">
        <f t="shared" si="1"/>
        <v>0.20509999999999995</v>
      </c>
      <c r="E74" s="11">
        <v>0.79490000000000005</v>
      </c>
    </row>
    <row r="75" spans="1:5" x14ac:dyDescent="0.25">
      <c r="A75" s="8" t="s">
        <v>182</v>
      </c>
      <c r="B75" s="9" t="s">
        <v>96</v>
      </c>
      <c r="C75" s="9" t="s">
        <v>183</v>
      </c>
      <c r="D75" s="10">
        <f t="shared" si="1"/>
        <v>0.19510000000000005</v>
      </c>
      <c r="E75" s="11">
        <v>0.80489999999999995</v>
      </c>
    </row>
    <row r="76" spans="1:5" x14ac:dyDescent="0.25">
      <c r="A76" s="8" t="s">
        <v>184</v>
      </c>
      <c r="B76" s="9" t="s">
        <v>16</v>
      </c>
      <c r="C76" s="9" t="s">
        <v>17</v>
      </c>
      <c r="D76" s="10">
        <f t="shared" si="1"/>
        <v>0.14000000000000001</v>
      </c>
      <c r="E76" s="11">
        <v>0.86</v>
      </c>
    </row>
    <row r="77" spans="1:5" x14ac:dyDescent="0.25">
      <c r="A77" s="8" t="s">
        <v>185</v>
      </c>
      <c r="B77" s="9" t="s">
        <v>67</v>
      </c>
      <c r="C77" s="9" t="s">
        <v>186</v>
      </c>
      <c r="D77" s="10">
        <f t="shared" si="1"/>
        <v>0.11899999999999999</v>
      </c>
      <c r="E77" s="11">
        <v>0.88100000000000001</v>
      </c>
    </row>
    <row r="78" spans="1:5" x14ac:dyDescent="0.25">
      <c r="A78" s="8" t="s">
        <v>187</v>
      </c>
      <c r="B78" s="9" t="s">
        <v>188</v>
      </c>
      <c r="C78" s="9" t="s">
        <v>189</v>
      </c>
      <c r="D78" s="10">
        <f t="shared" si="1"/>
        <v>0.18920000000000003</v>
      </c>
      <c r="E78" s="11">
        <v>0.81079999999999997</v>
      </c>
    </row>
    <row r="79" spans="1:5" x14ac:dyDescent="0.25">
      <c r="A79" s="8" t="s">
        <v>190</v>
      </c>
      <c r="B79" s="9" t="s">
        <v>19</v>
      </c>
      <c r="C79" s="9" t="s">
        <v>20</v>
      </c>
      <c r="D79" s="10">
        <f t="shared" si="1"/>
        <v>0.43589999999999995</v>
      </c>
      <c r="E79" s="11">
        <v>0.56410000000000005</v>
      </c>
    </row>
    <row r="80" spans="1:5" x14ac:dyDescent="0.25">
      <c r="A80" s="8" t="s">
        <v>191</v>
      </c>
      <c r="B80" s="9" t="s">
        <v>25</v>
      </c>
      <c r="C80" s="9" t="s">
        <v>58</v>
      </c>
      <c r="D80" s="10">
        <f t="shared" si="1"/>
        <v>9.5199999999999951E-2</v>
      </c>
      <c r="E80" s="11">
        <v>0.90480000000000005</v>
      </c>
    </row>
    <row r="81" spans="1:5" x14ac:dyDescent="0.25">
      <c r="A81" s="8" t="s">
        <v>192</v>
      </c>
      <c r="B81" s="9" t="s">
        <v>25</v>
      </c>
      <c r="C81" s="9" t="s">
        <v>193</v>
      </c>
      <c r="D81" s="10">
        <f t="shared" si="1"/>
        <v>0.16000000000000003</v>
      </c>
      <c r="E81" s="11">
        <v>0.84</v>
      </c>
    </row>
    <row r="82" spans="1:5" x14ac:dyDescent="0.25">
      <c r="A82" s="8" t="s">
        <v>194</v>
      </c>
      <c r="B82" s="9" t="s">
        <v>25</v>
      </c>
      <c r="C82" s="9" t="s">
        <v>195</v>
      </c>
      <c r="D82" s="10">
        <f t="shared" si="1"/>
        <v>0.15790000000000004</v>
      </c>
      <c r="E82" s="11">
        <v>0.84209999999999996</v>
      </c>
    </row>
    <row r="83" spans="1:5" x14ac:dyDescent="0.25">
      <c r="A83" s="8" t="s">
        <v>196</v>
      </c>
      <c r="B83" s="9" t="s">
        <v>197</v>
      </c>
      <c r="C83" s="9" t="s">
        <v>198</v>
      </c>
      <c r="D83" s="10">
        <f t="shared" si="1"/>
        <v>8.3300000000000041E-2</v>
      </c>
      <c r="E83" s="11">
        <v>0.91669999999999996</v>
      </c>
    </row>
    <row r="84" spans="1:5" x14ac:dyDescent="0.25">
      <c r="A84" s="8" t="s">
        <v>199</v>
      </c>
      <c r="B84" s="9" t="s">
        <v>99</v>
      </c>
      <c r="C84" s="9" t="s">
        <v>100</v>
      </c>
      <c r="D84" s="10">
        <f t="shared" si="1"/>
        <v>0.875</v>
      </c>
      <c r="E84" s="11">
        <v>0.125</v>
      </c>
    </row>
    <row r="85" spans="1:5" x14ac:dyDescent="0.25">
      <c r="A85" s="8" t="s">
        <v>200</v>
      </c>
      <c r="B85" s="9" t="s">
        <v>150</v>
      </c>
      <c r="C85" s="9" t="s">
        <v>201</v>
      </c>
      <c r="D85" s="10">
        <f t="shared" si="1"/>
        <v>2.3299999999999987E-2</v>
      </c>
      <c r="E85" s="11">
        <v>0.97670000000000001</v>
      </c>
    </row>
    <row r="86" spans="1:5" x14ac:dyDescent="0.25">
      <c r="A86" s="8" t="s">
        <v>202</v>
      </c>
      <c r="B86" s="9" t="s">
        <v>203</v>
      </c>
      <c r="C86" s="9" t="s">
        <v>204</v>
      </c>
      <c r="D86" s="10">
        <f t="shared" si="1"/>
        <v>0.17949999999999999</v>
      </c>
      <c r="E86" s="11">
        <v>0.82050000000000001</v>
      </c>
    </row>
    <row r="87" spans="1:5" x14ac:dyDescent="0.25">
      <c r="A87" s="8" t="s">
        <v>205</v>
      </c>
      <c r="B87" s="9" t="s">
        <v>206</v>
      </c>
      <c r="C87" s="9" t="s">
        <v>207</v>
      </c>
      <c r="D87" s="10">
        <f t="shared" si="1"/>
        <v>0.11109999999999998</v>
      </c>
      <c r="E87" s="11">
        <v>0.88890000000000002</v>
      </c>
    </row>
    <row r="88" spans="1:5" x14ac:dyDescent="0.25">
      <c r="A88" s="8" t="s">
        <v>208</v>
      </c>
      <c r="B88" s="9" t="s">
        <v>209</v>
      </c>
      <c r="C88" s="9" t="s">
        <v>210</v>
      </c>
      <c r="D88" s="10">
        <f t="shared" si="1"/>
        <v>0.25</v>
      </c>
      <c r="E88" s="11">
        <v>0.75</v>
      </c>
    </row>
    <row r="89" spans="1:5" x14ac:dyDescent="0.25">
      <c r="A89" s="8" t="s">
        <v>211</v>
      </c>
      <c r="B89" s="9" t="s">
        <v>143</v>
      </c>
      <c r="C89" s="9" t="s">
        <v>212</v>
      </c>
      <c r="D89" s="10">
        <f t="shared" si="1"/>
        <v>8.1999999999999962E-2</v>
      </c>
      <c r="E89" s="11">
        <v>0.91800000000000004</v>
      </c>
    </row>
    <row r="90" spans="1:5" x14ac:dyDescent="0.25">
      <c r="A90" s="8" t="s">
        <v>213</v>
      </c>
      <c r="B90" s="9" t="s">
        <v>214</v>
      </c>
      <c r="C90" s="9" t="s">
        <v>215</v>
      </c>
      <c r="D90" s="10">
        <f t="shared" si="1"/>
        <v>0.13329999999999997</v>
      </c>
      <c r="E90" s="11">
        <v>0.86670000000000003</v>
      </c>
    </row>
    <row r="91" spans="1:5" x14ac:dyDescent="0.25">
      <c r="A91" s="8" t="s">
        <v>216</v>
      </c>
      <c r="B91" s="9" t="s">
        <v>217</v>
      </c>
      <c r="C91" s="9" t="s">
        <v>218</v>
      </c>
      <c r="D91" s="10">
        <f t="shared" si="1"/>
        <v>9.2999999999999972E-2</v>
      </c>
      <c r="E91" s="11">
        <v>0.90700000000000003</v>
      </c>
    </row>
    <row r="92" spans="1:5" x14ac:dyDescent="0.25">
      <c r="A92" s="8" t="s">
        <v>219</v>
      </c>
      <c r="B92" s="9" t="s">
        <v>105</v>
      </c>
      <c r="C92" s="9" t="s">
        <v>106</v>
      </c>
      <c r="D92" s="10">
        <f t="shared" si="1"/>
        <v>0.1875</v>
      </c>
      <c r="E92" s="11">
        <v>0.8125</v>
      </c>
    </row>
    <row r="93" spans="1:5" x14ac:dyDescent="0.25">
      <c r="A93" s="12" t="s">
        <v>220</v>
      </c>
      <c r="B93" s="13" t="s">
        <v>172</v>
      </c>
      <c r="C93" s="13" t="s">
        <v>221</v>
      </c>
      <c r="D93" s="14">
        <f t="shared" si="1"/>
        <v>0.11629999999999996</v>
      </c>
      <c r="E93" s="15">
        <v>0.88370000000000004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4E615-9A74-4730-8818-4F344A1CBB07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SD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2018-11-28T15:47:49Z</dcterms:created>
  <dcterms:modified xsi:type="dcterms:W3CDTF">2018-11-28T17:14:34Z</dcterms:modified>
</cp:coreProperties>
</file>