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3 2018\"/>
    </mc:Choice>
  </mc:AlternateContent>
  <xr:revisionPtr revIDLastSave="0" documentId="13_ncr:1_{5B595AF7-773A-40B4-A93C-FD5C56F7AE0B}" xr6:coauthVersionLast="38" xr6:coauthVersionMax="38" xr10:uidLastSave="{00000000-0000-0000-0000-000000000000}"/>
  <bookViews>
    <workbookView xWindow="0" yWindow="0" windowWidth="20490" windowHeight="6885" xr2:uid="{D1AA3AAF-C9EA-4D56-A797-B929C7615499}"/>
  </bookViews>
  <sheets>
    <sheet name="ME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8" i="1" l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<sst xmlns="http://schemas.openxmlformats.org/spreadsheetml/2006/main" count="273" uniqueCount="170">
  <si>
    <t xml:space="preserve">Data are for the third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</si>
  <si>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</si>
  <si>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</si>
  <si>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</si>
  <si>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</si>
  <si>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</si>
  <si>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</si>
  <si>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</si>
  <si>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</si>
  <si>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</si>
  <si>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</si>
  <si>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</si>
  <si>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CEDARS NURSING CARE CENTER</t>
  </si>
  <si>
    <t>Cumberland</t>
  </si>
  <si>
    <t>04112</t>
  </si>
  <si>
    <t>HIBBARD SKILLED NURSING &amp; REHABILITATION CENTER</t>
  </si>
  <si>
    <t>Piscataquis</t>
  </si>
  <si>
    <t>04426</t>
  </si>
  <si>
    <t>MONTELLO MANOR</t>
  </si>
  <si>
    <t>Androscoggin</t>
  </si>
  <si>
    <t>04240</t>
  </si>
  <si>
    <t>BARRON CENTER</t>
  </si>
  <si>
    <t>04102</t>
  </si>
  <si>
    <t>THE NEWTON CTR FOR REHAB &amp; NUR</t>
  </si>
  <si>
    <t>York</t>
  </si>
  <si>
    <t>04073</t>
  </si>
  <si>
    <t>TAMC - AROOSTOOK MEDICAL CENTER</t>
  </si>
  <si>
    <t>Aroostook</t>
  </si>
  <si>
    <t>04758</t>
  </si>
  <si>
    <t>BANGOR NURSING &amp; REHABILITATION</t>
  </si>
  <si>
    <t>Penobscot</t>
  </si>
  <si>
    <t>04401</t>
  </si>
  <si>
    <t>ORONO COMMONS</t>
  </si>
  <si>
    <t>04473</t>
  </si>
  <si>
    <t>THE GARDENS</t>
  </si>
  <si>
    <t>Knox</t>
  </si>
  <si>
    <t>04843</t>
  </si>
  <si>
    <t>RUSSELL PARK REHABILITATION &amp; LIVING CENTER</t>
  </si>
  <si>
    <t>ST MARY'S D'YOUVILLE PAVILION</t>
  </si>
  <si>
    <t>MAINEGENERAL REHAB &amp; LONG TERM CARE - GRAY BIRCH</t>
  </si>
  <si>
    <t>Kennebec</t>
  </si>
  <si>
    <t>04330</t>
  </si>
  <si>
    <t>CEDAR RIDGE CENTER</t>
  </si>
  <si>
    <t>Somerset</t>
  </si>
  <si>
    <t>04976</t>
  </si>
  <si>
    <t>BREWER CENTER FOR HEALTH &amp; REHABILITATION, LLC</t>
  </si>
  <si>
    <t>04412</t>
  </si>
  <si>
    <t>CLOVER MANOR</t>
  </si>
  <si>
    <t>04210</t>
  </si>
  <si>
    <t>ROSS MANOR</t>
  </si>
  <si>
    <t>RIVER RIDGE CENTER</t>
  </si>
  <si>
    <t>04043</t>
  </si>
  <si>
    <t>COVE'S EDGE</t>
  </si>
  <si>
    <t>Lincoln</t>
  </si>
  <si>
    <t>04543</t>
  </si>
  <si>
    <t>SPRINGBROOK CENTER</t>
  </si>
  <si>
    <t>04092</t>
  </si>
  <si>
    <t>SANDY RIVER CENTER</t>
  </si>
  <si>
    <t>Franklin</t>
  </si>
  <si>
    <t>04938</t>
  </si>
  <si>
    <t>PINE POINT CENTER</t>
  </si>
  <si>
    <t>04074</t>
  </si>
  <si>
    <t>MARSHWOOD CENTER</t>
  </si>
  <si>
    <t>BRIDGTON HEALTH CARE CENTER</t>
  </si>
  <si>
    <t>04009</t>
  </si>
  <si>
    <t>SEASIDE REHAB &amp; HEALTH CARE</t>
  </si>
  <si>
    <t>04103</t>
  </si>
  <si>
    <t>ISLAND NURSING HOME &amp; CARE CTR</t>
  </si>
  <si>
    <t>Hancock</t>
  </si>
  <si>
    <t>04627</t>
  </si>
  <si>
    <t>MARKET SQUARE HEALTH CARE CENTER, LLC</t>
  </si>
  <si>
    <t>Oxford</t>
  </si>
  <si>
    <t>04281</t>
  </si>
  <si>
    <t>AUGUSTA CENTER FOR HEALTH &amp; REHABILITATION, LLC</t>
  </si>
  <si>
    <t>WINSHIP GREEN CENTER FOR HEALTH &amp; REHAB, LLC</t>
  </si>
  <si>
    <t>Sagadahoc</t>
  </si>
  <si>
    <t>04530</t>
  </si>
  <si>
    <t>BRENTWOOD CENTER FOR HEALTH &amp; REHABILITATION, LLC</t>
  </si>
  <si>
    <t>04096</t>
  </si>
  <si>
    <t>GARDINER HEALTH CARE FACILITY</t>
  </si>
  <si>
    <t>04730</t>
  </si>
  <si>
    <t>GREENWOOD CENTER</t>
  </si>
  <si>
    <t>MADIGAN ESTATES</t>
  </si>
  <si>
    <t>HORIZONS LIVING AND REHAB CENTER</t>
  </si>
  <si>
    <t>04011</t>
  </si>
  <si>
    <t>VARNEY CROSSING NURSING CARE CENTER</t>
  </si>
  <si>
    <t>03906</t>
  </si>
  <si>
    <t>BORDERVIEW REHAB &amp; LIVING CTR</t>
  </si>
  <si>
    <t>04785</t>
  </si>
  <si>
    <t>OAK GROVE CENTER</t>
  </si>
  <si>
    <t>04901</t>
  </si>
  <si>
    <t>FREEPORT NURSING &amp; REHAB CENTER</t>
  </si>
  <si>
    <t>04032</t>
  </si>
  <si>
    <t>KENNEBUNK CENTER FOR HEALTH &amp; REHABILITATION, LLC</t>
  </si>
  <si>
    <t>NORWAY CENTER FOR HEALTH &amp; REHABILITATION, LLC</t>
  </si>
  <si>
    <t>04268</t>
  </si>
  <si>
    <t>HAWTHORNE HOUSE</t>
  </si>
  <si>
    <t>PRESQUE ISLE REHAB AND NURSING CENTER</t>
  </si>
  <si>
    <t>04769</t>
  </si>
  <si>
    <t>PINNACLE HEALTH AND REHAB</t>
  </si>
  <si>
    <t>04221</t>
  </si>
  <si>
    <t>SEAL ROCK HEALTH CARE</t>
  </si>
  <si>
    <t>04072</t>
  </si>
  <si>
    <t>WESTGATE CENTER FOR REHAB &amp; ALZHEIMERS CARE</t>
  </si>
  <si>
    <t>EASTSIDE CENTER FOR HEALTH &amp; REHABILITATION, LLC</t>
  </si>
  <si>
    <t>ST ANDRE HEALTH CARE FACILITY</t>
  </si>
  <si>
    <t>04005</t>
  </si>
  <si>
    <t>MARSHALL HEALTH CARE AND REHAB</t>
  </si>
  <si>
    <t>Washington</t>
  </si>
  <si>
    <t>04654</t>
  </si>
  <si>
    <t>FALMOUTH BY THE SEA</t>
  </si>
  <si>
    <t>04105</t>
  </si>
  <si>
    <t>COLONIAL HEALTH CARE</t>
  </si>
  <si>
    <t>04457</t>
  </si>
  <si>
    <t>HIGH VIEW MANOR</t>
  </si>
  <si>
    <t>04756</t>
  </si>
  <si>
    <t>DEXTER HEALTH CARE</t>
  </si>
  <si>
    <t>04930</t>
  </si>
  <si>
    <t>STILLWATER HEALTH CARE</t>
  </si>
  <si>
    <t>CARIBOU REHAB AND NURSING CENTER</t>
  </si>
  <si>
    <t>04736</t>
  </si>
  <si>
    <t>NARRAGUAGUS BAY HEALTH CARE FACILITY</t>
  </si>
  <si>
    <t>04658</t>
  </si>
  <si>
    <t>MOUNT ST JOSEPH NURSING HOME</t>
  </si>
  <si>
    <t>SOUTH PORTLAND NURSING HOME</t>
  </si>
  <si>
    <t>04106</t>
  </si>
  <si>
    <t>HARBOR HILL CENTER</t>
  </si>
  <si>
    <t>Waldo</t>
  </si>
  <si>
    <t>04915</t>
  </si>
  <si>
    <t>COURTLAND REHAB &amp; LIVING CENTER</t>
  </si>
  <si>
    <t>04605</t>
  </si>
  <si>
    <t>KNOX CENTER FOR LONG TERM CARE</t>
  </si>
  <si>
    <t>04841</t>
  </si>
  <si>
    <t>MAINE VETERANS HOME - AUGUSTA</t>
  </si>
  <si>
    <t>MAINE VETERANS HOME - SCARBOROUGH</t>
  </si>
  <si>
    <t>MAPLECREST REHAB &amp; LIVING CENTER</t>
  </si>
  <si>
    <t>04950</t>
  </si>
  <si>
    <t>MERCY HOME</t>
  </si>
  <si>
    <t>04739</t>
  </si>
  <si>
    <t>EDGEWOOD REHAB &amp; LIVING CTR</t>
  </si>
  <si>
    <t>DURGIN PINES</t>
  </si>
  <si>
    <t>03904</t>
  </si>
  <si>
    <t>ST JOSEPH'S REHABILITATION AND RESIDENCE</t>
  </si>
  <si>
    <t>SOUTHRIDGE REHAB &amp; LIVING CTR</t>
  </si>
  <si>
    <t>LEDGEWOOD MANOR</t>
  </si>
  <si>
    <t>04062</t>
  </si>
  <si>
    <t>LAKEWOOD A CONTINUING CARE CENTER</t>
  </si>
  <si>
    <t>MAINEGENERAL REHAB &amp; LONG TERM CARE - GLENRIDGE</t>
  </si>
  <si>
    <t>THE COMMONS AT TALL PINES</t>
  </si>
  <si>
    <t>CUMMINGS HEALTH CARE FACILITY</t>
  </si>
  <si>
    <t>04448</t>
  </si>
  <si>
    <t>SEAPORT VILLAGE HEALTHCARE</t>
  </si>
  <si>
    <t>KATAHDIN NURSING HOME</t>
  </si>
  <si>
    <t>04462</t>
  </si>
  <si>
    <t>MAINE VETERANS HOME - CARIBOU</t>
  </si>
  <si>
    <t>WOODLAWN REHABILITATION &amp; NURSING CENTER</t>
  </si>
  <si>
    <t>COASTAL MANOR</t>
  </si>
  <si>
    <t>GREGORY WING OF ST ANDREWS VILLAGE</t>
  </si>
  <si>
    <t>04538</t>
  </si>
  <si>
    <t>SEDGEWOOD COMMONS</t>
  </si>
  <si>
    <t>EVERGREEN MANOR</t>
  </si>
  <si>
    <t>GORHAM HOUSE</t>
  </si>
  <si>
    <t>04038</t>
  </si>
  <si>
    <t>ORCHARD PARK REHAB &amp; LIVING</t>
  </si>
  <si>
    <t>FOREST HILL MANOR</t>
  </si>
  <si>
    <t>04743</t>
  </si>
  <si>
    <t>WINDWARD GARDENS</t>
  </si>
  <si>
    <t>MAINE VETERANS HOME - SO PARIS</t>
  </si>
  <si>
    <t>MAINE VETERANS HOME - BANGOR</t>
  </si>
  <si>
    <t>PIPER SHORES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</si>
</sst>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center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righ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right" wrapText="1"/>
    </xf>
    <xf numFmtId="10" fontId="0" fillId="2" borderId="0" xfId="0" applyNumberFormat="1" applyFont="1" applyFill="1" applyBorder="1" applyAlignment="1" applyProtection="1"/>
  </cellXfs>
  <cellStyles count="2">
    <cellStyle name="Normal" xfId="0" builtinId="0"/>
    <cellStyle name="Normal 3" xfId="1" xr:uid="{819DDE81-3D0A-4EDE-BE1C-5B1DA6762144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50FEBD-BF23-421E-B9D7-3AB002E4C05F}" name="Table22" displayName="Table22" ref="A1:E88" totalsRowShown="0" headerRowDxfId="9" dataDxfId="7" headerRowBorderDxfId="8" tableBorderDxfId="6" totalsRowBorderDxfId="5">
  <autoFilter ref="A1:E88" xr:uid="{E3A501C9-7A4A-4D86-85B0-452942077521}"/>
  <tableColumns count="5">
    <tableColumn id="1" xr3:uid="{46E32A4A-6F67-4F5B-8600-BD6BC8624ECF}" name="Facility Name" dataDxfId="4"/>
    <tableColumn id="2" xr3:uid="{4F6C3E4B-4C1B-498D-A976-F0B8E20F8530}" name="County" dataDxfId="3"/>
    <tableColumn id="3" xr3:uid="{72E63A75-AA5F-4FEF-B14E-5703B65B3733}" name="ZIP Code" dataDxfId="2"/>
    <tableColumn id="4" xr3:uid="{0C6AD9F8-D89E-4659-9939-9AA9133FCCAE}" name="Percent Receiving Antipsychotic Drugs" dataDxfId="1">
      <calculatedColumnFormula>1-E2</calculatedColumnFormula>
    </tableColumn>
    <tableColumn id="5" xr3:uid="{FBE9463B-E7D9-48AC-ACEA-9A3302162785}" name="Percent Not Receiving Antipsychotic Drugs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C8CD0-7787-44CE-9D3A-5AD55C6E5FD2}">
  <dimension ref="A1:E88"/>
  <sheetViews>
    <sheetView tabSelected="1" workbookViewId="0">
      <pane ySplit="1" topLeftCell="A2" activePane="bottomLeft" state="frozen"/>
      <selection pane="bottomLeft" activeCell="H9" sqref="H9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32.28515625" style="16" customWidth="1"/>
    <col min="5" max="5" width="35.42578125" style="7" customWidth="1"/>
    <col min="6" max="16384" width="9.140625" style="7"/>
  </cols>
  <sheetData>
    <row r="1" spans="1:5" ht="3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8.9700000000000002E-2</v>
      </c>
      <c r="E2" s="11">
        <v>0.9103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66" si="0">1-E3</f>
        <v>0.16879999999999995</v>
      </c>
      <c r="E3" s="11">
        <v>0.83120000000000005</v>
      </c>
    </row>
    <row r="4" spans="1:5" x14ac:dyDescent="0.25">
      <c r="A4" s="8" t="s">
        <v>18</v>
      </c>
      <c r="B4" s="9" t="s">
        <v>19</v>
      </c>
      <c r="C4" s="9" t="s">
        <v>20</v>
      </c>
      <c r="D4" s="10">
        <f t="shared" si="0"/>
        <v>0.37139999999999995</v>
      </c>
      <c r="E4" s="11">
        <v>0.62860000000000005</v>
      </c>
    </row>
    <row r="5" spans="1:5" x14ac:dyDescent="0.25">
      <c r="A5" s="8" t="s">
        <v>21</v>
      </c>
      <c r="B5" s="9" t="s">
        <v>13</v>
      </c>
      <c r="C5" s="9" t="s">
        <v>22</v>
      </c>
      <c r="D5" s="10">
        <f t="shared" si="0"/>
        <v>0.27429999999999999</v>
      </c>
      <c r="E5" s="11">
        <v>0.72570000000000001</v>
      </c>
    </row>
    <row r="6" spans="1:5" x14ac:dyDescent="0.25">
      <c r="A6" s="8" t="s">
        <v>23</v>
      </c>
      <c r="B6" s="9" t="s">
        <v>24</v>
      </c>
      <c r="C6" s="9" t="s">
        <v>25</v>
      </c>
      <c r="D6" s="10">
        <f t="shared" si="0"/>
        <v>0.14059999999999995</v>
      </c>
      <c r="E6" s="11">
        <v>0.85940000000000005</v>
      </c>
    </row>
    <row r="7" spans="1:5" x14ac:dyDescent="0.25">
      <c r="A7" s="8" t="s">
        <v>26</v>
      </c>
      <c r="B7" s="9" t="s">
        <v>27</v>
      </c>
      <c r="C7" s="9" t="s">
        <v>28</v>
      </c>
      <c r="D7" s="10">
        <f t="shared" si="0"/>
        <v>0.35850000000000004</v>
      </c>
      <c r="E7" s="11">
        <v>0.64149999999999996</v>
      </c>
    </row>
    <row r="8" spans="1:5" x14ac:dyDescent="0.25">
      <c r="A8" s="8" t="s">
        <v>29</v>
      </c>
      <c r="B8" s="9" t="s">
        <v>30</v>
      </c>
      <c r="C8" s="9" t="s">
        <v>31</v>
      </c>
      <c r="D8" s="10">
        <f t="shared" si="0"/>
        <v>0.28569999999999995</v>
      </c>
      <c r="E8" s="11">
        <v>0.71430000000000005</v>
      </c>
    </row>
    <row r="9" spans="1:5" x14ac:dyDescent="0.25">
      <c r="A9" s="8" t="s">
        <v>32</v>
      </c>
      <c r="B9" s="9" t="s">
        <v>30</v>
      </c>
      <c r="C9" s="9" t="s">
        <v>33</v>
      </c>
      <c r="D9" s="10">
        <f t="shared" si="0"/>
        <v>0.26029999999999998</v>
      </c>
      <c r="E9" s="11">
        <v>0.73970000000000002</v>
      </c>
    </row>
    <row r="10" spans="1:5" x14ac:dyDescent="0.25">
      <c r="A10" s="8" t="s">
        <v>34</v>
      </c>
      <c r="B10" s="9" t="s">
        <v>35</v>
      </c>
      <c r="C10" s="9" t="s">
        <v>36</v>
      </c>
      <c r="D10" s="10">
        <f t="shared" si="0"/>
        <v>0.15149999999999997</v>
      </c>
      <c r="E10" s="11">
        <v>0.84850000000000003</v>
      </c>
    </row>
    <row r="11" spans="1:5" x14ac:dyDescent="0.25">
      <c r="A11" s="8" t="s">
        <v>37</v>
      </c>
      <c r="B11" s="9" t="s">
        <v>19</v>
      </c>
      <c r="C11" s="9" t="s">
        <v>20</v>
      </c>
      <c r="D11" s="10">
        <f t="shared" si="0"/>
        <v>0.25</v>
      </c>
      <c r="E11" s="11">
        <v>0.75</v>
      </c>
    </row>
    <row r="12" spans="1:5" x14ac:dyDescent="0.25">
      <c r="A12" s="8" t="s">
        <v>38</v>
      </c>
      <c r="B12" s="9" t="s">
        <v>19</v>
      </c>
      <c r="C12" s="9" t="s">
        <v>20</v>
      </c>
      <c r="D12" s="10">
        <f t="shared" si="0"/>
        <v>0.17200000000000004</v>
      </c>
      <c r="E12" s="11">
        <v>0.82799999999999996</v>
      </c>
    </row>
    <row r="13" spans="1:5" x14ac:dyDescent="0.25">
      <c r="A13" s="8" t="s">
        <v>39</v>
      </c>
      <c r="B13" s="9" t="s">
        <v>40</v>
      </c>
      <c r="C13" s="9" t="s">
        <v>41</v>
      </c>
      <c r="D13" s="10">
        <f t="shared" si="0"/>
        <v>0.14039999999999997</v>
      </c>
      <c r="E13" s="11">
        <v>0.85960000000000003</v>
      </c>
    </row>
    <row r="14" spans="1:5" x14ac:dyDescent="0.25">
      <c r="A14" s="8" t="s">
        <v>42</v>
      </c>
      <c r="B14" s="9" t="s">
        <v>43</v>
      </c>
      <c r="C14" s="9" t="s">
        <v>44</v>
      </c>
      <c r="D14" s="10">
        <f t="shared" si="0"/>
        <v>0.18179999999999996</v>
      </c>
      <c r="E14" s="11">
        <v>0.81820000000000004</v>
      </c>
    </row>
    <row r="15" spans="1:5" x14ac:dyDescent="0.25">
      <c r="A15" s="8" t="s">
        <v>45</v>
      </c>
      <c r="B15" s="9" t="s">
        <v>30</v>
      </c>
      <c r="C15" s="9" t="s">
        <v>46</v>
      </c>
      <c r="D15" s="10">
        <f t="shared" si="0"/>
        <v>0.26370000000000005</v>
      </c>
      <c r="E15" s="11">
        <v>0.73629999999999995</v>
      </c>
    </row>
    <row r="16" spans="1:5" x14ac:dyDescent="0.25">
      <c r="A16" s="8" t="s">
        <v>47</v>
      </c>
      <c r="B16" s="9" t="s">
        <v>19</v>
      </c>
      <c r="C16" s="9" t="s">
        <v>48</v>
      </c>
      <c r="D16" s="10">
        <f t="shared" si="0"/>
        <v>0.14739999999999998</v>
      </c>
      <c r="E16" s="11">
        <v>0.85260000000000002</v>
      </c>
    </row>
    <row r="17" spans="1:5" x14ac:dyDescent="0.25">
      <c r="A17" s="8" t="s">
        <v>49</v>
      </c>
      <c r="B17" s="9" t="s">
        <v>30</v>
      </c>
      <c r="C17" s="9" t="s">
        <v>31</v>
      </c>
      <c r="D17" s="10">
        <f t="shared" si="0"/>
        <v>9.0899999999999981E-2</v>
      </c>
      <c r="E17" s="11">
        <v>0.90910000000000002</v>
      </c>
    </row>
    <row r="18" spans="1:5" x14ac:dyDescent="0.25">
      <c r="A18" s="8" t="s">
        <v>50</v>
      </c>
      <c r="B18" s="9" t="s">
        <v>24</v>
      </c>
      <c r="C18" s="9" t="s">
        <v>51</v>
      </c>
      <c r="D18" s="10">
        <f t="shared" si="0"/>
        <v>0.37290000000000001</v>
      </c>
      <c r="E18" s="11">
        <v>0.62709999999999999</v>
      </c>
    </row>
    <row r="19" spans="1:5" x14ac:dyDescent="0.25">
      <c r="A19" s="8" t="s">
        <v>52</v>
      </c>
      <c r="B19" s="9" t="s">
        <v>53</v>
      </c>
      <c r="C19" s="9" t="s">
        <v>54</v>
      </c>
      <c r="D19" s="10">
        <f t="shared" si="0"/>
        <v>0.25449999999999995</v>
      </c>
      <c r="E19" s="11">
        <v>0.74550000000000005</v>
      </c>
    </row>
    <row r="20" spans="1:5" x14ac:dyDescent="0.25">
      <c r="A20" s="8" t="s">
        <v>55</v>
      </c>
      <c r="B20" s="9" t="s">
        <v>13</v>
      </c>
      <c r="C20" s="9" t="s">
        <v>56</v>
      </c>
      <c r="D20" s="10">
        <f t="shared" si="0"/>
        <v>0.27359999999999995</v>
      </c>
      <c r="E20" s="11">
        <v>0.72640000000000005</v>
      </c>
    </row>
    <row r="21" spans="1:5" x14ac:dyDescent="0.25">
      <c r="A21" s="8" t="s">
        <v>57</v>
      </c>
      <c r="B21" s="9" t="s">
        <v>58</v>
      </c>
      <c r="C21" s="9" t="s">
        <v>59</v>
      </c>
      <c r="D21" s="10">
        <f t="shared" si="0"/>
        <v>7.2699999999999987E-2</v>
      </c>
      <c r="E21" s="11">
        <v>0.92730000000000001</v>
      </c>
    </row>
    <row r="22" spans="1:5" x14ac:dyDescent="0.25">
      <c r="A22" s="8" t="s">
        <v>60</v>
      </c>
      <c r="B22" s="9" t="s">
        <v>13</v>
      </c>
      <c r="C22" s="9" t="s">
        <v>61</v>
      </c>
      <c r="D22" s="10">
        <f t="shared" si="0"/>
        <v>9.6199999999999952E-2</v>
      </c>
      <c r="E22" s="11">
        <v>0.90380000000000005</v>
      </c>
    </row>
    <row r="23" spans="1:5" x14ac:dyDescent="0.25">
      <c r="A23" s="8" t="s">
        <v>62</v>
      </c>
      <c r="B23" s="9" t="s">
        <v>19</v>
      </c>
      <c r="C23" s="9" t="s">
        <v>20</v>
      </c>
      <c r="D23" s="10">
        <f t="shared" si="0"/>
        <v>0.17000000000000004</v>
      </c>
      <c r="E23" s="11">
        <v>0.83</v>
      </c>
    </row>
    <row r="24" spans="1:5" x14ac:dyDescent="0.25">
      <c r="A24" s="8" t="s">
        <v>63</v>
      </c>
      <c r="B24" s="9" t="s">
        <v>13</v>
      </c>
      <c r="C24" s="9" t="s">
        <v>64</v>
      </c>
      <c r="D24" s="10">
        <f t="shared" si="0"/>
        <v>0.15790000000000004</v>
      </c>
      <c r="E24" s="11">
        <v>0.84209999999999996</v>
      </c>
    </row>
    <row r="25" spans="1:5" x14ac:dyDescent="0.25">
      <c r="A25" s="8" t="s">
        <v>65</v>
      </c>
      <c r="B25" s="9" t="s">
        <v>13</v>
      </c>
      <c r="C25" s="9" t="s">
        <v>66</v>
      </c>
      <c r="D25" s="10">
        <f t="shared" si="0"/>
        <v>0.16669999999999996</v>
      </c>
      <c r="E25" s="11">
        <v>0.83330000000000004</v>
      </c>
    </row>
    <row r="26" spans="1:5" x14ac:dyDescent="0.25">
      <c r="A26" s="8" t="s">
        <v>67</v>
      </c>
      <c r="B26" s="9" t="s">
        <v>68</v>
      </c>
      <c r="C26" s="9" t="s">
        <v>69</v>
      </c>
      <c r="D26" s="10">
        <f t="shared" si="0"/>
        <v>8.5699999999999998E-2</v>
      </c>
      <c r="E26" s="11">
        <v>0.9143</v>
      </c>
    </row>
    <row r="27" spans="1:5" x14ac:dyDescent="0.25">
      <c r="A27" s="8" t="s">
        <v>70</v>
      </c>
      <c r="B27" s="9" t="s">
        <v>71</v>
      </c>
      <c r="C27" s="9" t="s">
        <v>72</v>
      </c>
      <c r="D27" s="10">
        <f t="shared" si="0"/>
        <v>0.25</v>
      </c>
      <c r="E27" s="11">
        <v>0.75</v>
      </c>
    </row>
    <row r="28" spans="1:5" x14ac:dyDescent="0.25">
      <c r="A28" s="8" t="s">
        <v>73</v>
      </c>
      <c r="B28" s="9" t="s">
        <v>40</v>
      </c>
      <c r="C28" s="9" t="s">
        <v>41</v>
      </c>
      <c r="D28" s="10">
        <f t="shared" si="0"/>
        <v>0.14059999999999995</v>
      </c>
      <c r="E28" s="11">
        <v>0.85940000000000005</v>
      </c>
    </row>
    <row r="29" spans="1:5" x14ac:dyDescent="0.25">
      <c r="A29" s="8" t="s">
        <v>74</v>
      </c>
      <c r="B29" s="9" t="s">
        <v>75</v>
      </c>
      <c r="C29" s="9" t="s">
        <v>76</v>
      </c>
      <c r="D29" s="10">
        <f t="shared" si="0"/>
        <v>0.12070000000000003</v>
      </c>
      <c r="E29" s="11">
        <v>0.87929999999999997</v>
      </c>
    </row>
    <row r="30" spans="1:5" x14ac:dyDescent="0.25">
      <c r="A30" s="8" t="s">
        <v>77</v>
      </c>
      <c r="B30" s="9" t="s">
        <v>13</v>
      </c>
      <c r="C30" s="9" t="s">
        <v>78</v>
      </c>
      <c r="D30" s="10">
        <f t="shared" si="0"/>
        <v>0.3387</v>
      </c>
      <c r="E30" s="11">
        <v>0.6613</v>
      </c>
    </row>
    <row r="31" spans="1:5" x14ac:dyDescent="0.25">
      <c r="A31" s="8" t="s">
        <v>79</v>
      </c>
      <c r="B31" s="9" t="s">
        <v>27</v>
      </c>
      <c r="C31" s="9" t="s">
        <v>80</v>
      </c>
      <c r="D31" s="10">
        <f t="shared" si="0"/>
        <v>0.14290000000000003</v>
      </c>
      <c r="E31" s="11">
        <v>0.85709999999999997</v>
      </c>
    </row>
    <row r="32" spans="1:5" x14ac:dyDescent="0.25">
      <c r="A32" s="8" t="s">
        <v>81</v>
      </c>
      <c r="B32" s="9" t="s">
        <v>24</v>
      </c>
      <c r="C32" s="9" t="s">
        <v>25</v>
      </c>
      <c r="D32" s="10">
        <f t="shared" si="0"/>
        <v>9.4600000000000017E-2</v>
      </c>
      <c r="E32" s="11">
        <v>0.90539999999999998</v>
      </c>
    </row>
    <row r="33" spans="1:5" x14ac:dyDescent="0.25">
      <c r="A33" s="8" t="s">
        <v>82</v>
      </c>
      <c r="B33" s="9" t="s">
        <v>27</v>
      </c>
      <c r="C33" s="9" t="s">
        <v>80</v>
      </c>
      <c r="D33" s="10">
        <f t="shared" si="0"/>
        <v>0.29469999999999996</v>
      </c>
      <c r="E33" s="11">
        <v>0.70530000000000004</v>
      </c>
    </row>
    <row r="34" spans="1:5" x14ac:dyDescent="0.25">
      <c r="A34" s="8" t="s">
        <v>83</v>
      </c>
      <c r="B34" s="9" t="s">
        <v>13</v>
      </c>
      <c r="C34" s="9" t="s">
        <v>84</v>
      </c>
      <c r="D34" s="10">
        <f t="shared" si="0"/>
        <v>0.13560000000000005</v>
      </c>
      <c r="E34" s="11">
        <v>0.86439999999999995</v>
      </c>
    </row>
    <row r="35" spans="1:5" x14ac:dyDescent="0.25">
      <c r="A35" s="8" t="s">
        <v>85</v>
      </c>
      <c r="B35" s="9" t="s">
        <v>24</v>
      </c>
      <c r="C35" s="9" t="s">
        <v>86</v>
      </c>
      <c r="D35" s="10">
        <f t="shared" si="0"/>
        <v>0.2167</v>
      </c>
      <c r="E35" s="11">
        <v>0.7833</v>
      </c>
    </row>
    <row r="36" spans="1:5" x14ac:dyDescent="0.25">
      <c r="A36" s="8" t="s">
        <v>87</v>
      </c>
      <c r="B36" s="9" t="s">
        <v>27</v>
      </c>
      <c r="C36" s="9" t="s">
        <v>88</v>
      </c>
      <c r="D36" s="10">
        <f t="shared" si="0"/>
        <v>0.22219999999999995</v>
      </c>
      <c r="E36" s="11">
        <v>0.77780000000000005</v>
      </c>
    </row>
    <row r="37" spans="1:5" x14ac:dyDescent="0.25">
      <c r="A37" s="8" t="s">
        <v>89</v>
      </c>
      <c r="B37" s="9" t="s">
        <v>40</v>
      </c>
      <c r="C37" s="9" t="s">
        <v>90</v>
      </c>
      <c r="D37" s="10">
        <f t="shared" si="0"/>
        <v>0.14629999999999999</v>
      </c>
      <c r="E37" s="11">
        <v>0.85370000000000001</v>
      </c>
    </row>
    <row r="38" spans="1:5" x14ac:dyDescent="0.25">
      <c r="A38" s="8" t="s">
        <v>91</v>
      </c>
      <c r="B38" s="9" t="s">
        <v>13</v>
      </c>
      <c r="C38" s="9" t="s">
        <v>92</v>
      </c>
      <c r="D38" s="10">
        <f t="shared" si="0"/>
        <v>0.38639999999999997</v>
      </c>
      <c r="E38" s="11">
        <v>0.61360000000000003</v>
      </c>
    </row>
    <row r="39" spans="1:5" x14ac:dyDescent="0.25">
      <c r="A39" s="8" t="s">
        <v>93</v>
      </c>
      <c r="B39" s="9" t="s">
        <v>24</v>
      </c>
      <c r="C39" s="9" t="s">
        <v>51</v>
      </c>
      <c r="D39" s="10">
        <f t="shared" si="0"/>
        <v>9.2300000000000049E-2</v>
      </c>
      <c r="E39" s="11">
        <v>0.90769999999999995</v>
      </c>
    </row>
    <row r="40" spans="1:5" x14ac:dyDescent="0.25">
      <c r="A40" s="8" t="s">
        <v>94</v>
      </c>
      <c r="B40" s="9" t="s">
        <v>71</v>
      </c>
      <c r="C40" s="9" t="s">
        <v>95</v>
      </c>
      <c r="D40" s="10">
        <f t="shared" si="0"/>
        <v>5.259999999999998E-2</v>
      </c>
      <c r="E40" s="11">
        <v>0.94740000000000002</v>
      </c>
    </row>
    <row r="41" spans="1:5" x14ac:dyDescent="0.25">
      <c r="A41" s="8" t="s">
        <v>96</v>
      </c>
      <c r="B41" s="9" t="s">
        <v>13</v>
      </c>
      <c r="C41" s="9" t="s">
        <v>92</v>
      </c>
      <c r="D41" s="10">
        <f t="shared" si="0"/>
        <v>0.24239999999999995</v>
      </c>
      <c r="E41" s="11">
        <v>0.75760000000000005</v>
      </c>
    </row>
    <row r="42" spans="1:5" x14ac:dyDescent="0.25">
      <c r="A42" s="8" t="s">
        <v>97</v>
      </c>
      <c r="B42" s="9" t="s">
        <v>27</v>
      </c>
      <c r="C42" s="9" t="s">
        <v>98</v>
      </c>
      <c r="D42" s="10">
        <f t="shared" si="0"/>
        <v>0.18179999999999996</v>
      </c>
      <c r="E42" s="11">
        <v>0.81820000000000004</v>
      </c>
    </row>
    <row r="43" spans="1:5" x14ac:dyDescent="0.25">
      <c r="A43" s="8" t="s">
        <v>99</v>
      </c>
      <c r="B43" s="9" t="s">
        <v>71</v>
      </c>
      <c r="C43" s="9" t="s">
        <v>100</v>
      </c>
      <c r="D43" s="10">
        <f t="shared" si="0"/>
        <v>0.17390000000000005</v>
      </c>
      <c r="E43" s="11">
        <v>0.82609999999999995</v>
      </c>
    </row>
    <row r="44" spans="1:5" x14ac:dyDescent="0.25">
      <c r="A44" s="8" t="s">
        <v>101</v>
      </c>
      <c r="B44" s="9" t="s">
        <v>24</v>
      </c>
      <c r="C44" s="9" t="s">
        <v>102</v>
      </c>
      <c r="D44" s="10">
        <f t="shared" si="0"/>
        <v>8.4300000000000042E-2</v>
      </c>
      <c r="E44" s="11">
        <v>0.91569999999999996</v>
      </c>
    </row>
    <row r="45" spans="1:5" x14ac:dyDescent="0.25">
      <c r="A45" s="8" t="s">
        <v>103</v>
      </c>
      <c r="B45" s="9" t="s">
        <v>30</v>
      </c>
      <c r="C45" s="9" t="s">
        <v>31</v>
      </c>
      <c r="D45" s="10">
        <f t="shared" si="0"/>
        <v>0.3125</v>
      </c>
      <c r="E45" s="11">
        <v>0.6875</v>
      </c>
    </row>
    <row r="46" spans="1:5" x14ac:dyDescent="0.25">
      <c r="A46" s="8" t="s">
        <v>104</v>
      </c>
      <c r="B46" s="9" t="s">
        <v>30</v>
      </c>
      <c r="C46" s="9" t="s">
        <v>31</v>
      </c>
      <c r="D46" s="10">
        <f t="shared" si="0"/>
        <v>0.13790000000000002</v>
      </c>
      <c r="E46" s="11">
        <v>0.86209999999999998</v>
      </c>
    </row>
    <row r="47" spans="1:5" x14ac:dyDescent="0.25">
      <c r="A47" s="8" t="s">
        <v>105</v>
      </c>
      <c r="B47" s="9" t="s">
        <v>24</v>
      </c>
      <c r="C47" s="9" t="s">
        <v>106</v>
      </c>
      <c r="D47" s="10">
        <f t="shared" si="0"/>
        <v>0.2278</v>
      </c>
      <c r="E47" s="11">
        <v>0.7722</v>
      </c>
    </row>
    <row r="48" spans="1:5" x14ac:dyDescent="0.25">
      <c r="A48" s="8" t="s">
        <v>107</v>
      </c>
      <c r="B48" s="9" t="s">
        <v>108</v>
      </c>
      <c r="C48" s="9" t="s">
        <v>109</v>
      </c>
      <c r="D48" s="10">
        <f t="shared" si="0"/>
        <v>0.16069999999999995</v>
      </c>
      <c r="E48" s="11">
        <v>0.83930000000000005</v>
      </c>
    </row>
    <row r="49" spans="1:5" x14ac:dyDescent="0.25">
      <c r="A49" s="8" t="s">
        <v>110</v>
      </c>
      <c r="B49" s="9" t="s">
        <v>13</v>
      </c>
      <c r="C49" s="9" t="s">
        <v>111</v>
      </c>
      <c r="D49" s="10">
        <f t="shared" si="0"/>
        <v>0.14580000000000004</v>
      </c>
      <c r="E49" s="11">
        <v>0.85419999999999996</v>
      </c>
    </row>
    <row r="50" spans="1:5" x14ac:dyDescent="0.25">
      <c r="A50" s="8" t="s">
        <v>112</v>
      </c>
      <c r="B50" s="9" t="s">
        <v>30</v>
      </c>
      <c r="C50" s="9" t="s">
        <v>113</v>
      </c>
      <c r="D50" s="10">
        <f t="shared" si="0"/>
        <v>0.20830000000000004</v>
      </c>
      <c r="E50" s="11">
        <v>0.79169999999999996</v>
      </c>
    </row>
    <row r="51" spans="1:5" x14ac:dyDescent="0.25">
      <c r="A51" s="8" t="s">
        <v>114</v>
      </c>
      <c r="B51" s="9" t="s">
        <v>27</v>
      </c>
      <c r="C51" s="9" t="s">
        <v>115</v>
      </c>
      <c r="D51" s="10">
        <f t="shared" si="0"/>
        <v>8.8899999999999979E-2</v>
      </c>
      <c r="E51" s="11">
        <v>0.91110000000000002</v>
      </c>
    </row>
    <row r="52" spans="1:5" x14ac:dyDescent="0.25">
      <c r="A52" s="8" t="s">
        <v>116</v>
      </c>
      <c r="B52" s="9" t="s">
        <v>30</v>
      </c>
      <c r="C52" s="9" t="s">
        <v>117</v>
      </c>
      <c r="D52" s="10">
        <f t="shared" si="0"/>
        <v>0.18420000000000003</v>
      </c>
      <c r="E52" s="11">
        <v>0.81579999999999997</v>
      </c>
    </row>
    <row r="53" spans="1:5" x14ac:dyDescent="0.25">
      <c r="A53" s="8" t="s">
        <v>118</v>
      </c>
      <c r="B53" s="9" t="s">
        <v>30</v>
      </c>
      <c r="C53" s="9" t="s">
        <v>31</v>
      </c>
      <c r="D53" s="10">
        <f t="shared" si="0"/>
        <v>0.33330000000000004</v>
      </c>
      <c r="E53" s="11">
        <v>0.66669999999999996</v>
      </c>
    </row>
    <row r="54" spans="1:5" x14ac:dyDescent="0.25">
      <c r="A54" s="8" t="s">
        <v>119</v>
      </c>
      <c r="B54" s="9" t="s">
        <v>27</v>
      </c>
      <c r="C54" s="9" t="s">
        <v>120</v>
      </c>
      <c r="D54" s="10">
        <f t="shared" si="0"/>
        <v>0.1321</v>
      </c>
      <c r="E54" s="11">
        <v>0.8679</v>
      </c>
    </row>
    <row r="55" spans="1:5" x14ac:dyDescent="0.25">
      <c r="A55" s="8" t="s">
        <v>121</v>
      </c>
      <c r="B55" s="9" t="s">
        <v>108</v>
      </c>
      <c r="C55" s="9" t="s">
        <v>122</v>
      </c>
      <c r="D55" s="10">
        <f t="shared" si="0"/>
        <v>0.1875</v>
      </c>
      <c r="E55" s="11">
        <v>0.8125</v>
      </c>
    </row>
    <row r="56" spans="1:5" x14ac:dyDescent="0.25">
      <c r="A56" s="8" t="s">
        <v>123</v>
      </c>
      <c r="B56" s="9" t="s">
        <v>40</v>
      </c>
      <c r="C56" s="9" t="s">
        <v>90</v>
      </c>
      <c r="D56" s="10">
        <f t="shared" si="0"/>
        <v>0.22770000000000001</v>
      </c>
      <c r="E56" s="11">
        <v>0.77229999999999999</v>
      </c>
    </row>
    <row r="57" spans="1:5" x14ac:dyDescent="0.25">
      <c r="A57" s="8" t="s">
        <v>124</v>
      </c>
      <c r="B57" s="9" t="s">
        <v>13</v>
      </c>
      <c r="C57" s="9" t="s">
        <v>125</v>
      </c>
      <c r="D57" s="10">
        <f t="shared" si="0"/>
        <v>0.28120000000000001</v>
      </c>
      <c r="E57" s="11">
        <v>0.71879999999999999</v>
      </c>
    </row>
    <row r="58" spans="1:5" x14ac:dyDescent="0.25">
      <c r="A58" s="8" t="s">
        <v>126</v>
      </c>
      <c r="B58" s="9" t="s">
        <v>127</v>
      </c>
      <c r="C58" s="9" t="s">
        <v>128</v>
      </c>
      <c r="D58" s="10">
        <f t="shared" si="0"/>
        <v>0.14710000000000001</v>
      </c>
      <c r="E58" s="11">
        <v>0.85289999999999999</v>
      </c>
    </row>
    <row r="59" spans="1:5" x14ac:dyDescent="0.25">
      <c r="A59" s="8" t="s">
        <v>129</v>
      </c>
      <c r="B59" s="9" t="s">
        <v>68</v>
      </c>
      <c r="C59" s="9" t="s">
        <v>130</v>
      </c>
      <c r="D59" s="10">
        <f t="shared" si="0"/>
        <v>0.14629999999999999</v>
      </c>
      <c r="E59" s="11">
        <v>0.85370000000000001</v>
      </c>
    </row>
    <row r="60" spans="1:5" x14ac:dyDescent="0.25">
      <c r="A60" s="8" t="s">
        <v>131</v>
      </c>
      <c r="B60" s="9" t="s">
        <v>35</v>
      </c>
      <c r="C60" s="9" t="s">
        <v>132</v>
      </c>
      <c r="D60" s="10">
        <f t="shared" si="0"/>
        <v>0.2581</v>
      </c>
      <c r="E60" s="11">
        <v>0.7419</v>
      </c>
    </row>
    <row r="61" spans="1:5" x14ac:dyDescent="0.25">
      <c r="A61" s="8" t="s">
        <v>133</v>
      </c>
      <c r="B61" s="9" t="s">
        <v>40</v>
      </c>
      <c r="C61" s="9" t="s">
        <v>41</v>
      </c>
      <c r="D61" s="10">
        <f t="shared" si="0"/>
        <v>0.2661</v>
      </c>
      <c r="E61" s="11">
        <v>0.7339</v>
      </c>
    </row>
    <row r="62" spans="1:5" x14ac:dyDescent="0.25">
      <c r="A62" s="8" t="s">
        <v>134</v>
      </c>
      <c r="B62" s="9" t="s">
        <v>13</v>
      </c>
      <c r="C62" s="9" t="s">
        <v>61</v>
      </c>
      <c r="D62" s="10">
        <f t="shared" si="0"/>
        <v>0.14019999999999999</v>
      </c>
      <c r="E62" s="11">
        <v>0.85980000000000001</v>
      </c>
    </row>
    <row r="63" spans="1:5" x14ac:dyDescent="0.25">
      <c r="A63" s="8" t="s">
        <v>135</v>
      </c>
      <c r="B63" s="9" t="s">
        <v>43</v>
      </c>
      <c r="C63" s="9" t="s">
        <v>136</v>
      </c>
      <c r="D63" s="10">
        <f t="shared" si="0"/>
        <v>0.12239999999999995</v>
      </c>
      <c r="E63" s="11">
        <v>0.87760000000000005</v>
      </c>
    </row>
    <row r="64" spans="1:5" x14ac:dyDescent="0.25">
      <c r="A64" s="8" t="s">
        <v>137</v>
      </c>
      <c r="B64" s="9" t="s">
        <v>27</v>
      </c>
      <c r="C64" s="9" t="s">
        <v>138</v>
      </c>
      <c r="D64" s="10">
        <f t="shared" si="0"/>
        <v>0.6129</v>
      </c>
      <c r="E64" s="11">
        <v>0.3871</v>
      </c>
    </row>
    <row r="65" spans="1:5" x14ac:dyDescent="0.25">
      <c r="A65" s="8" t="s">
        <v>139</v>
      </c>
      <c r="B65" s="9" t="s">
        <v>58</v>
      </c>
      <c r="C65" s="9" t="s">
        <v>59</v>
      </c>
      <c r="D65" s="10">
        <f t="shared" si="0"/>
        <v>0.19999999999999996</v>
      </c>
      <c r="E65" s="11">
        <v>0.8</v>
      </c>
    </row>
    <row r="66" spans="1:5" x14ac:dyDescent="0.25">
      <c r="A66" s="8" t="s">
        <v>140</v>
      </c>
      <c r="B66" s="9" t="s">
        <v>24</v>
      </c>
      <c r="C66" s="9" t="s">
        <v>141</v>
      </c>
      <c r="D66" s="10">
        <f t="shared" si="0"/>
        <v>4.6900000000000053E-2</v>
      </c>
      <c r="E66" s="11">
        <v>0.95309999999999995</v>
      </c>
    </row>
    <row r="67" spans="1:5" x14ac:dyDescent="0.25">
      <c r="A67" s="8" t="s">
        <v>142</v>
      </c>
      <c r="B67" s="9" t="s">
        <v>13</v>
      </c>
      <c r="C67" s="9" t="s">
        <v>66</v>
      </c>
      <c r="D67" s="10">
        <f t="shared" ref="D67:D88" si="1">1-E67</f>
        <v>0.20389999999999997</v>
      </c>
      <c r="E67" s="11">
        <v>0.79610000000000003</v>
      </c>
    </row>
    <row r="68" spans="1:5" x14ac:dyDescent="0.25">
      <c r="A68" s="8" t="s">
        <v>143</v>
      </c>
      <c r="B68" s="9" t="s">
        <v>24</v>
      </c>
      <c r="C68" s="9" t="s">
        <v>106</v>
      </c>
      <c r="D68" s="10">
        <f t="shared" si="1"/>
        <v>0.16979999999999995</v>
      </c>
      <c r="E68" s="11">
        <v>0.83020000000000005</v>
      </c>
    </row>
    <row r="69" spans="1:5" x14ac:dyDescent="0.25">
      <c r="A69" s="8" t="s">
        <v>144</v>
      </c>
      <c r="B69" s="9" t="s">
        <v>13</v>
      </c>
      <c r="C69" s="9" t="s">
        <v>145</v>
      </c>
      <c r="D69" s="10">
        <f t="shared" si="1"/>
        <v>0.10809999999999997</v>
      </c>
      <c r="E69" s="11">
        <v>0.89190000000000003</v>
      </c>
    </row>
    <row r="70" spans="1:5" x14ac:dyDescent="0.25">
      <c r="A70" s="8" t="s">
        <v>146</v>
      </c>
      <c r="B70" s="9" t="s">
        <v>40</v>
      </c>
      <c r="C70" s="9" t="s">
        <v>90</v>
      </c>
      <c r="D70" s="10">
        <f t="shared" si="1"/>
        <v>8.989999999999998E-2</v>
      </c>
      <c r="E70" s="11">
        <v>0.91010000000000002</v>
      </c>
    </row>
    <row r="71" spans="1:5" x14ac:dyDescent="0.25">
      <c r="A71" s="8" t="s">
        <v>147</v>
      </c>
      <c r="B71" s="9" t="s">
        <v>40</v>
      </c>
      <c r="C71" s="9" t="s">
        <v>41</v>
      </c>
      <c r="D71" s="10">
        <f t="shared" si="1"/>
        <v>0.16810000000000003</v>
      </c>
      <c r="E71" s="11">
        <v>0.83189999999999997</v>
      </c>
    </row>
    <row r="72" spans="1:5" x14ac:dyDescent="0.25">
      <c r="A72" s="8" t="s">
        <v>148</v>
      </c>
      <c r="B72" s="9" t="s">
        <v>127</v>
      </c>
      <c r="C72" s="9" t="s">
        <v>128</v>
      </c>
      <c r="D72" s="10">
        <f t="shared" si="1"/>
        <v>0.23399999999999999</v>
      </c>
      <c r="E72" s="11">
        <v>0.76600000000000001</v>
      </c>
    </row>
    <row r="73" spans="1:5" x14ac:dyDescent="0.25">
      <c r="A73" s="8" t="s">
        <v>149</v>
      </c>
      <c r="B73" s="9" t="s">
        <v>30</v>
      </c>
      <c r="C73" s="9" t="s">
        <v>150</v>
      </c>
      <c r="D73" s="10">
        <f t="shared" si="1"/>
        <v>0.33330000000000004</v>
      </c>
      <c r="E73" s="11">
        <v>0.66669999999999996</v>
      </c>
    </row>
    <row r="74" spans="1:5" x14ac:dyDescent="0.25">
      <c r="A74" s="8" t="s">
        <v>151</v>
      </c>
      <c r="B74" s="9" t="s">
        <v>68</v>
      </c>
      <c r="C74" s="9" t="s">
        <v>130</v>
      </c>
      <c r="D74" s="10">
        <f t="shared" si="1"/>
        <v>0.12729999999999997</v>
      </c>
      <c r="E74" s="11">
        <v>0.87270000000000003</v>
      </c>
    </row>
    <row r="75" spans="1:5" x14ac:dyDescent="0.25">
      <c r="A75" s="8" t="s">
        <v>152</v>
      </c>
      <c r="B75" s="9" t="s">
        <v>30</v>
      </c>
      <c r="C75" s="9" t="s">
        <v>153</v>
      </c>
      <c r="D75" s="10">
        <f t="shared" si="1"/>
        <v>0.28569999999999995</v>
      </c>
      <c r="E75" s="11">
        <v>0.71430000000000005</v>
      </c>
    </row>
    <row r="76" spans="1:5" x14ac:dyDescent="0.25">
      <c r="A76" s="8" t="s">
        <v>154</v>
      </c>
      <c r="B76" s="9" t="s">
        <v>27</v>
      </c>
      <c r="C76" s="9" t="s">
        <v>120</v>
      </c>
      <c r="D76" s="10">
        <f t="shared" si="1"/>
        <v>0.1714</v>
      </c>
      <c r="E76" s="11">
        <v>0.8286</v>
      </c>
    </row>
    <row r="77" spans="1:5" x14ac:dyDescent="0.25">
      <c r="A77" s="8" t="s">
        <v>155</v>
      </c>
      <c r="B77" s="9" t="s">
        <v>43</v>
      </c>
      <c r="C77" s="9" t="s">
        <v>44</v>
      </c>
      <c r="D77" s="10">
        <f t="shared" si="1"/>
        <v>0.24319999999999997</v>
      </c>
      <c r="E77" s="11">
        <v>0.75680000000000003</v>
      </c>
    </row>
    <row r="78" spans="1:5" x14ac:dyDescent="0.25">
      <c r="A78" s="8" t="s">
        <v>156</v>
      </c>
      <c r="B78" s="9" t="s">
        <v>13</v>
      </c>
      <c r="C78" s="9" t="s">
        <v>78</v>
      </c>
      <c r="D78" s="10">
        <f t="shared" si="1"/>
        <v>0.40539999999999998</v>
      </c>
      <c r="E78" s="11">
        <v>0.59460000000000002</v>
      </c>
    </row>
    <row r="79" spans="1:5" x14ac:dyDescent="0.25">
      <c r="A79" s="8" t="s">
        <v>157</v>
      </c>
      <c r="B79" s="9" t="s">
        <v>53</v>
      </c>
      <c r="C79" s="9" t="s">
        <v>158</v>
      </c>
      <c r="D79" s="10">
        <f t="shared" si="1"/>
        <v>0.21870000000000001</v>
      </c>
      <c r="E79" s="11">
        <v>0.78129999999999999</v>
      </c>
    </row>
    <row r="80" spans="1:5" x14ac:dyDescent="0.25">
      <c r="A80" s="8" t="s">
        <v>159</v>
      </c>
      <c r="B80" s="9" t="s">
        <v>13</v>
      </c>
      <c r="C80" s="9" t="s">
        <v>111</v>
      </c>
      <c r="D80" s="10">
        <f t="shared" si="1"/>
        <v>0.33720000000000006</v>
      </c>
      <c r="E80" s="11">
        <v>0.66279999999999994</v>
      </c>
    </row>
    <row r="81" spans="1:5" x14ac:dyDescent="0.25">
      <c r="A81" s="8" t="s">
        <v>160</v>
      </c>
      <c r="B81" s="9" t="s">
        <v>24</v>
      </c>
      <c r="C81" s="9" t="s">
        <v>102</v>
      </c>
      <c r="D81" s="10">
        <f t="shared" si="1"/>
        <v>0.28949999999999998</v>
      </c>
      <c r="E81" s="11">
        <v>0.71050000000000002</v>
      </c>
    </row>
    <row r="82" spans="1:5" x14ac:dyDescent="0.25">
      <c r="A82" s="8" t="s">
        <v>161</v>
      </c>
      <c r="B82" s="9" t="s">
        <v>13</v>
      </c>
      <c r="C82" s="9" t="s">
        <v>162</v>
      </c>
      <c r="D82" s="10">
        <f t="shared" si="1"/>
        <v>0.3276</v>
      </c>
      <c r="E82" s="11">
        <v>0.6724</v>
      </c>
    </row>
    <row r="83" spans="1:5" x14ac:dyDescent="0.25">
      <c r="A83" s="8" t="s">
        <v>163</v>
      </c>
      <c r="B83" s="9" t="s">
        <v>58</v>
      </c>
      <c r="C83" s="9" t="s">
        <v>59</v>
      </c>
      <c r="D83" s="10">
        <f t="shared" si="1"/>
        <v>0.13329999999999997</v>
      </c>
      <c r="E83" s="11">
        <v>0.86670000000000003</v>
      </c>
    </row>
    <row r="84" spans="1:5" x14ac:dyDescent="0.25">
      <c r="A84" s="8" t="s">
        <v>164</v>
      </c>
      <c r="B84" s="9" t="s">
        <v>27</v>
      </c>
      <c r="C84" s="9" t="s">
        <v>165</v>
      </c>
      <c r="D84" s="10">
        <f t="shared" si="1"/>
        <v>0.18179999999999996</v>
      </c>
      <c r="E84" s="11">
        <v>0.81820000000000004</v>
      </c>
    </row>
    <row r="85" spans="1:5" x14ac:dyDescent="0.25">
      <c r="A85" s="8" t="s">
        <v>166</v>
      </c>
      <c r="B85" s="9" t="s">
        <v>35</v>
      </c>
      <c r="C85" s="9" t="s">
        <v>36</v>
      </c>
      <c r="D85" s="10">
        <f t="shared" si="1"/>
        <v>0.10640000000000005</v>
      </c>
      <c r="E85" s="11">
        <v>0.89359999999999995</v>
      </c>
    </row>
    <row r="86" spans="1:5" x14ac:dyDescent="0.25">
      <c r="A86" s="8" t="s">
        <v>167</v>
      </c>
      <c r="B86" s="9" t="s">
        <v>71</v>
      </c>
      <c r="C86" s="9" t="s">
        <v>72</v>
      </c>
      <c r="D86" s="10">
        <f t="shared" si="1"/>
        <v>5.3599999999999981E-2</v>
      </c>
      <c r="E86" s="11">
        <v>0.94640000000000002</v>
      </c>
    </row>
    <row r="87" spans="1:5" x14ac:dyDescent="0.25">
      <c r="A87" s="8" t="s">
        <v>168</v>
      </c>
      <c r="B87" s="9" t="s">
        <v>30</v>
      </c>
      <c r="C87" s="9" t="s">
        <v>31</v>
      </c>
      <c r="D87" s="10">
        <f t="shared" si="1"/>
        <v>0.17430000000000001</v>
      </c>
      <c r="E87" s="11">
        <v>0.82569999999999999</v>
      </c>
    </row>
    <row r="88" spans="1:5" x14ac:dyDescent="0.25">
      <c r="A88" s="12" t="s">
        <v>169</v>
      </c>
      <c r="B88" s="13" t="s">
        <v>13</v>
      </c>
      <c r="C88" s="13" t="s">
        <v>61</v>
      </c>
      <c r="D88" s="14">
        <f t="shared" si="1"/>
        <v>0.30000000000000004</v>
      </c>
      <c r="E88" s="15">
        <v>0.7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24817-F3B9-4460-97A2-0921D4736E57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2018-11-28T15:37:04Z</dcterms:created>
  <dcterms:modified xsi:type="dcterms:W3CDTF">2018-11-28T16:30:21Z</dcterms:modified>
</cp:coreProperties>
</file>