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8719209C-1BD0-4D1C-9717-943C161A497C}" xr6:coauthVersionLast="38" xr6:coauthVersionMax="38" xr10:uidLastSave="{00000000-0000-0000-0000-000000000000}"/>
  <bookViews>
    <workbookView xWindow="0" yWindow="0" windowWidth="20490" windowHeight="6885" xr2:uid="{2C5D37CC-B7E3-4F56-AD87-E790FF73F4E2}"/>
  </bookViews>
  <sheets>
    <sheet name="MD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3" i="1" l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<sst xmlns="http://schemas.openxmlformats.org/spreadsheetml/2006/main" count="648" uniqueCount="369">
  <si>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</si>
  <si>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</si>
  <si>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</si>
  <si>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</si>
  <si>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</si>
  <si>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</si>
  <si>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</si>
  <si>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</si>
  <si>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</si>
  <si>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</si>
  <si>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</si>
  <si>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</si>
  <si>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BALLENGER CREEK CENTER</t>
  </si>
  <si>
    <t>Frederick</t>
  </si>
  <si>
    <t>21701</t>
  </si>
  <si>
    <t>CADIA HEALTHCARE - ANNAPOLIS</t>
  </si>
  <si>
    <t>Anne Arundel</t>
  </si>
  <si>
    <t>21403</t>
  </si>
  <si>
    <t>WICOMICO NURSING HOME</t>
  </si>
  <si>
    <t>Wicomico</t>
  </si>
  <si>
    <t>21802</t>
  </si>
  <si>
    <t>THE PINES GENESIS ELDERCARE</t>
  </si>
  <si>
    <t>Talbot</t>
  </si>
  <si>
    <t>21601</t>
  </si>
  <si>
    <t>ST. MARY'S NURSING CENTER INC</t>
  </si>
  <si>
    <t>St. Mary's</t>
  </si>
  <si>
    <t>20650</t>
  </si>
  <si>
    <t>ARCOLA HEALTH AND REHABILITATION CENTER</t>
  </si>
  <si>
    <t>Montgomery</t>
  </si>
  <si>
    <t>20902</t>
  </si>
  <si>
    <t>FAIRLAND CENTER</t>
  </si>
  <si>
    <t>20904</t>
  </si>
  <si>
    <t>LONGVIEW HEALTHCARE CENTER, LLC</t>
  </si>
  <si>
    <t>Carroll</t>
  </si>
  <si>
    <t>21102</t>
  </si>
  <si>
    <t>FORESTVILLE HEALTH &amp; REHABILITATION CENTER</t>
  </si>
  <si>
    <t>Prince George's</t>
  </si>
  <si>
    <t>20747</t>
  </si>
  <si>
    <t>KING DAVID NURSING AND REHABILITATION CENTER</t>
  </si>
  <si>
    <t>Baltimore</t>
  </si>
  <si>
    <t>21208</t>
  </si>
  <si>
    <t>MANOR CARE HEALTH SERVICES - HYATTSVILLE</t>
  </si>
  <si>
    <t>20783</t>
  </si>
  <si>
    <t>CADIA HEALTHCARE - WHEATON</t>
  </si>
  <si>
    <t>POTOMAC VALLEY NSG &amp; WELLNESS</t>
  </si>
  <si>
    <t>20850</t>
  </si>
  <si>
    <t>MANOR CARE HEALTH SERVICES - CHEVY CHASE</t>
  </si>
  <si>
    <t>20815</t>
  </si>
  <si>
    <t>LONG GREEN CENTER</t>
  </si>
  <si>
    <t>Baltimore City</t>
  </si>
  <si>
    <t>21212</t>
  </si>
  <si>
    <t>LEVINDALE HEBREW GER CTR &amp; HSP</t>
  </si>
  <si>
    <t>21215</t>
  </si>
  <si>
    <t>KESWICK MULTI-CARE CENTER</t>
  </si>
  <si>
    <t>21211</t>
  </si>
  <si>
    <t>CITIZENS CARE CENTER</t>
  </si>
  <si>
    <t>Harford</t>
  </si>
  <si>
    <t>21078</t>
  </si>
  <si>
    <t>KENSINGTON HEALTHCARE  CENTER</t>
  </si>
  <si>
    <t>20895</t>
  </si>
  <si>
    <t>ST. ELIZABETH REHAB. &amp; NSG. CE</t>
  </si>
  <si>
    <t>21227</t>
  </si>
  <si>
    <t>MANOR CARE HEALTH SERVICES - WHEATON</t>
  </si>
  <si>
    <t>CADIA HEALTHCARE - SPRINGBROOK</t>
  </si>
  <si>
    <t>MANORCARE HEALTH SERVICES -TOWSON</t>
  </si>
  <si>
    <t>21286</t>
  </si>
  <si>
    <t>CUMBERLAND HEALTHCARE CENTER</t>
  </si>
  <si>
    <t>Allegany</t>
  </si>
  <si>
    <t>21502</t>
  </si>
  <si>
    <t>ALICE BYRD TAWES NURSING HOME</t>
  </si>
  <si>
    <t>Somerset</t>
  </si>
  <si>
    <t>21817</t>
  </si>
  <si>
    <t>REGENCY CARE OF SILVER SPRING, LLC</t>
  </si>
  <si>
    <t>20910</t>
  </si>
  <si>
    <t>MANORCARE HEALTH SERVICES - ADELPHI</t>
  </si>
  <si>
    <t>BEL PRE HEALTH &amp; REHABILITATION CENTER</t>
  </si>
  <si>
    <t>20906</t>
  </si>
  <si>
    <t>SALISBURY REHABILITATION AND NURSING CENTER</t>
  </si>
  <si>
    <t>21804</t>
  </si>
  <si>
    <t>ORCHARD HILL REHABILITATION AND HEALTHCARE CENTER</t>
  </si>
  <si>
    <t>21204</t>
  </si>
  <si>
    <t>HEBREW HOME OF GREATER WASHINGTON</t>
  </si>
  <si>
    <t>20852</t>
  </si>
  <si>
    <t>THE LIONS CENTER FOR REHAB AND EXT CARE</t>
  </si>
  <si>
    <t>HOMEWOOD CENTER</t>
  </si>
  <si>
    <t>MANORCARE HEALTH SERVICES - RUXTON</t>
  </si>
  <si>
    <t>PERRING PARKWAY CENTER</t>
  </si>
  <si>
    <t>21234</t>
  </si>
  <si>
    <t>AUTUMN LAKE HEALTHCARE AT PIKESVILLE</t>
  </si>
  <si>
    <t>CAROLINE NURSING AND REHABILITATION CENTER, LLC</t>
  </si>
  <si>
    <t>Caroline</t>
  </si>
  <si>
    <t>21629</t>
  </si>
  <si>
    <t>PATAPSCO VALLEY CENTER</t>
  </si>
  <si>
    <t>21133</t>
  </si>
  <si>
    <t>CATON MANOR</t>
  </si>
  <si>
    <t>21229</t>
  </si>
  <si>
    <t>HAMMONDS LANE CENTER</t>
  </si>
  <si>
    <t>21225</t>
  </si>
  <si>
    <t>LOCH RAVEN CENTER</t>
  </si>
  <si>
    <t>COLLINGSWOOD NSG. &amp; REHAB. CEN</t>
  </si>
  <si>
    <t>WESTMINSTER HEALTHCARE CENTER</t>
  </si>
  <si>
    <t>21157</t>
  </si>
  <si>
    <t>MANORCARE HEALTH SERVICES - BETHESDA</t>
  </si>
  <si>
    <t>20817</t>
  </si>
  <si>
    <t>MULTI-MEDICAL CENTER</t>
  </si>
  <si>
    <t>CATONSVILLE COMMONS</t>
  </si>
  <si>
    <t>21228</t>
  </si>
  <si>
    <t>WILSON HEALTH CARE CENTER</t>
  </si>
  <si>
    <t>20877</t>
  </si>
  <si>
    <t>CITIZENS CARE AND REHABILITATION CENTER OF FREDERI</t>
  </si>
  <si>
    <t>21702</t>
  </si>
  <si>
    <t>SAGEPOINT NURSING AND REHABILITATION CENTER</t>
  </si>
  <si>
    <t>Charles</t>
  </si>
  <si>
    <t>20646</t>
  </si>
  <si>
    <t>ROCKVILLE NURSING HOME</t>
  </si>
  <si>
    <t>DOCTORS COMMUNITY REHABILITATION AND PATIENT CARE</t>
  </si>
  <si>
    <t>20706</t>
  </si>
  <si>
    <t>MANORCARE HEALTH SERVICES - ROSSVILLE</t>
  </si>
  <si>
    <t>21237</t>
  </si>
  <si>
    <t>WESTERN MD HOSPITAL CENTER</t>
  </si>
  <si>
    <t>Washington</t>
  </si>
  <si>
    <t>21742</t>
  </si>
  <si>
    <t>LAURELWOOD CARE CENTER AT ELKTON</t>
  </si>
  <si>
    <t>Cecil</t>
  </si>
  <si>
    <t>21921</t>
  </si>
  <si>
    <t>LORIEN HEALTH SYSTEMS - COLUMBIA</t>
  </si>
  <si>
    <t>Howard</t>
  </si>
  <si>
    <t>21044</t>
  </si>
  <si>
    <t>RAVENWOOD NURSING CARE CENTER</t>
  </si>
  <si>
    <t>21740</t>
  </si>
  <si>
    <t>CORSICA HILLS CENTER</t>
  </si>
  <si>
    <t>Queen Anne's</t>
  </si>
  <si>
    <t>21617</t>
  </si>
  <si>
    <t>STERLING CARE AT FROSTBURG VILLAGE</t>
  </si>
  <si>
    <t>21532</t>
  </si>
  <si>
    <t>STELLA MARIS, INC.</t>
  </si>
  <si>
    <t>21093</t>
  </si>
  <si>
    <t>FUTURE CARE OLD COURT</t>
  </si>
  <si>
    <t>CROFTON CONVALESCENT CENTER</t>
  </si>
  <si>
    <t>21114</t>
  </si>
  <si>
    <t>SNOW HILL NURSING &amp; REHAB CTR</t>
  </si>
  <si>
    <t>Worcester</t>
  </si>
  <si>
    <t>21863</t>
  </si>
  <si>
    <t>BROADMEAD</t>
  </si>
  <si>
    <t>21030</t>
  </si>
  <si>
    <t>THE VILLAGE AT ROCKVILLE</t>
  </si>
  <si>
    <t>BERLIN NURSING AND REHABILITATION CENTER</t>
  </si>
  <si>
    <t>21811</t>
  </si>
  <si>
    <t>COURTLAND, LLC</t>
  </si>
  <si>
    <t>CROMWELL CENTER</t>
  </si>
  <si>
    <t>FAIRHAVEN, INC.</t>
  </si>
  <si>
    <t>21784</t>
  </si>
  <si>
    <t>DEER'S HEAD CENTER</t>
  </si>
  <si>
    <t>CARROLL LUTHERAN VILLAGE</t>
  </si>
  <si>
    <t>HARTLEY HALL NURSING AND REHABILITATION</t>
  </si>
  <si>
    <t>21851</t>
  </si>
  <si>
    <t>HERITAGE CENTER</t>
  </si>
  <si>
    <t>21222</t>
  </si>
  <si>
    <t>BIRCH MANOR HEALTHCARE CENTER</t>
  </si>
  <si>
    <t>BAYLEIGH CHASE INC</t>
  </si>
  <si>
    <t>MARLEY NECK HEALTH AND REHABILITATION CENTER</t>
  </si>
  <si>
    <t>21060</t>
  </si>
  <si>
    <t>PATUXENT RIVER HEALTH AND REHABILITATION CENTER</t>
  </si>
  <si>
    <t>20707</t>
  </si>
  <si>
    <t>CHESAPEAKE SHORES</t>
  </si>
  <si>
    <t>20653</t>
  </si>
  <si>
    <t>SEVERNA PARK CENTER</t>
  </si>
  <si>
    <t>21146</t>
  </si>
  <si>
    <t>STERLING CARE AT SOUTH MOUNTAIN</t>
  </si>
  <si>
    <t>21713</t>
  </si>
  <si>
    <t>CADIA HEALTHCARE - HYATTSVILLE</t>
  </si>
  <si>
    <t>20782</t>
  </si>
  <si>
    <t>FORT WASHINGTON HEALTH &amp; REHABILITATION CENTER</t>
  </si>
  <si>
    <t>20744</t>
  </si>
  <si>
    <t>FUTURE CARE NORTHPOINT</t>
  </si>
  <si>
    <t>21224</t>
  </si>
  <si>
    <t>WAUGH CHAPEL CENTER</t>
  </si>
  <si>
    <t>21054</t>
  </si>
  <si>
    <t>AUTUMN LAKE HEALTHCARE AT  DENTON</t>
  </si>
  <si>
    <t>LAPLATA CENTER</t>
  </si>
  <si>
    <t>ROLAND PARK PLACE</t>
  </si>
  <si>
    <t>ELLICOTT CITY HEALTH &amp; REHABILITATION CENTER</t>
  </si>
  <si>
    <t>21043</t>
  </si>
  <si>
    <t>CHARLOTTE HALL VETERANS HOME</t>
  </si>
  <si>
    <t>20622</t>
  </si>
  <si>
    <t>SHADY GROVE NURSING AND REHABILITATION CENTER</t>
  </si>
  <si>
    <t>BRADFORD OAKS CENTER</t>
  </si>
  <si>
    <t>20735</t>
  </si>
  <si>
    <t>LAYHILL NURSING AND REHABILITATION CENTER</t>
  </si>
  <si>
    <t>MANORCARE HEALTH SERVICES - POTOMAC</t>
  </si>
  <si>
    <t>20854</t>
  </si>
  <si>
    <t>GINGER COVE</t>
  </si>
  <si>
    <t>21401</t>
  </si>
  <si>
    <t>FUTURE CARE CANTON HARBOR</t>
  </si>
  <si>
    <t>CHERRY LANE NURSING AND REHABILITATION CENTER</t>
  </si>
  <si>
    <t>20708</t>
  </si>
  <si>
    <t>FREDERICK VILLA NURSING &amp; REHAB CENTER</t>
  </si>
  <si>
    <t>AURORA SENIOR LIVING OF MANOKIN, LLC</t>
  </si>
  <si>
    <t>21853</t>
  </si>
  <si>
    <t>COLLINGTON EPISCOPAL LIFE CARE</t>
  </si>
  <si>
    <t>20721</t>
  </si>
  <si>
    <t>OAKWOOD CARE CENTER</t>
  </si>
  <si>
    <t>21220</t>
  </si>
  <si>
    <t>FAYETTE HEALTH AND REHABILITATION CENTER</t>
  </si>
  <si>
    <t>21223</t>
  </si>
  <si>
    <t>FREDERICK HEALTH &amp; REHABILITATION CENTER</t>
  </si>
  <si>
    <t>FUTURE CARE CHESAPEAKE</t>
  </si>
  <si>
    <t>21012</t>
  </si>
  <si>
    <t>BETHESDA HEALTH AND REHABILITATION</t>
  </si>
  <si>
    <t>20814</t>
  </si>
  <si>
    <t>CALVERT COUNTY NURSING CTR.</t>
  </si>
  <si>
    <t>Calvert</t>
  </si>
  <si>
    <t>20678</t>
  </si>
  <si>
    <t>CALVERT MANOR HEALTH CARE CENT</t>
  </si>
  <si>
    <t>21911</t>
  </si>
  <si>
    <t>SIGNATURE HEALTHCARE AT MALLARD BAY</t>
  </si>
  <si>
    <t>Dorchester</t>
  </si>
  <si>
    <t>21613</t>
  </si>
  <si>
    <t>FUTURE CARE CHERRYWOOD</t>
  </si>
  <si>
    <t>21136</t>
  </si>
  <si>
    <t>AUGSBURG LUTHERAN HOME</t>
  </si>
  <si>
    <t>21207</t>
  </si>
  <si>
    <t>FOREST HILL HEALTH AND REHABILITATION CENTER</t>
  </si>
  <si>
    <t>21050</t>
  </si>
  <si>
    <t>AUTUMN LAKE HEALTHCARE AT BRIDGEPARK</t>
  </si>
  <si>
    <t>FOX CHASE REHAB &amp; NURSING CENTER</t>
  </si>
  <si>
    <t>WILLIAMSPORT NURSING HOME</t>
  </si>
  <si>
    <t>21795</t>
  </si>
  <si>
    <t>VINDOBONA NURSING AND REHABILITATION CENTER</t>
  </si>
  <si>
    <t>21703</t>
  </si>
  <si>
    <t>BROOKE GROVE REHAB. &amp; NSG CTR</t>
  </si>
  <si>
    <t>20860</t>
  </si>
  <si>
    <t>RIVERVIEW REHABILITATION &amp; HEALTH CENTER</t>
  </si>
  <si>
    <t>21221</t>
  </si>
  <si>
    <t>HOLLY HILL NURSING AND REHABILITATION CENTER</t>
  </si>
  <si>
    <t>LOCHEARN NURSING HOME, LLC</t>
  </si>
  <si>
    <t>OVERLEA HEALTH AND REHABILITATION CENTER</t>
  </si>
  <si>
    <t>21206</t>
  </si>
  <si>
    <t>FRIENDS NURSING HOME</t>
  </si>
  <si>
    <t>HILLHAVEN NURSING AND REHABILITATION CENTER</t>
  </si>
  <si>
    <t>AUTUMN LAKE HEALTHCARE AT ALICE MANOR</t>
  </si>
  <si>
    <t>DENNETT ROAD MANOR</t>
  </si>
  <si>
    <t>Garrett</t>
  </si>
  <si>
    <t>21550</t>
  </si>
  <si>
    <t>NORTHAMPTON MANOR NURSING AND REHABILITATION CENTE</t>
  </si>
  <si>
    <t>FUTURE CARE IRVINGTON</t>
  </si>
  <si>
    <t>CHAPEL HILL NURSING CENTER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</si>
  <si>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</si>
  <si>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</si>
  <si>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</si>
  <si>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</si>
  <si>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</si>
  <si>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</si>
  <si>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</si>
  <si>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20901</t>
  </si>
  <si>
    <t>ALLEGANY HEALTH NURSING AND REHAB</t>
  </si>
  <si>
    <t>CLINTON HEALTHCARE  CENTER</t>
  </si>
  <si>
    <t>OAKLAND NURSING &amp; REHABILITATION CENTER</t>
  </si>
  <si>
    <t>LORIEN HEALTH SYSTEMS - RIVERSIDE</t>
  </si>
  <si>
    <t>21017</t>
  </si>
  <si>
    <t>CARRIAGE HILL BETHESDA</t>
  </si>
  <si>
    <t>HERON POINT OF CHESTERTOWN</t>
  </si>
  <si>
    <t>Kent</t>
  </si>
  <si>
    <t>21620</t>
  </si>
  <si>
    <t>FAIRFIELD NURSING &amp; REHABILITATION CENTER</t>
  </si>
  <si>
    <t>21032</t>
  </si>
  <si>
    <t>MORAN  NURSING AND REHABILITATION CENTER</t>
  </si>
  <si>
    <t>21562</t>
  </si>
  <si>
    <t>GSNH OPERATOR, LLC</t>
  </si>
  <si>
    <t>21239</t>
  </si>
  <si>
    <t>DEVLIN MANOR NURSING AND REHABILITATION CENTER</t>
  </si>
  <si>
    <t>HOMEWOOD AT CRUMLAND FARMS</t>
  </si>
  <si>
    <t>BEDFORD COURT HEALTHCARE CENT.</t>
  </si>
  <si>
    <t>BRINTON WOODS NURSING &amp; REHABILITATION CENTER</t>
  </si>
  <si>
    <t>FUTURE CARE HOMEWOOD</t>
  </si>
  <si>
    <t>21218</t>
  </si>
  <si>
    <t>GOODWILL MENNONITE HOME, INC.</t>
  </si>
  <si>
    <t>21536</t>
  </si>
  <si>
    <t>FOREST HAVEN NURSING AND REHABILITATION CTR</t>
  </si>
  <si>
    <t>FUTURE CARE COLD SPRING</t>
  </si>
  <si>
    <t>21214</t>
  </si>
  <si>
    <t>CHESTNUT GRN HLTH CTR BLAKEHUR</t>
  </si>
  <si>
    <t>SPA CREEK CENTER</t>
  </si>
  <si>
    <t>PICKERSGILL RETIREMENT COMMUNITY</t>
  </si>
  <si>
    <t>AUTUMN LAKE HEALTHCARE AT CHESTERTOWN</t>
  </si>
  <si>
    <t>FRANKLIN WOODS CENTER</t>
  </si>
  <si>
    <t>RESORTS AT CHESTER RIVER MANOR CORP</t>
  </si>
  <si>
    <t>LARKIN CHASE CENTER</t>
  </si>
  <si>
    <t>20716</t>
  </si>
  <si>
    <t>COPPER RIDGE</t>
  </si>
  <si>
    <t>GLEN BURNIE HEALTH AND REHABILITATION CENTER</t>
  </si>
  <si>
    <t>ST JOSEPH'S MINISTRIES</t>
  </si>
  <si>
    <t>21727</t>
  </si>
  <si>
    <t>PLEASANT VIEW NSG HOME</t>
  </si>
  <si>
    <t>21771</t>
  </si>
  <si>
    <t>ELKTON NURSING AND REHABILITATION CENTER</t>
  </si>
  <si>
    <t>SOLOMONS NURSING CENTER</t>
  </si>
  <si>
    <t>20688</t>
  </si>
  <si>
    <t>FUTURE CARE SANDTOWN-WINCHESTER</t>
  </si>
  <si>
    <t>21217</t>
  </si>
  <si>
    <t>MONTGOMERY VILLAGE HEALTH CARE CENTER</t>
  </si>
  <si>
    <t>20879</t>
  </si>
  <si>
    <t>WALDORF  CENTER</t>
  </si>
  <si>
    <t>20602</t>
  </si>
  <si>
    <t>WEST MD HEALTH SYST FROSTBURG NRSG AND REHAB CTR</t>
  </si>
  <si>
    <t>SOUTH RIVER HEALTH AND REHABILITATION CENTER</t>
  </si>
  <si>
    <t>21037</t>
  </si>
  <si>
    <t>WESTGATE HILLS REHAB &amp; HEALTHCARE CTR</t>
  </si>
  <si>
    <t>MANORCARE HEALTH SERVICES - ROLAND PARK</t>
  </si>
  <si>
    <t>21209</t>
  </si>
  <si>
    <t>ASBURY SOLOMONS</t>
  </si>
  <si>
    <t>EGLE NURSING HOME</t>
  </si>
  <si>
    <t>21539</t>
  </si>
  <si>
    <t>OAK CREST VILLAGE</t>
  </si>
  <si>
    <t>BEL AIR HEALTH AND REHABILITATION CENTER</t>
  </si>
  <si>
    <t>21014</t>
  </si>
  <si>
    <t>GLADE VALLEY CENTER</t>
  </si>
  <si>
    <t>21793</t>
  </si>
  <si>
    <t>OAK MANOR HEALTHCARE CENTER</t>
  </si>
  <si>
    <t>20866</t>
  </si>
  <si>
    <t>NORTH ARUNDEL HEALTH AND REHABILITATION CENTER</t>
  </si>
  <si>
    <t>21061</t>
  </si>
  <si>
    <t>JULIA MANOR NURSING AND REHABILITATION  CENTER</t>
  </si>
  <si>
    <t>CRESCENT CITIES CENTER</t>
  </si>
  <si>
    <t>20737</t>
  </si>
  <si>
    <t>FUTURE CARE CHARLES VILLAGE</t>
  </si>
  <si>
    <t>HERITAGE HARBOUR HEALTH AND REHABILITATION CENTER</t>
  </si>
  <si>
    <t>SUMMIT PARK HEALTH AND REHABILITATION CENTER</t>
  </si>
  <si>
    <t>SLIGO CREEK CENTER</t>
  </si>
  <si>
    <t>20912</t>
  </si>
  <si>
    <t>FUTURE CARE PINEVIEW</t>
  </si>
  <si>
    <t>BUCKINGHAM'S CHOICE</t>
  </si>
  <si>
    <t>21710</t>
  </si>
  <si>
    <t>BRINTON WOODS POST ACUTE CARE CENTER</t>
  </si>
  <si>
    <t>MANOR CARE HEALTH SERVICES - LARGO</t>
  </si>
  <si>
    <t>20774</t>
  </si>
  <si>
    <t>LORIEN HEALTH SYSTEMS MT AIRY</t>
  </si>
  <si>
    <t>HAGERSTOWN HEALTHCARE CENTER</t>
  </si>
  <si>
    <t>FAHRNEY-KEEDY MEMORIAL HOME</t>
  </si>
  <si>
    <t>OAKVIEW REHABILITATION AND NURSING CENTER</t>
  </si>
  <si>
    <t>ANCHORAGE HEALTHCARE  CENTER</t>
  </si>
  <si>
    <t>21801</t>
  </si>
  <si>
    <t>BLUE POINT HEALTHCARE CENTER</t>
  </si>
  <si>
    <t>LORIEN NSG &amp; REHAB CTR BELAIR</t>
  </si>
  <si>
    <t>21015</t>
  </si>
  <si>
    <t>RIDERWOOD VILLAGE</t>
  </si>
  <si>
    <t>MEADOW PARK REHABILITATION AND HEALTHCARE CENTER</t>
  </si>
  <si>
    <t>LORIEN TANEYTOWN, INC</t>
  </si>
  <si>
    <t>21787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</si>
  <si>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</si>
  <si>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</si>
  <si>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</si>
  <si>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</si>
  <si>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</si>
  <si>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</si>
  <si>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21042</t>
  </si>
  <si>
    <t>THE NURSING AND REHAB CENTER AT STADIUM PLACE</t>
  </si>
  <si>
    <t>LORIEN NURSING &amp; REHAB CTR - ELKRIDGE</t>
  </si>
  <si>
    <t>21075</t>
  </si>
  <si>
    <t>LORIEN BULLE ROCK</t>
  </si>
  <si>
    <t>MARYLAND MASONIC HOMES LTD</t>
  </si>
  <si>
    <t>RESTORE HEALTH REHABILITATION CENTER</t>
  </si>
  <si>
    <t>20695</t>
  </si>
  <si>
    <t>FUTURE CARE CAPITAL REGION</t>
  </si>
  <si>
    <t>20785</t>
  </si>
  <si>
    <t>SACRED HEART HOME INC</t>
  </si>
  <si>
    <t>HAVEN NURSING HOME</t>
  </si>
  <si>
    <t>ST. JOSEPH'S  NURSING  HOME</t>
  </si>
  <si>
    <t>NORTHWEST HEALTH AND REHAB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</si>
</sst>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A81686BC-3199-44A2-B310-14EB71D2636B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6DCC7B-E38E-4B09-AD00-BC562E98DEAA}" name="Table21" displayName="Table21" ref="A1:E213" totalsRowShown="0" headerRowDxfId="9" dataDxfId="8" headerRowBorderDxfId="6" tableBorderDxfId="7" totalsRowBorderDxfId="5">
  <autoFilter ref="A1:E213" xr:uid="{DB7D816F-2FC3-4473-9909-BE4E64CB5E18}"/>
  <tableColumns count="5">
    <tableColumn id="1" xr3:uid="{DFC059EE-0B66-469F-975F-FA97238EF4B6}" name="Facility Name" dataDxfId="4"/>
    <tableColumn id="2" xr3:uid="{9A3AADD7-DF0A-4F41-BF98-B622EB03A60B}" name="County" dataDxfId="3"/>
    <tableColumn id="3" xr3:uid="{FED05B46-ED0B-424C-AB84-8A46E28703D7}" name="ZIP Code" dataDxfId="2"/>
    <tableColumn id="4" xr3:uid="{C88F1348-C5A6-456B-B0F3-EA96D7E09D02}" name="Percent Receiving Antipsychotic Drugs" dataDxfId="1">
      <calculatedColumnFormula>1-E2</calculatedColumnFormula>
    </tableColumn>
    <tableColumn id="5" xr3:uid="{1B629D63-F483-44FC-B4CD-4D3A73504C13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6759-2862-448B-8288-86E6A496F737}">
  <dimension ref="A1:E213"/>
  <sheetViews>
    <sheetView tabSelected="1" workbookViewId="0">
      <pane ySplit="1" topLeftCell="A39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8.0500000000000016E-2</v>
      </c>
      <c r="E2" s="11">
        <v>0.91949999999999998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0.2319</v>
      </c>
      <c r="E3" s="11">
        <v>0.7681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2.8200000000000003E-2</v>
      </c>
      <c r="E4" s="11">
        <v>0.9718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0.15180000000000005</v>
      </c>
      <c r="E5" s="11">
        <v>0.84819999999999995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6.5200000000000036E-2</v>
      </c>
      <c r="E6" s="11">
        <v>0.93479999999999996</v>
      </c>
    </row>
    <row r="7" spans="1:5" x14ac:dyDescent="0.25">
      <c r="A7" s="8" t="s">
        <v>27</v>
      </c>
      <c r="B7" s="9" t="s">
        <v>28</v>
      </c>
      <c r="C7" s="9" t="s">
        <v>29</v>
      </c>
      <c r="D7" s="10">
        <f t="shared" si="0"/>
        <v>0.28029999999999999</v>
      </c>
      <c r="E7" s="11">
        <v>0.71970000000000001</v>
      </c>
    </row>
    <row r="8" spans="1:5" x14ac:dyDescent="0.25">
      <c r="A8" s="8" t="s">
        <v>30</v>
      </c>
      <c r="B8" s="9" t="s">
        <v>28</v>
      </c>
      <c r="C8" s="9" t="s">
        <v>31</v>
      </c>
      <c r="D8" s="10">
        <f t="shared" si="0"/>
        <v>0.16900000000000004</v>
      </c>
      <c r="E8" s="11">
        <v>0.83099999999999996</v>
      </c>
    </row>
    <row r="9" spans="1:5" x14ac:dyDescent="0.25">
      <c r="A9" s="8" t="s">
        <v>32</v>
      </c>
      <c r="B9" s="9" t="s">
        <v>33</v>
      </c>
      <c r="C9" s="9" t="s">
        <v>34</v>
      </c>
      <c r="D9" s="10">
        <f t="shared" si="0"/>
        <v>0.1613</v>
      </c>
      <c r="E9" s="11">
        <v>0.8387</v>
      </c>
    </row>
    <row r="10" spans="1:5" x14ac:dyDescent="0.25">
      <c r="A10" s="8" t="s">
        <v>35</v>
      </c>
      <c r="B10" s="9" t="s">
        <v>36</v>
      </c>
      <c r="C10" s="9" t="s">
        <v>37</v>
      </c>
      <c r="D10" s="10">
        <f t="shared" si="0"/>
        <v>0.20250000000000001</v>
      </c>
      <c r="E10" s="11">
        <v>0.79749999999999999</v>
      </c>
    </row>
    <row r="11" spans="1:5" x14ac:dyDescent="0.25">
      <c r="A11" s="8" t="s">
        <v>38</v>
      </c>
      <c r="B11" s="9" t="s">
        <v>39</v>
      </c>
      <c r="C11" s="9" t="s">
        <v>40</v>
      </c>
      <c r="D11" s="10">
        <f t="shared" si="0"/>
        <v>0.17200000000000004</v>
      </c>
      <c r="E11" s="11">
        <v>0.82799999999999996</v>
      </c>
    </row>
    <row r="12" spans="1:5" x14ac:dyDescent="0.25">
      <c r="A12" s="8" t="s">
        <v>41</v>
      </c>
      <c r="B12" s="9" t="s">
        <v>36</v>
      </c>
      <c r="C12" s="9" t="s">
        <v>42</v>
      </c>
      <c r="D12" s="10">
        <f t="shared" si="0"/>
        <v>0.13639999999999997</v>
      </c>
      <c r="E12" s="11">
        <v>0.86360000000000003</v>
      </c>
    </row>
    <row r="13" spans="1:5" x14ac:dyDescent="0.25">
      <c r="A13" s="8" t="s">
        <v>43</v>
      </c>
      <c r="B13" s="9" t="s">
        <v>28</v>
      </c>
      <c r="C13" s="9" t="s">
        <v>29</v>
      </c>
      <c r="D13" s="10">
        <f t="shared" si="0"/>
        <v>0.25</v>
      </c>
      <c r="E13" s="11">
        <v>0.75</v>
      </c>
    </row>
    <row r="14" spans="1:5" x14ac:dyDescent="0.25">
      <c r="A14" s="8" t="s">
        <v>44</v>
      </c>
      <c r="B14" s="9" t="s">
        <v>28</v>
      </c>
      <c r="C14" s="9" t="s">
        <v>45</v>
      </c>
      <c r="D14" s="10">
        <f t="shared" si="0"/>
        <v>0.43920000000000003</v>
      </c>
      <c r="E14" s="11">
        <v>0.56079999999999997</v>
      </c>
    </row>
    <row r="15" spans="1:5" x14ac:dyDescent="0.25">
      <c r="A15" s="8" t="s">
        <v>46</v>
      </c>
      <c r="B15" s="9" t="s">
        <v>28</v>
      </c>
      <c r="C15" s="9" t="s">
        <v>47</v>
      </c>
      <c r="D15" s="10">
        <f t="shared" si="0"/>
        <v>0.16420000000000001</v>
      </c>
      <c r="E15" s="11">
        <v>0.83579999999999999</v>
      </c>
    </row>
    <row r="16" spans="1:5" x14ac:dyDescent="0.25">
      <c r="A16" s="8" t="s">
        <v>48</v>
      </c>
      <c r="B16" s="9" t="s">
        <v>49</v>
      </c>
      <c r="C16" s="9" t="s">
        <v>50</v>
      </c>
      <c r="D16" s="10">
        <f t="shared" si="0"/>
        <v>0.25929999999999997</v>
      </c>
      <c r="E16" s="11">
        <v>0.74070000000000003</v>
      </c>
    </row>
    <row r="17" spans="1:5" x14ac:dyDescent="0.25">
      <c r="A17" s="8" t="s">
        <v>51</v>
      </c>
      <c r="B17" s="9" t="s">
        <v>49</v>
      </c>
      <c r="C17" s="9" t="s">
        <v>52</v>
      </c>
      <c r="D17" s="10">
        <f t="shared" si="0"/>
        <v>0.22799999999999998</v>
      </c>
      <c r="E17" s="11">
        <v>0.77200000000000002</v>
      </c>
    </row>
    <row r="18" spans="1:5" x14ac:dyDescent="0.25">
      <c r="A18" s="8" t="s">
        <v>53</v>
      </c>
      <c r="B18" s="9" t="s">
        <v>49</v>
      </c>
      <c r="C18" s="9" t="s">
        <v>54</v>
      </c>
      <c r="D18" s="10">
        <f t="shared" si="0"/>
        <v>0.1139</v>
      </c>
      <c r="E18" s="11">
        <v>0.8861</v>
      </c>
    </row>
    <row r="19" spans="1:5" x14ac:dyDescent="0.25">
      <c r="A19" s="8" t="s">
        <v>55</v>
      </c>
      <c r="B19" s="9" t="s">
        <v>56</v>
      </c>
      <c r="C19" s="9" t="s">
        <v>57</v>
      </c>
      <c r="D19" s="10">
        <f t="shared" si="0"/>
        <v>0.21430000000000005</v>
      </c>
      <c r="E19" s="11">
        <v>0.78569999999999995</v>
      </c>
    </row>
    <row r="20" spans="1:5" x14ac:dyDescent="0.25">
      <c r="A20" s="8" t="s">
        <v>58</v>
      </c>
      <c r="B20" s="9" t="s">
        <v>28</v>
      </c>
      <c r="C20" s="9" t="s">
        <v>59</v>
      </c>
      <c r="D20" s="10">
        <f t="shared" si="0"/>
        <v>0.40149999999999997</v>
      </c>
      <c r="E20" s="11">
        <v>0.59850000000000003</v>
      </c>
    </row>
    <row r="21" spans="1:5" x14ac:dyDescent="0.25">
      <c r="A21" s="8" t="s">
        <v>60</v>
      </c>
      <c r="B21" s="9" t="s">
        <v>49</v>
      </c>
      <c r="C21" s="9" t="s">
        <v>61</v>
      </c>
      <c r="D21" s="10">
        <f t="shared" si="0"/>
        <v>0.14190000000000003</v>
      </c>
      <c r="E21" s="11">
        <v>0.85809999999999997</v>
      </c>
    </row>
    <row r="22" spans="1:5" x14ac:dyDescent="0.25">
      <c r="A22" s="8" t="s">
        <v>62</v>
      </c>
      <c r="B22" s="9" t="s">
        <v>28</v>
      </c>
      <c r="C22" s="9" t="s">
        <v>29</v>
      </c>
      <c r="D22" s="10">
        <f t="shared" si="0"/>
        <v>4.2300000000000004E-2</v>
      </c>
      <c r="E22" s="11">
        <v>0.9577</v>
      </c>
    </row>
    <row r="23" spans="1:5" x14ac:dyDescent="0.25">
      <c r="A23" s="8" t="s">
        <v>63</v>
      </c>
      <c r="B23" s="9" t="s">
        <v>28</v>
      </c>
      <c r="C23" s="9" t="s">
        <v>31</v>
      </c>
      <c r="D23" s="10">
        <f t="shared" si="0"/>
        <v>0.15790000000000004</v>
      </c>
      <c r="E23" s="11">
        <v>0.84209999999999996</v>
      </c>
    </row>
    <row r="24" spans="1:5" x14ac:dyDescent="0.25">
      <c r="A24" s="8" t="s">
        <v>64</v>
      </c>
      <c r="B24" s="9" t="s">
        <v>39</v>
      </c>
      <c r="C24" s="9" t="s">
        <v>65</v>
      </c>
      <c r="D24" s="10">
        <f t="shared" si="0"/>
        <v>0.10529999999999995</v>
      </c>
      <c r="E24" s="11">
        <v>0.89470000000000005</v>
      </c>
    </row>
    <row r="25" spans="1:5" x14ac:dyDescent="0.25">
      <c r="A25" s="8" t="s">
        <v>66</v>
      </c>
      <c r="B25" s="9" t="s">
        <v>67</v>
      </c>
      <c r="C25" s="9" t="s">
        <v>68</v>
      </c>
      <c r="D25" s="10">
        <f t="shared" si="0"/>
        <v>0.15039999999999998</v>
      </c>
      <c r="E25" s="11">
        <v>0.84960000000000002</v>
      </c>
    </row>
    <row r="26" spans="1:5" x14ac:dyDescent="0.25">
      <c r="A26" s="8" t="s">
        <v>69</v>
      </c>
      <c r="B26" s="9" t="s">
        <v>70</v>
      </c>
      <c r="C26" s="9" t="s">
        <v>71</v>
      </c>
      <c r="D26" s="10">
        <f t="shared" si="0"/>
        <v>0.13039999999999996</v>
      </c>
      <c r="E26" s="11">
        <v>0.86960000000000004</v>
      </c>
    </row>
    <row r="27" spans="1:5" x14ac:dyDescent="0.25">
      <c r="A27" s="8" t="s">
        <v>72</v>
      </c>
      <c r="B27" s="9" t="s">
        <v>28</v>
      </c>
      <c r="C27" s="9" t="s">
        <v>73</v>
      </c>
      <c r="D27" s="10">
        <f t="shared" si="0"/>
        <v>9.4600000000000017E-2</v>
      </c>
      <c r="E27" s="11">
        <v>0.90539999999999998</v>
      </c>
    </row>
    <row r="28" spans="1:5" x14ac:dyDescent="0.25">
      <c r="A28" s="8" t="s">
        <v>74</v>
      </c>
      <c r="B28" s="9" t="s">
        <v>36</v>
      </c>
      <c r="C28" s="9" t="s">
        <v>42</v>
      </c>
      <c r="D28" s="10">
        <f t="shared" si="0"/>
        <v>0.14410000000000001</v>
      </c>
      <c r="E28" s="11">
        <v>0.85589999999999999</v>
      </c>
    </row>
    <row r="29" spans="1:5" x14ac:dyDescent="0.25">
      <c r="A29" s="8" t="s">
        <v>75</v>
      </c>
      <c r="B29" s="9" t="s">
        <v>28</v>
      </c>
      <c r="C29" s="9" t="s">
        <v>76</v>
      </c>
      <c r="D29" s="10">
        <f t="shared" si="0"/>
        <v>0.35229999999999995</v>
      </c>
      <c r="E29" s="11">
        <v>0.64770000000000005</v>
      </c>
    </row>
    <row r="30" spans="1:5" x14ac:dyDescent="0.25">
      <c r="A30" s="8" t="s">
        <v>77</v>
      </c>
      <c r="B30" s="9" t="s">
        <v>19</v>
      </c>
      <c r="C30" s="9" t="s">
        <v>78</v>
      </c>
      <c r="D30" s="10">
        <f t="shared" si="0"/>
        <v>0.18030000000000002</v>
      </c>
      <c r="E30" s="11">
        <v>0.81969999999999998</v>
      </c>
    </row>
    <row r="31" spans="1:5" x14ac:dyDescent="0.25">
      <c r="A31" s="8" t="s">
        <v>79</v>
      </c>
      <c r="B31" s="9" t="s">
        <v>39</v>
      </c>
      <c r="C31" s="9" t="s">
        <v>80</v>
      </c>
      <c r="D31" s="10">
        <f t="shared" si="0"/>
        <v>0.19299999999999995</v>
      </c>
      <c r="E31" s="11">
        <v>0.80700000000000005</v>
      </c>
    </row>
    <row r="32" spans="1:5" x14ac:dyDescent="0.25">
      <c r="A32" s="8" t="s">
        <v>81</v>
      </c>
      <c r="B32" s="9" t="s">
        <v>28</v>
      </c>
      <c r="C32" s="9" t="s">
        <v>82</v>
      </c>
      <c r="D32" s="10">
        <f t="shared" si="0"/>
        <v>9.0500000000000025E-2</v>
      </c>
      <c r="E32" s="11">
        <v>0.90949999999999998</v>
      </c>
    </row>
    <row r="33" spans="1:5" x14ac:dyDescent="0.25">
      <c r="A33" s="8" t="s">
        <v>83</v>
      </c>
      <c r="B33" s="9" t="s">
        <v>67</v>
      </c>
      <c r="C33" s="9" t="s">
        <v>68</v>
      </c>
      <c r="D33" s="10">
        <f t="shared" si="0"/>
        <v>0.15380000000000005</v>
      </c>
      <c r="E33" s="11">
        <v>0.84619999999999995</v>
      </c>
    </row>
    <row r="34" spans="1:5" x14ac:dyDescent="0.25">
      <c r="A34" s="8" t="s">
        <v>84</v>
      </c>
      <c r="B34" s="9" t="s">
        <v>49</v>
      </c>
      <c r="C34" s="9" t="s">
        <v>50</v>
      </c>
      <c r="D34" s="10">
        <f t="shared" si="0"/>
        <v>0.22989999999999999</v>
      </c>
      <c r="E34" s="11">
        <v>0.77010000000000001</v>
      </c>
    </row>
    <row r="35" spans="1:5" x14ac:dyDescent="0.25">
      <c r="A35" s="8" t="s">
        <v>85</v>
      </c>
      <c r="B35" s="9" t="s">
        <v>39</v>
      </c>
      <c r="C35" s="9" t="s">
        <v>80</v>
      </c>
      <c r="D35" s="10">
        <f t="shared" si="0"/>
        <v>0.15580000000000005</v>
      </c>
      <c r="E35" s="11">
        <v>0.84419999999999995</v>
      </c>
    </row>
    <row r="36" spans="1:5" x14ac:dyDescent="0.25">
      <c r="A36" s="8" t="s">
        <v>86</v>
      </c>
      <c r="B36" s="9" t="s">
        <v>39</v>
      </c>
      <c r="C36" s="9" t="s">
        <v>87</v>
      </c>
      <c r="D36" s="10">
        <f t="shared" si="0"/>
        <v>0.16669999999999996</v>
      </c>
      <c r="E36" s="11">
        <v>0.83330000000000004</v>
      </c>
    </row>
    <row r="37" spans="1:5" x14ac:dyDescent="0.25">
      <c r="A37" s="8" t="s">
        <v>88</v>
      </c>
      <c r="B37" s="9" t="s">
        <v>39</v>
      </c>
      <c r="C37" s="9" t="s">
        <v>40</v>
      </c>
      <c r="D37" s="10">
        <f t="shared" si="0"/>
        <v>0.23860000000000003</v>
      </c>
      <c r="E37" s="11">
        <v>0.76139999999999997</v>
      </c>
    </row>
    <row r="38" spans="1:5" x14ac:dyDescent="0.25">
      <c r="A38" s="8" t="s">
        <v>89</v>
      </c>
      <c r="B38" s="9" t="s">
        <v>90</v>
      </c>
      <c r="C38" s="9" t="s">
        <v>91</v>
      </c>
      <c r="D38" s="10">
        <f t="shared" si="0"/>
        <v>0.21330000000000005</v>
      </c>
      <c r="E38" s="11">
        <v>0.78669999999999995</v>
      </c>
    </row>
    <row r="39" spans="1:5" x14ac:dyDescent="0.25">
      <c r="A39" s="8" t="s">
        <v>92</v>
      </c>
      <c r="B39" s="9" t="s">
        <v>39</v>
      </c>
      <c r="C39" s="9" t="s">
        <v>93</v>
      </c>
      <c r="D39" s="10">
        <f t="shared" si="0"/>
        <v>9.760000000000002E-2</v>
      </c>
      <c r="E39" s="11">
        <v>0.90239999999999998</v>
      </c>
    </row>
    <row r="40" spans="1:5" x14ac:dyDescent="0.25">
      <c r="A40" s="8" t="s">
        <v>94</v>
      </c>
      <c r="B40" s="9" t="s">
        <v>49</v>
      </c>
      <c r="C40" s="9" t="s">
        <v>95</v>
      </c>
      <c r="D40" s="10">
        <f t="shared" si="0"/>
        <v>0.13080000000000003</v>
      </c>
      <c r="E40" s="11">
        <v>0.86919999999999997</v>
      </c>
    </row>
    <row r="41" spans="1:5" x14ac:dyDescent="0.25">
      <c r="A41" s="8" t="s">
        <v>96</v>
      </c>
      <c r="B41" s="9" t="s">
        <v>16</v>
      </c>
      <c r="C41" s="9" t="s">
        <v>97</v>
      </c>
      <c r="D41" s="10">
        <f t="shared" si="0"/>
        <v>0.1875</v>
      </c>
      <c r="E41" s="11">
        <v>0.8125</v>
      </c>
    </row>
    <row r="42" spans="1:5" x14ac:dyDescent="0.25">
      <c r="A42" s="8" t="s">
        <v>98</v>
      </c>
      <c r="B42" s="9" t="s">
        <v>39</v>
      </c>
      <c r="C42" s="9" t="s">
        <v>87</v>
      </c>
      <c r="D42" s="10">
        <f t="shared" si="0"/>
        <v>0.22109999999999996</v>
      </c>
      <c r="E42" s="11">
        <v>0.77890000000000004</v>
      </c>
    </row>
    <row r="43" spans="1:5" x14ac:dyDescent="0.25">
      <c r="A43" s="8" t="s">
        <v>99</v>
      </c>
      <c r="B43" s="9" t="s">
        <v>28</v>
      </c>
      <c r="C43" s="9" t="s">
        <v>45</v>
      </c>
      <c r="D43" s="10">
        <f t="shared" si="0"/>
        <v>0.15600000000000003</v>
      </c>
      <c r="E43" s="11">
        <v>0.84399999999999997</v>
      </c>
    </row>
    <row r="44" spans="1:5" x14ac:dyDescent="0.25">
      <c r="A44" s="8" t="s">
        <v>100</v>
      </c>
      <c r="B44" s="9" t="s">
        <v>33</v>
      </c>
      <c r="C44" s="9" t="s">
        <v>101</v>
      </c>
      <c r="D44" s="10">
        <f t="shared" si="0"/>
        <v>0.35660000000000003</v>
      </c>
      <c r="E44" s="11">
        <v>0.64339999999999997</v>
      </c>
    </row>
    <row r="45" spans="1:5" x14ac:dyDescent="0.25">
      <c r="A45" s="8" t="s">
        <v>102</v>
      </c>
      <c r="B45" s="9" t="s">
        <v>28</v>
      </c>
      <c r="C45" s="9" t="s">
        <v>103</v>
      </c>
      <c r="D45" s="10">
        <f t="shared" si="0"/>
        <v>0.21589999999999998</v>
      </c>
      <c r="E45" s="11">
        <v>0.78410000000000002</v>
      </c>
    </row>
    <row r="46" spans="1:5" x14ac:dyDescent="0.25">
      <c r="A46" s="8" t="s">
        <v>104</v>
      </c>
      <c r="B46" s="9" t="s">
        <v>39</v>
      </c>
      <c r="C46" s="9" t="s">
        <v>80</v>
      </c>
      <c r="D46" s="10">
        <f t="shared" si="0"/>
        <v>0.12</v>
      </c>
      <c r="E46" s="11">
        <v>0.88</v>
      </c>
    </row>
    <row r="47" spans="1:5" x14ac:dyDescent="0.25">
      <c r="A47" s="8" t="s">
        <v>105</v>
      </c>
      <c r="B47" s="9" t="s">
        <v>39</v>
      </c>
      <c r="C47" s="9" t="s">
        <v>106</v>
      </c>
      <c r="D47" s="10">
        <f t="shared" si="0"/>
        <v>0.20950000000000002</v>
      </c>
      <c r="E47" s="11">
        <v>0.79049999999999998</v>
      </c>
    </row>
    <row r="48" spans="1:5" x14ac:dyDescent="0.25">
      <c r="A48" s="8" t="s">
        <v>107</v>
      </c>
      <c r="B48" s="9" t="s">
        <v>28</v>
      </c>
      <c r="C48" s="9" t="s">
        <v>108</v>
      </c>
      <c r="D48" s="10">
        <f t="shared" si="0"/>
        <v>0.13180000000000003</v>
      </c>
      <c r="E48" s="11">
        <v>0.86819999999999997</v>
      </c>
    </row>
    <row r="49" spans="1:5" x14ac:dyDescent="0.25">
      <c r="A49" s="8" t="s">
        <v>109</v>
      </c>
      <c r="B49" s="9" t="s">
        <v>13</v>
      </c>
      <c r="C49" s="9" t="s">
        <v>110</v>
      </c>
      <c r="D49" s="10">
        <f t="shared" si="0"/>
        <v>0.11260000000000003</v>
      </c>
      <c r="E49" s="11">
        <v>0.88739999999999997</v>
      </c>
    </row>
    <row r="50" spans="1:5" x14ac:dyDescent="0.25">
      <c r="A50" s="8" t="s">
        <v>111</v>
      </c>
      <c r="B50" s="9" t="s">
        <v>112</v>
      </c>
      <c r="C50" s="9" t="s">
        <v>113</v>
      </c>
      <c r="D50" s="10">
        <f t="shared" si="0"/>
        <v>5.3300000000000014E-2</v>
      </c>
      <c r="E50" s="11">
        <v>0.94669999999999999</v>
      </c>
    </row>
    <row r="51" spans="1:5" x14ac:dyDescent="0.25">
      <c r="A51" s="8" t="s">
        <v>114</v>
      </c>
      <c r="B51" s="9" t="s">
        <v>28</v>
      </c>
      <c r="C51" s="9" t="s">
        <v>45</v>
      </c>
      <c r="D51" s="10">
        <f t="shared" si="0"/>
        <v>0.13560000000000005</v>
      </c>
      <c r="E51" s="11">
        <v>0.86439999999999995</v>
      </c>
    </row>
    <row r="52" spans="1:5" ht="30" x14ac:dyDescent="0.25">
      <c r="A52" s="8" t="s">
        <v>115</v>
      </c>
      <c r="B52" s="9" t="s">
        <v>36</v>
      </c>
      <c r="C52" s="9" t="s">
        <v>116</v>
      </c>
      <c r="D52" s="10">
        <f t="shared" si="0"/>
        <v>5.4100000000000037E-2</v>
      </c>
      <c r="E52" s="11">
        <v>0.94589999999999996</v>
      </c>
    </row>
    <row r="53" spans="1:5" x14ac:dyDescent="0.25">
      <c r="A53" s="8" t="s">
        <v>117</v>
      </c>
      <c r="B53" s="9" t="s">
        <v>39</v>
      </c>
      <c r="C53" s="9" t="s">
        <v>118</v>
      </c>
      <c r="D53" s="10">
        <f t="shared" si="0"/>
        <v>7.1899999999999964E-2</v>
      </c>
      <c r="E53" s="11">
        <v>0.92810000000000004</v>
      </c>
    </row>
    <row r="54" spans="1:5" x14ac:dyDescent="0.25">
      <c r="A54" s="8" t="s">
        <v>119</v>
      </c>
      <c r="B54" s="9" t="s">
        <v>120</v>
      </c>
      <c r="C54" s="9" t="s">
        <v>121</v>
      </c>
      <c r="D54" s="10">
        <f t="shared" si="0"/>
        <v>0.15149999999999997</v>
      </c>
      <c r="E54" s="11">
        <v>0.84850000000000003</v>
      </c>
    </row>
    <row r="55" spans="1:5" x14ac:dyDescent="0.25">
      <c r="A55" s="8" t="s">
        <v>122</v>
      </c>
      <c r="B55" s="9" t="s">
        <v>123</v>
      </c>
      <c r="C55" s="9" t="s">
        <v>124</v>
      </c>
      <c r="D55" s="10">
        <f t="shared" si="0"/>
        <v>0.29000000000000004</v>
      </c>
      <c r="E55" s="11">
        <v>0.71</v>
      </c>
    </row>
    <row r="56" spans="1:5" x14ac:dyDescent="0.25">
      <c r="A56" s="8" t="s">
        <v>125</v>
      </c>
      <c r="B56" s="9" t="s">
        <v>126</v>
      </c>
      <c r="C56" s="9" t="s">
        <v>127</v>
      </c>
      <c r="D56" s="10">
        <f t="shared" si="0"/>
        <v>0.12949999999999995</v>
      </c>
      <c r="E56" s="11">
        <v>0.87050000000000005</v>
      </c>
    </row>
    <row r="57" spans="1:5" x14ac:dyDescent="0.25">
      <c r="A57" s="8" t="s">
        <v>128</v>
      </c>
      <c r="B57" s="9" t="s">
        <v>120</v>
      </c>
      <c r="C57" s="9" t="s">
        <v>129</v>
      </c>
      <c r="D57" s="10">
        <f t="shared" si="0"/>
        <v>0.15380000000000005</v>
      </c>
      <c r="E57" s="11">
        <v>0.84619999999999995</v>
      </c>
    </row>
    <row r="58" spans="1:5" x14ac:dyDescent="0.25">
      <c r="A58" s="8" t="s">
        <v>130</v>
      </c>
      <c r="B58" s="9" t="s">
        <v>131</v>
      </c>
      <c r="C58" s="9" t="s">
        <v>132</v>
      </c>
      <c r="D58" s="10">
        <f t="shared" si="0"/>
        <v>0.10309999999999997</v>
      </c>
      <c r="E58" s="11">
        <v>0.89690000000000003</v>
      </c>
    </row>
    <row r="59" spans="1:5" x14ac:dyDescent="0.25">
      <c r="A59" s="8" t="s">
        <v>133</v>
      </c>
      <c r="B59" s="9" t="s">
        <v>67</v>
      </c>
      <c r="C59" s="9" t="s">
        <v>134</v>
      </c>
      <c r="D59" s="10">
        <f t="shared" si="0"/>
        <v>0.11360000000000003</v>
      </c>
      <c r="E59" s="11">
        <v>0.88639999999999997</v>
      </c>
    </row>
    <row r="60" spans="1:5" x14ac:dyDescent="0.25">
      <c r="A60" s="8" t="s">
        <v>135</v>
      </c>
      <c r="B60" s="9" t="s">
        <v>39</v>
      </c>
      <c r="C60" s="9" t="s">
        <v>136</v>
      </c>
      <c r="D60" s="10">
        <f t="shared" si="0"/>
        <v>0.14900000000000002</v>
      </c>
      <c r="E60" s="11">
        <v>0.85099999999999998</v>
      </c>
    </row>
    <row r="61" spans="1:5" x14ac:dyDescent="0.25">
      <c r="A61" s="8" t="s">
        <v>137</v>
      </c>
      <c r="B61" s="9" t="s">
        <v>39</v>
      </c>
      <c r="C61" s="9" t="s">
        <v>93</v>
      </c>
      <c r="D61" s="10">
        <f t="shared" si="0"/>
        <v>0.125</v>
      </c>
      <c r="E61" s="11">
        <v>0.875</v>
      </c>
    </row>
    <row r="62" spans="1:5" x14ac:dyDescent="0.25">
      <c r="A62" s="8" t="s">
        <v>138</v>
      </c>
      <c r="B62" s="9" t="s">
        <v>16</v>
      </c>
      <c r="C62" s="9" t="s">
        <v>139</v>
      </c>
      <c r="D62" s="10">
        <f t="shared" si="0"/>
        <v>0.11509999999999998</v>
      </c>
      <c r="E62" s="11">
        <v>0.88490000000000002</v>
      </c>
    </row>
    <row r="63" spans="1:5" x14ac:dyDescent="0.25">
      <c r="A63" s="8" t="s">
        <v>140</v>
      </c>
      <c r="B63" s="9" t="s">
        <v>141</v>
      </c>
      <c r="C63" s="9" t="s">
        <v>142</v>
      </c>
      <c r="D63" s="10">
        <f t="shared" si="0"/>
        <v>0.25860000000000005</v>
      </c>
      <c r="E63" s="11">
        <v>0.74139999999999995</v>
      </c>
    </row>
    <row r="64" spans="1:5" x14ac:dyDescent="0.25">
      <c r="A64" s="8" t="s">
        <v>143</v>
      </c>
      <c r="B64" s="9" t="s">
        <v>39</v>
      </c>
      <c r="C64" s="9" t="s">
        <v>144</v>
      </c>
      <c r="D64" s="10">
        <f t="shared" si="0"/>
        <v>8.3300000000000041E-2</v>
      </c>
      <c r="E64" s="11">
        <v>0.91669999999999996</v>
      </c>
    </row>
    <row r="65" spans="1:5" x14ac:dyDescent="0.25">
      <c r="A65" s="8" t="s">
        <v>145</v>
      </c>
      <c r="B65" s="9" t="s">
        <v>28</v>
      </c>
      <c r="C65" s="9" t="s">
        <v>45</v>
      </c>
      <c r="D65" s="10">
        <f t="shared" si="0"/>
        <v>7.9099999999999948E-2</v>
      </c>
      <c r="E65" s="11">
        <v>0.92090000000000005</v>
      </c>
    </row>
    <row r="66" spans="1:5" x14ac:dyDescent="0.25">
      <c r="A66" s="8" t="s">
        <v>146</v>
      </c>
      <c r="B66" s="9" t="s">
        <v>141</v>
      </c>
      <c r="C66" s="9" t="s">
        <v>147</v>
      </c>
      <c r="D66" s="10">
        <f t="shared" si="0"/>
        <v>0.16359999999999997</v>
      </c>
      <c r="E66" s="11">
        <v>0.83640000000000003</v>
      </c>
    </row>
    <row r="67" spans="1:5" x14ac:dyDescent="0.25">
      <c r="A67" s="8" t="s">
        <v>148</v>
      </c>
      <c r="B67" s="9" t="s">
        <v>39</v>
      </c>
      <c r="C67" s="9" t="s">
        <v>40</v>
      </c>
      <c r="D67" s="10">
        <f t="shared" ref="D67:D130" si="1">1-E67</f>
        <v>0.1452</v>
      </c>
      <c r="E67" s="11">
        <v>0.8548</v>
      </c>
    </row>
    <row r="68" spans="1:5" x14ac:dyDescent="0.25">
      <c r="A68" s="8" t="s">
        <v>149</v>
      </c>
      <c r="B68" s="9" t="s">
        <v>39</v>
      </c>
      <c r="C68" s="9" t="s">
        <v>87</v>
      </c>
      <c r="D68" s="10">
        <f t="shared" si="1"/>
        <v>0.11880000000000002</v>
      </c>
      <c r="E68" s="11">
        <v>0.88119999999999998</v>
      </c>
    </row>
    <row r="69" spans="1:5" x14ac:dyDescent="0.25">
      <c r="A69" s="8" t="s">
        <v>150</v>
      </c>
      <c r="B69" s="9" t="s">
        <v>33</v>
      </c>
      <c r="C69" s="9" t="s">
        <v>151</v>
      </c>
      <c r="D69" s="10">
        <f t="shared" si="1"/>
        <v>7.1400000000000019E-2</v>
      </c>
      <c r="E69" s="11">
        <v>0.92859999999999998</v>
      </c>
    </row>
    <row r="70" spans="1:5" x14ac:dyDescent="0.25">
      <c r="A70" s="8" t="s">
        <v>152</v>
      </c>
      <c r="B70" s="9" t="s">
        <v>19</v>
      </c>
      <c r="C70" s="9" t="s">
        <v>20</v>
      </c>
      <c r="D70" s="10">
        <f t="shared" si="1"/>
        <v>0.25639999999999996</v>
      </c>
      <c r="E70" s="11">
        <v>0.74360000000000004</v>
      </c>
    </row>
    <row r="71" spans="1:5" x14ac:dyDescent="0.25">
      <c r="A71" s="8" t="s">
        <v>153</v>
      </c>
      <c r="B71" s="9" t="s">
        <v>33</v>
      </c>
      <c r="C71" s="9" t="s">
        <v>101</v>
      </c>
      <c r="D71" s="10">
        <f t="shared" si="1"/>
        <v>0.13949999999999996</v>
      </c>
      <c r="E71" s="11">
        <v>0.86050000000000004</v>
      </c>
    </row>
    <row r="72" spans="1:5" x14ac:dyDescent="0.25">
      <c r="A72" s="8" t="s">
        <v>154</v>
      </c>
      <c r="B72" s="9" t="s">
        <v>141</v>
      </c>
      <c r="C72" s="9" t="s">
        <v>155</v>
      </c>
      <c r="D72" s="10">
        <f t="shared" si="1"/>
        <v>8.4699999999999998E-2</v>
      </c>
      <c r="E72" s="11">
        <v>0.9153</v>
      </c>
    </row>
    <row r="73" spans="1:5" x14ac:dyDescent="0.25">
      <c r="A73" s="8" t="s">
        <v>156</v>
      </c>
      <c r="B73" s="9" t="s">
        <v>39</v>
      </c>
      <c r="C73" s="9" t="s">
        <v>157</v>
      </c>
      <c r="D73" s="10">
        <f t="shared" si="1"/>
        <v>6.9400000000000017E-2</v>
      </c>
      <c r="E73" s="11">
        <v>0.93059999999999998</v>
      </c>
    </row>
    <row r="74" spans="1:5" x14ac:dyDescent="0.25">
      <c r="A74" s="8" t="s">
        <v>158</v>
      </c>
      <c r="B74" s="9" t="s">
        <v>33</v>
      </c>
      <c r="C74" s="9" t="s">
        <v>151</v>
      </c>
      <c r="D74" s="10">
        <f t="shared" si="1"/>
        <v>0.36839999999999995</v>
      </c>
      <c r="E74" s="11">
        <v>0.63160000000000005</v>
      </c>
    </row>
    <row r="75" spans="1:5" x14ac:dyDescent="0.25">
      <c r="A75" s="8" t="s">
        <v>159</v>
      </c>
      <c r="B75" s="9" t="s">
        <v>22</v>
      </c>
      <c r="C75" s="9" t="s">
        <v>23</v>
      </c>
      <c r="D75" s="10">
        <f t="shared" si="1"/>
        <v>0.17110000000000003</v>
      </c>
      <c r="E75" s="11">
        <v>0.82889999999999997</v>
      </c>
    </row>
    <row r="76" spans="1:5" x14ac:dyDescent="0.25">
      <c r="A76" s="8" t="s">
        <v>160</v>
      </c>
      <c r="B76" s="9" t="s">
        <v>16</v>
      </c>
      <c r="C76" s="9" t="s">
        <v>161</v>
      </c>
      <c r="D76" s="10">
        <f t="shared" si="1"/>
        <v>0.17579999999999996</v>
      </c>
      <c r="E76" s="11">
        <v>0.82420000000000004</v>
      </c>
    </row>
    <row r="77" spans="1:5" x14ac:dyDescent="0.25">
      <c r="A77" s="8" t="s">
        <v>162</v>
      </c>
      <c r="B77" s="9" t="s">
        <v>36</v>
      </c>
      <c r="C77" s="9" t="s">
        <v>163</v>
      </c>
      <c r="D77" s="10">
        <f t="shared" si="1"/>
        <v>0.25</v>
      </c>
      <c r="E77" s="11">
        <v>0.75</v>
      </c>
    </row>
    <row r="78" spans="1:5" x14ac:dyDescent="0.25">
      <c r="A78" s="8" t="s">
        <v>164</v>
      </c>
      <c r="B78" s="9" t="s">
        <v>25</v>
      </c>
      <c r="C78" s="9" t="s">
        <v>165</v>
      </c>
      <c r="D78" s="10">
        <f t="shared" si="1"/>
        <v>0.26549999999999996</v>
      </c>
      <c r="E78" s="11">
        <v>0.73450000000000004</v>
      </c>
    </row>
    <row r="79" spans="1:5" x14ac:dyDescent="0.25">
      <c r="A79" s="8" t="s">
        <v>166</v>
      </c>
      <c r="B79" s="9" t="s">
        <v>16</v>
      </c>
      <c r="C79" s="9" t="s">
        <v>167</v>
      </c>
      <c r="D79" s="10">
        <f t="shared" si="1"/>
        <v>0.11199999999999999</v>
      </c>
      <c r="E79" s="11">
        <v>0.88800000000000001</v>
      </c>
    </row>
    <row r="80" spans="1:5" x14ac:dyDescent="0.25">
      <c r="A80" s="8" t="s">
        <v>168</v>
      </c>
      <c r="B80" s="9" t="s">
        <v>120</v>
      </c>
      <c r="C80" s="9" t="s">
        <v>169</v>
      </c>
      <c r="D80" s="10">
        <f t="shared" si="1"/>
        <v>9.0899999999999981E-2</v>
      </c>
      <c r="E80" s="11">
        <v>0.90910000000000002</v>
      </c>
    </row>
    <row r="81" spans="1:5" x14ac:dyDescent="0.25">
      <c r="A81" s="8" t="s">
        <v>170</v>
      </c>
      <c r="B81" s="9" t="s">
        <v>36</v>
      </c>
      <c r="C81" s="9" t="s">
        <v>171</v>
      </c>
      <c r="D81" s="10">
        <f t="shared" si="1"/>
        <v>0.13029999999999997</v>
      </c>
      <c r="E81" s="11">
        <v>0.86970000000000003</v>
      </c>
    </row>
    <row r="82" spans="1:5" x14ac:dyDescent="0.25">
      <c r="A82" s="8" t="s">
        <v>172</v>
      </c>
      <c r="B82" s="9" t="s">
        <v>36</v>
      </c>
      <c r="C82" s="9" t="s">
        <v>173</v>
      </c>
      <c r="D82" s="10">
        <f t="shared" si="1"/>
        <v>0.11109999999999998</v>
      </c>
      <c r="E82" s="11">
        <v>0.88890000000000002</v>
      </c>
    </row>
    <row r="83" spans="1:5" x14ac:dyDescent="0.25">
      <c r="A83" s="8" t="s">
        <v>174</v>
      </c>
      <c r="B83" s="9" t="s">
        <v>39</v>
      </c>
      <c r="C83" s="9" t="s">
        <v>175</v>
      </c>
      <c r="D83" s="10">
        <f t="shared" si="1"/>
        <v>7.5200000000000045E-2</v>
      </c>
      <c r="E83" s="11">
        <v>0.92479999999999996</v>
      </c>
    </row>
    <row r="84" spans="1:5" x14ac:dyDescent="0.25">
      <c r="A84" s="8" t="s">
        <v>176</v>
      </c>
      <c r="B84" s="9" t="s">
        <v>16</v>
      </c>
      <c r="C84" s="9" t="s">
        <v>177</v>
      </c>
      <c r="D84" s="10">
        <f t="shared" si="1"/>
        <v>9.9999999999999978E-2</v>
      </c>
      <c r="E84" s="11">
        <v>0.9</v>
      </c>
    </row>
    <row r="85" spans="1:5" x14ac:dyDescent="0.25">
      <c r="A85" s="8" t="s">
        <v>178</v>
      </c>
      <c r="B85" s="9" t="s">
        <v>90</v>
      </c>
      <c r="C85" s="9" t="s">
        <v>91</v>
      </c>
      <c r="D85" s="10">
        <f t="shared" si="1"/>
        <v>0.26470000000000005</v>
      </c>
      <c r="E85" s="11">
        <v>0.73529999999999995</v>
      </c>
    </row>
    <row r="86" spans="1:5" x14ac:dyDescent="0.25">
      <c r="A86" s="8" t="s">
        <v>179</v>
      </c>
      <c r="B86" s="9" t="s">
        <v>112</v>
      </c>
      <c r="C86" s="9" t="s">
        <v>113</v>
      </c>
      <c r="D86" s="10">
        <f t="shared" si="1"/>
        <v>0.13639999999999997</v>
      </c>
      <c r="E86" s="11">
        <v>0.86360000000000003</v>
      </c>
    </row>
    <row r="87" spans="1:5" x14ac:dyDescent="0.25">
      <c r="A87" s="8" t="s">
        <v>180</v>
      </c>
      <c r="B87" s="9" t="s">
        <v>49</v>
      </c>
      <c r="C87" s="9" t="s">
        <v>54</v>
      </c>
      <c r="D87" s="10">
        <f t="shared" si="1"/>
        <v>0.14890000000000003</v>
      </c>
      <c r="E87" s="11">
        <v>0.85109999999999997</v>
      </c>
    </row>
    <row r="88" spans="1:5" x14ac:dyDescent="0.25">
      <c r="A88" s="8" t="s">
        <v>181</v>
      </c>
      <c r="B88" s="9" t="s">
        <v>126</v>
      </c>
      <c r="C88" s="9" t="s">
        <v>182</v>
      </c>
      <c r="D88" s="10">
        <f t="shared" si="1"/>
        <v>0.17259999999999998</v>
      </c>
      <c r="E88" s="11">
        <v>0.82740000000000002</v>
      </c>
    </row>
    <row r="89" spans="1:5" x14ac:dyDescent="0.25">
      <c r="A89" s="8" t="s">
        <v>183</v>
      </c>
      <c r="B89" s="9" t="s">
        <v>25</v>
      </c>
      <c r="C89" s="9" t="s">
        <v>184</v>
      </c>
      <c r="D89" s="10">
        <f t="shared" si="1"/>
        <v>0.27990000000000004</v>
      </c>
      <c r="E89" s="11">
        <v>0.72009999999999996</v>
      </c>
    </row>
    <row r="90" spans="1:5" x14ac:dyDescent="0.25">
      <c r="A90" s="8" t="s">
        <v>185</v>
      </c>
      <c r="B90" s="9" t="s">
        <v>28</v>
      </c>
      <c r="C90" s="9" t="s">
        <v>45</v>
      </c>
      <c r="D90" s="10">
        <f t="shared" si="1"/>
        <v>0.10850000000000004</v>
      </c>
      <c r="E90" s="11">
        <v>0.89149999999999996</v>
      </c>
    </row>
    <row r="91" spans="1:5" x14ac:dyDescent="0.25">
      <c r="A91" s="8" t="s">
        <v>186</v>
      </c>
      <c r="B91" s="9" t="s">
        <v>36</v>
      </c>
      <c r="C91" s="9" t="s">
        <v>187</v>
      </c>
      <c r="D91" s="10">
        <f t="shared" si="1"/>
        <v>7.0500000000000007E-2</v>
      </c>
      <c r="E91" s="11">
        <v>0.92949999999999999</v>
      </c>
    </row>
    <row r="92" spans="1:5" x14ac:dyDescent="0.25">
      <c r="A92" s="8" t="s">
        <v>188</v>
      </c>
      <c r="B92" s="9" t="s">
        <v>28</v>
      </c>
      <c r="C92" s="9" t="s">
        <v>76</v>
      </c>
      <c r="D92" s="10">
        <f t="shared" si="1"/>
        <v>0.12090000000000001</v>
      </c>
      <c r="E92" s="11">
        <v>0.87909999999999999</v>
      </c>
    </row>
    <row r="93" spans="1:5" x14ac:dyDescent="0.25">
      <c r="A93" s="8" t="s">
        <v>189</v>
      </c>
      <c r="B93" s="9" t="s">
        <v>28</v>
      </c>
      <c r="C93" s="9" t="s">
        <v>190</v>
      </c>
      <c r="D93" s="10">
        <f t="shared" si="1"/>
        <v>0.13770000000000004</v>
      </c>
      <c r="E93" s="11">
        <v>0.86229999999999996</v>
      </c>
    </row>
    <row r="94" spans="1:5" x14ac:dyDescent="0.25">
      <c r="A94" s="8" t="s">
        <v>191</v>
      </c>
      <c r="B94" s="9" t="s">
        <v>16</v>
      </c>
      <c r="C94" s="9" t="s">
        <v>192</v>
      </c>
      <c r="D94" s="10">
        <f t="shared" si="1"/>
        <v>7.889999999999997E-2</v>
      </c>
      <c r="E94" s="11">
        <v>0.92110000000000003</v>
      </c>
    </row>
    <row r="95" spans="1:5" x14ac:dyDescent="0.25">
      <c r="A95" s="8" t="s">
        <v>193</v>
      </c>
      <c r="B95" s="9" t="s">
        <v>49</v>
      </c>
      <c r="C95" s="9" t="s">
        <v>175</v>
      </c>
      <c r="D95" s="10">
        <f t="shared" si="1"/>
        <v>0.10070000000000001</v>
      </c>
      <c r="E95" s="11">
        <v>0.89929999999999999</v>
      </c>
    </row>
    <row r="96" spans="1:5" x14ac:dyDescent="0.25">
      <c r="A96" s="8" t="s">
        <v>194</v>
      </c>
      <c r="B96" s="9" t="s">
        <v>36</v>
      </c>
      <c r="C96" s="9" t="s">
        <v>195</v>
      </c>
      <c r="D96" s="10">
        <f t="shared" si="1"/>
        <v>0.15669999999999995</v>
      </c>
      <c r="E96" s="11">
        <v>0.84330000000000005</v>
      </c>
    </row>
    <row r="97" spans="1:5" x14ac:dyDescent="0.25">
      <c r="A97" s="8" t="s">
        <v>196</v>
      </c>
      <c r="B97" s="9" t="s">
        <v>39</v>
      </c>
      <c r="C97" s="9" t="s">
        <v>106</v>
      </c>
      <c r="D97" s="10">
        <f t="shared" si="1"/>
        <v>0.14680000000000004</v>
      </c>
      <c r="E97" s="11">
        <v>0.85319999999999996</v>
      </c>
    </row>
    <row r="98" spans="1:5" x14ac:dyDescent="0.25">
      <c r="A98" s="8" t="s">
        <v>197</v>
      </c>
      <c r="B98" s="9" t="s">
        <v>70</v>
      </c>
      <c r="C98" s="9" t="s">
        <v>198</v>
      </c>
      <c r="D98" s="10">
        <f t="shared" si="1"/>
        <v>0.14290000000000003</v>
      </c>
      <c r="E98" s="11">
        <v>0.85709999999999997</v>
      </c>
    </row>
    <row r="99" spans="1:5" x14ac:dyDescent="0.25">
      <c r="A99" s="8" t="s">
        <v>199</v>
      </c>
      <c r="B99" s="9" t="s">
        <v>36</v>
      </c>
      <c r="C99" s="9" t="s">
        <v>200</v>
      </c>
      <c r="D99" s="10">
        <f t="shared" si="1"/>
        <v>5.259999999999998E-2</v>
      </c>
      <c r="E99" s="11">
        <v>0.94740000000000002</v>
      </c>
    </row>
    <row r="100" spans="1:5" x14ac:dyDescent="0.25">
      <c r="A100" s="8" t="s">
        <v>201</v>
      </c>
      <c r="B100" s="9" t="s">
        <v>39</v>
      </c>
      <c r="C100" s="9" t="s">
        <v>202</v>
      </c>
      <c r="D100" s="10">
        <f t="shared" si="1"/>
        <v>0.19610000000000005</v>
      </c>
      <c r="E100" s="11">
        <v>0.80389999999999995</v>
      </c>
    </row>
    <row r="101" spans="1:5" x14ac:dyDescent="0.25">
      <c r="A101" s="8" t="s">
        <v>203</v>
      </c>
      <c r="B101" s="9" t="s">
        <v>49</v>
      </c>
      <c r="C101" s="9" t="s">
        <v>204</v>
      </c>
      <c r="D101" s="10">
        <f t="shared" si="1"/>
        <v>0.25</v>
      </c>
      <c r="E101" s="11">
        <v>0.75</v>
      </c>
    </row>
    <row r="102" spans="1:5" x14ac:dyDescent="0.25">
      <c r="A102" s="8" t="s">
        <v>205</v>
      </c>
      <c r="B102" s="9" t="s">
        <v>13</v>
      </c>
      <c r="C102" s="9" t="s">
        <v>14</v>
      </c>
      <c r="D102" s="10">
        <f t="shared" si="1"/>
        <v>0.14290000000000003</v>
      </c>
      <c r="E102" s="11">
        <v>0.85709999999999997</v>
      </c>
    </row>
    <row r="103" spans="1:5" x14ac:dyDescent="0.25">
      <c r="A103" s="8" t="s">
        <v>206</v>
      </c>
      <c r="B103" s="9" t="s">
        <v>16</v>
      </c>
      <c r="C103" s="9" t="s">
        <v>207</v>
      </c>
      <c r="D103" s="10">
        <f t="shared" si="1"/>
        <v>0.14810000000000001</v>
      </c>
      <c r="E103" s="11">
        <v>0.85189999999999999</v>
      </c>
    </row>
    <row r="104" spans="1:5" x14ac:dyDescent="0.25">
      <c r="A104" s="8" t="s">
        <v>208</v>
      </c>
      <c r="B104" s="9" t="s">
        <v>28</v>
      </c>
      <c r="C104" s="9" t="s">
        <v>209</v>
      </c>
      <c r="D104" s="10">
        <f t="shared" si="1"/>
        <v>0.27329999999999999</v>
      </c>
      <c r="E104" s="11">
        <v>0.72670000000000001</v>
      </c>
    </row>
    <row r="105" spans="1:5" x14ac:dyDescent="0.25">
      <c r="A105" s="8" t="s">
        <v>210</v>
      </c>
      <c r="B105" s="9" t="s">
        <v>211</v>
      </c>
      <c r="C105" s="9" t="s">
        <v>212</v>
      </c>
      <c r="D105" s="10">
        <f t="shared" si="1"/>
        <v>0.18579999999999997</v>
      </c>
      <c r="E105" s="11">
        <v>0.81420000000000003</v>
      </c>
    </row>
    <row r="106" spans="1:5" x14ac:dyDescent="0.25">
      <c r="A106" s="8" t="s">
        <v>213</v>
      </c>
      <c r="B106" s="9" t="s">
        <v>123</v>
      </c>
      <c r="C106" s="9" t="s">
        <v>214</v>
      </c>
      <c r="D106" s="10">
        <f t="shared" si="1"/>
        <v>0.13239999999999996</v>
      </c>
      <c r="E106" s="11">
        <v>0.86760000000000004</v>
      </c>
    </row>
    <row r="107" spans="1:5" x14ac:dyDescent="0.25">
      <c r="A107" s="8" t="s">
        <v>215</v>
      </c>
      <c r="B107" s="9" t="s">
        <v>216</v>
      </c>
      <c r="C107" s="9" t="s">
        <v>217</v>
      </c>
      <c r="D107" s="10">
        <f t="shared" si="1"/>
        <v>0.23599999999999999</v>
      </c>
      <c r="E107" s="11">
        <v>0.76400000000000001</v>
      </c>
    </row>
    <row r="108" spans="1:5" x14ac:dyDescent="0.25">
      <c r="A108" s="8" t="s">
        <v>218</v>
      </c>
      <c r="B108" s="9" t="s">
        <v>39</v>
      </c>
      <c r="C108" s="9" t="s">
        <v>219</v>
      </c>
      <c r="D108" s="10">
        <f t="shared" si="1"/>
        <v>6.1599999999999988E-2</v>
      </c>
      <c r="E108" s="11">
        <v>0.93840000000000001</v>
      </c>
    </row>
    <row r="109" spans="1:5" x14ac:dyDescent="0.25">
      <c r="A109" s="8" t="s">
        <v>220</v>
      </c>
      <c r="B109" s="9" t="s">
        <v>39</v>
      </c>
      <c r="C109" s="9" t="s">
        <v>221</v>
      </c>
      <c r="D109" s="10">
        <f t="shared" si="1"/>
        <v>0.11899999999999999</v>
      </c>
      <c r="E109" s="11">
        <v>0.88100000000000001</v>
      </c>
    </row>
    <row r="110" spans="1:5" x14ac:dyDescent="0.25">
      <c r="A110" s="8" t="s">
        <v>222</v>
      </c>
      <c r="B110" s="9" t="s">
        <v>56</v>
      </c>
      <c r="C110" s="9" t="s">
        <v>223</v>
      </c>
      <c r="D110" s="10">
        <f t="shared" si="1"/>
        <v>0.22660000000000002</v>
      </c>
      <c r="E110" s="11">
        <v>0.77339999999999998</v>
      </c>
    </row>
    <row r="111" spans="1:5" x14ac:dyDescent="0.25">
      <c r="A111" s="8" t="s">
        <v>224</v>
      </c>
      <c r="B111" s="9" t="s">
        <v>49</v>
      </c>
      <c r="C111" s="9" t="s">
        <v>221</v>
      </c>
      <c r="D111" s="10">
        <f t="shared" si="1"/>
        <v>0.30430000000000001</v>
      </c>
      <c r="E111" s="11">
        <v>0.69569999999999999</v>
      </c>
    </row>
    <row r="112" spans="1:5" x14ac:dyDescent="0.25">
      <c r="A112" s="8" t="s">
        <v>225</v>
      </c>
      <c r="B112" s="9" t="s">
        <v>28</v>
      </c>
      <c r="C112" s="9" t="s">
        <v>73</v>
      </c>
      <c r="D112" s="10">
        <f t="shared" si="1"/>
        <v>0.22950000000000004</v>
      </c>
      <c r="E112" s="11">
        <v>0.77049999999999996</v>
      </c>
    </row>
    <row r="113" spans="1:5" x14ac:dyDescent="0.25">
      <c r="A113" s="8" t="s">
        <v>226</v>
      </c>
      <c r="B113" s="9" t="s">
        <v>120</v>
      </c>
      <c r="C113" s="9" t="s">
        <v>227</v>
      </c>
      <c r="D113" s="10">
        <f t="shared" si="1"/>
        <v>0.15969999999999995</v>
      </c>
      <c r="E113" s="11">
        <v>0.84030000000000005</v>
      </c>
    </row>
    <row r="114" spans="1:5" x14ac:dyDescent="0.25">
      <c r="A114" s="8" t="s">
        <v>228</v>
      </c>
      <c r="B114" s="9" t="s">
        <v>13</v>
      </c>
      <c r="C114" s="9" t="s">
        <v>229</v>
      </c>
      <c r="D114" s="10">
        <f t="shared" si="1"/>
        <v>8.6999999999999966E-2</v>
      </c>
      <c r="E114" s="11">
        <v>0.91300000000000003</v>
      </c>
    </row>
    <row r="115" spans="1:5" x14ac:dyDescent="0.25">
      <c r="A115" s="8" t="s">
        <v>230</v>
      </c>
      <c r="B115" s="9" t="s">
        <v>28</v>
      </c>
      <c r="C115" s="9" t="s">
        <v>231</v>
      </c>
      <c r="D115" s="10">
        <f t="shared" si="1"/>
        <v>0.13670000000000004</v>
      </c>
      <c r="E115" s="11">
        <v>0.86329999999999996</v>
      </c>
    </row>
    <row r="116" spans="1:5" x14ac:dyDescent="0.25">
      <c r="A116" s="8" t="s">
        <v>232</v>
      </c>
      <c r="B116" s="9" t="s">
        <v>39</v>
      </c>
      <c r="C116" s="9" t="s">
        <v>233</v>
      </c>
      <c r="D116" s="10">
        <f t="shared" si="1"/>
        <v>0.15769999999999995</v>
      </c>
      <c r="E116" s="11">
        <v>0.84230000000000005</v>
      </c>
    </row>
    <row r="117" spans="1:5" x14ac:dyDescent="0.25">
      <c r="A117" s="8" t="s">
        <v>234</v>
      </c>
      <c r="B117" s="9" t="s">
        <v>39</v>
      </c>
      <c r="C117" s="9" t="s">
        <v>65</v>
      </c>
      <c r="D117" s="10">
        <f t="shared" si="1"/>
        <v>0.28359999999999996</v>
      </c>
      <c r="E117" s="11">
        <v>0.71640000000000004</v>
      </c>
    </row>
    <row r="118" spans="1:5" x14ac:dyDescent="0.25">
      <c r="A118" s="8" t="s">
        <v>235</v>
      </c>
      <c r="B118" s="9" t="s">
        <v>49</v>
      </c>
      <c r="C118" s="9" t="s">
        <v>52</v>
      </c>
      <c r="D118" s="10">
        <f t="shared" si="1"/>
        <v>0.18459999999999999</v>
      </c>
      <c r="E118" s="11">
        <v>0.81540000000000001</v>
      </c>
    </row>
    <row r="119" spans="1:5" x14ac:dyDescent="0.25">
      <c r="A119" s="8" t="s">
        <v>236</v>
      </c>
      <c r="B119" s="9" t="s">
        <v>49</v>
      </c>
      <c r="C119" s="9" t="s">
        <v>237</v>
      </c>
      <c r="D119" s="10">
        <f t="shared" si="1"/>
        <v>0.3659</v>
      </c>
      <c r="E119" s="11">
        <v>0.6341</v>
      </c>
    </row>
    <row r="120" spans="1:5" x14ac:dyDescent="0.25">
      <c r="A120" s="8" t="s">
        <v>238</v>
      </c>
      <c r="B120" s="9" t="s">
        <v>28</v>
      </c>
      <c r="C120" s="9" t="s">
        <v>231</v>
      </c>
      <c r="D120" s="10">
        <f t="shared" si="1"/>
        <v>9.8400000000000043E-2</v>
      </c>
      <c r="E120" s="11">
        <v>0.90159999999999996</v>
      </c>
    </row>
    <row r="121" spans="1:5" x14ac:dyDescent="0.25">
      <c r="A121" s="8" t="s">
        <v>239</v>
      </c>
      <c r="B121" s="9" t="s">
        <v>36</v>
      </c>
      <c r="C121" s="9" t="s">
        <v>42</v>
      </c>
      <c r="D121" s="10">
        <f t="shared" si="1"/>
        <v>6.899999999999995E-2</v>
      </c>
      <c r="E121" s="11">
        <v>0.93100000000000005</v>
      </c>
    </row>
    <row r="122" spans="1:5" x14ac:dyDescent="0.25">
      <c r="A122" s="8" t="s">
        <v>240</v>
      </c>
      <c r="B122" s="9" t="s">
        <v>49</v>
      </c>
      <c r="C122" s="9" t="s">
        <v>54</v>
      </c>
      <c r="D122" s="10">
        <f t="shared" si="1"/>
        <v>0.41049999999999998</v>
      </c>
      <c r="E122" s="11">
        <v>0.58950000000000002</v>
      </c>
    </row>
    <row r="123" spans="1:5" x14ac:dyDescent="0.25">
      <c r="A123" s="8" t="s">
        <v>241</v>
      </c>
      <c r="B123" s="9" t="s">
        <v>242</v>
      </c>
      <c r="C123" s="9" t="s">
        <v>243</v>
      </c>
      <c r="D123" s="10">
        <f t="shared" si="1"/>
        <v>0.20650000000000002</v>
      </c>
      <c r="E123" s="11">
        <v>0.79349999999999998</v>
      </c>
    </row>
    <row r="124" spans="1:5" ht="30" x14ac:dyDescent="0.25">
      <c r="A124" s="8" t="s">
        <v>244</v>
      </c>
      <c r="B124" s="9" t="s">
        <v>13</v>
      </c>
      <c r="C124" s="9" t="s">
        <v>14</v>
      </c>
      <c r="D124" s="10">
        <f t="shared" si="1"/>
        <v>8.6999999999999966E-2</v>
      </c>
      <c r="E124" s="11">
        <v>0.91300000000000003</v>
      </c>
    </row>
    <row r="125" spans="1:5" x14ac:dyDescent="0.25">
      <c r="A125" s="8" t="s">
        <v>245</v>
      </c>
      <c r="B125" s="9" t="s">
        <v>49</v>
      </c>
      <c r="C125" s="9" t="s">
        <v>95</v>
      </c>
      <c r="D125" s="10">
        <f t="shared" si="1"/>
        <v>0.1492</v>
      </c>
      <c r="E125" s="11">
        <v>0.8508</v>
      </c>
    </row>
    <row r="126" spans="1:5" x14ac:dyDescent="0.25">
      <c r="A126" s="8" t="s">
        <v>246</v>
      </c>
      <c r="B126" s="9" t="s">
        <v>39</v>
      </c>
      <c r="C126" s="9" t="s">
        <v>93</v>
      </c>
      <c r="D126" s="10">
        <f t="shared" si="1"/>
        <v>0.34040000000000004</v>
      </c>
      <c r="E126" s="11">
        <v>0.65959999999999996</v>
      </c>
    </row>
    <row r="127" spans="1:5" x14ac:dyDescent="0.25">
      <c r="A127" s="8" t="s">
        <v>247</v>
      </c>
      <c r="B127" s="9" t="s">
        <v>216</v>
      </c>
      <c r="C127" s="9" t="s">
        <v>217</v>
      </c>
      <c r="D127" s="10">
        <f t="shared" si="1"/>
        <v>0.14939999999999998</v>
      </c>
      <c r="E127" s="11">
        <v>0.85060000000000002</v>
      </c>
    </row>
    <row r="128" spans="1:5" x14ac:dyDescent="0.25">
      <c r="A128" s="8" t="s">
        <v>248</v>
      </c>
      <c r="B128" s="9" t="s">
        <v>39</v>
      </c>
      <c r="C128" s="9" t="s">
        <v>106</v>
      </c>
      <c r="D128" s="10">
        <f t="shared" si="1"/>
        <v>9.0899999999999981E-2</v>
      </c>
      <c r="E128" s="11">
        <v>0.90910000000000002</v>
      </c>
    </row>
    <row r="129" spans="1:5" x14ac:dyDescent="0.25">
      <c r="A129" s="8" t="s">
        <v>249</v>
      </c>
      <c r="B129" s="9" t="s">
        <v>28</v>
      </c>
      <c r="C129" s="9" t="s">
        <v>31</v>
      </c>
      <c r="D129" s="10">
        <f t="shared" si="1"/>
        <v>0.17190000000000005</v>
      </c>
      <c r="E129" s="11">
        <v>0.82809999999999995</v>
      </c>
    </row>
    <row r="130" spans="1:5" x14ac:dyDescent="0.25">
      <c r="A130" s="8" t="s">
        <v>250</v>
      </c>
      <c r="B130" s="9" t="s">
        <v>120</v>
      </c>
      <c r="C130" s="9" t="s">
        <v>227</v>
      </c>
      <c r="D130" s="10">
        <f t="shared" si="1"/>
        <v>0.1159</v>
      </c>
      <c r="E130" s="11">
        <v>0.8841</v>
      </c>
    </row>
    <row r="131" spans="1:5" x14ac:dyDescent="0.25">
      <c r="A131" s="8" t="s">
        <v>251</v>
      </c>
      <c r="B131" s="9" t="s">
        <v>39</v>
      </c>
      <c r="C131" s="9" t="s">
        <v>136</v>
      </c>
      <c r="D131" s="10">
        <f t="shared" ref="D131:D194" si="2">1-E131</f>
        <v>0.11539999999999995</v>
      </c>
      <c r="E131" s="11">
        <v>0.88460000000000005</v>
      </c>
    </row>
    <row r="132" spans="1:5" x14ac:dyDescent="0.25">
      <c r="A132" s="8" t="s">
        <v>252</v>
      </c>
      <c r="B132" s="9" t="s">
        <v>39</v>
      </c>
      <c r="C132" s="9" t="s">
        <v>106</v>
      </c>
      <c r="D132" s="10">
        <f t="shared" si="2"/>
        <v>0.28569999999999995</v>
      </c>
      <c r="E132" s="11">
        <v>0.71430000000000005</v>
      </c>
    </row>
    <row r="133" spans="1:5" x14ac:dyDescent="0.25">
      <c r="A133" s="8" t="s">
        <v>253</v>
      </c>
      <c r="B133" s="9" t="s">
        <v>28</v>
      </c>
      <c r="C133" s="9" t="s">
        <v>254</v>
      </c>
      <c r="D133" s="10">
        <f t="shared" si="2"/>
        <v>0.25639999999999996</v>
      </c>
      <c r="E133" s="11">
        <v>0.74360000000000004</v>
      </c>
    </row>
    <row r="134" spans="1:5" x14ac:dyDescent="0.25">
      <c r="A134" s="8" t="s">
        <v>255</v>
      </c>
      <c r="B134" s="9" t="s">
        <v>67</v>
      </c>
      <c r="C134" s="9" t="s">
        <v>68</v>
      </c>
      <c r="D134" s="10">
        <f t="shared" si="2"/>
        <v>0.2117</v>
      </c>
      <c r="E134" s="11">
        <v>0.7883</v>
      </c>
    </row>
    <row r="135" spans="1:5" x14ac:dyDescent="0.25">
      <c r="A135" s="8" t="s">
        <v>256</v>
      </c>
      <c r="B135" s="9" t="s">
        <v>36</v>
      </c>
      <c r="C135" s="9" t="s">
        <v>187</v>
      </c>
      <c r="D135" s="10">
        <f t="shared" si="2"/>
        <v>0.18010000000000004</v>
      </c>
      <c r="E135" s="11">
        <v>0.81989999999999996</v>
      </c>
    </row>
    <row r="136" spans="1:5" x14ac:dyDescent="0.25">
      <c r="A136" s="8" t="s">
        <v>257</v>
      </c>
      <c r="B136" s="9" t="s">
        <v>242</v>
      </c>
      <c r="C136" s="9" t="s">
        <v>243</v>
      </c>
      <c r="D136" s="10">
        <f t="shared" si="2"/>
        <v>0.19720000000000004</v>
      </c>
      <c r="E136" s="11">
        <v>0.80279999999999996</v>
      </c>
    </row>
    <row r="137" spans="1:5" x14ac:dyDescent="0.25">
      <c r="A137" s="8" t="s">
        <v>258</v>
      </c>
      <c r="B137" s="9" t="s">
        <v>56</v>
      </c>
      <c r="C137" s="9" t="s">
        <v>259</v>
      </c>
      <c r="D137" s="10">
        <f t="shared" si="2"/>
        <v>0.18089999999999995</v>
      </c>
      <c r="E137" s="11">
        <v>0.81910000000000005</v>
      </c>
    </row>
    <row r="138" spans="1:5" x14ac:dyDescent="0.25">
      <c r="A138" s="8" t="s">
        <v>260</v>
      </c>
      <c r="B138" s="9" t="s">
        <v>28</v>
      </c>
      <c r="C138" s="9" t="s">
        <v>209</v>
      </c>
      <c r="D138" s="10">
        <f t="shared" si="2"/>
        <v>0.129</v>
      </c>
      <c r="E138" s="11">
        <v>0.871</v>
      </c>
    </row>
    <row r="139" spans="1:5" x14ac:dyDescent="0.25">
      <c r="A139" s="8" t="s">
        <v>261</v>
      </c>
      <c r="B139" s="9" t="s">
        <v>262</v>
      </c>
      <c r="C139" s="9" t="s">
        <v>263</v>
      </c>
      <c r="D139" s="10">
        <f t="shared" si="2"/>
        <v>0.10529999999999995</v>
      </c>
      <c r="E139" s="11">
        <v>0.89470000000000005</v>
      </c>
    </row>
    <row r="140" spans="1:5" x14ac:dyDescent="0.25">
      <c r="A140" s="8" t="s">
        <v>264</v>
      </c>
      <c r="B140" s="9" t="s">
        <v>16</v>
      </c>
      <c r="C140" s="9" t="s">
        <v>265</v>
      </c>
      <c r="D140" s="10">
        <f t="shared" si="2"/>
        <v>0.15580000000000005</v>
      </c>
      <c r="E140" s="11">
        <v>0.84419999999999995</v>
      </c>
    </row>
    <row r="141" spans="1:5" x14ac:dyDescent="0.25">
      <c r="A141" s="8" t="s">
        <v>266</v>
      </c>
      <c r="B141" s="9" t="s">
        <v>67</v>
      </c>
      <c r="C141" s="9" t="s">
        <v>267</v>
      </c>
      <c r="D141" s="10">
        <f t="shared" si="2"/>
        <v>0.36839999999999995</v>
      </c>
      <c r="E141" s="11">
        <v>0.63160000000000005</v>
      </c>
    </row>
    <row r="142" spans="1:5" x14ac:dyDescent="0.25">
      <c r="A142" s="8" t="s">
        <v>268</v>
      </c>
      <c r="B142" s="9" t="s">
        <v>49</v>
      </c>
      <c r="C142" s="9" t="s">
        <v>269</v>
      </c>
      <c r="D142" s="10">
        <f t="shared" si="2"/>
        <v>8.2099999999999951E-2</v>
      </c>
      <c r="E142" s="11">
        <v>0.91790000000000005</v>
      </c>
    </row>
    <row r="143" spans="1:5" x14ac:dyDescent="0.25">
      <c r="A143" s="8" t="s">
        <v>270</v>
      </c>
      <c r="B143" s="9" t="s">
        <v>67</v>
      </c>
      <c r="C143" s="9" t="s">
        <v>68</v>
      </c>
      <c r="D143" s="10">
        <f t="shared" si="2"/>
        <v>0.30389999999999995</v>
      </c>
      <c r="E143" s="11">
        <v>0.69610000000000005</v>
      </c>
    </row>
    <row r="144" spans="1:5" x14ac:dyDescent="0.25">
      <c r="A144" s="8" t="s">
        <v>271</v>
      </c>
      <c r="B144" s="9" t="s">
        <v>13</v>
      </c>
      <c r="C144" s="9" t="s">
        <v>110</v>
      </c>
      <c r="D144" s="10">
        <f t="shared" si="2"/>
        <v>8.7400000000000033E-2</v>
      </c>
      <c r="E144" s="11">
        <v>0.91259999999999997</v>
      </c>
    </row>
    <row r="145" spans="1:5" x14ac:dyDescent="0.25">
      <c r="A145" s="8" t="s">
        <v>272</v>
      </c>
      <c r="B145" s="9" t="s">
        <v>28</v>
      </c>
      <c r="C145" s="9" t="s">
        <v>76</v>
      </c>
      <c r="D145" s="10">
        <f t="shared" si="2"/>
        <v>0</v>
      </c>
      <c r="E145" s="11">
        <v>1</v>
      </c>
    </row>
    <row r="146" spans="1:5" x14ac:dyDescent="0.25">
      <c r="A146" s="8" t="s">
        <v>273</v>
      </c>
      <c r="B146" s="9" t="s">
        <v>33</v>
      </c>
      <c r="C146" s="9" t="s">
        <v>151</v>
      </c>
      <c r="D146" s="10">
        <f t="shared" si="2"/>
        <v>0.15690000000000004</v>
      </c>
      <c r="E146" s="11">
        <v>0.84309999999999996</v>
      </c>
    </row>
    <row r="147" spans="1:5" x14ac:dyDescent="0.25">
      <c r="A147" s="8" t="s">
        <v>274</v>
      </c>
      <c r="B147" s="9" t="s">
        <v>49</v>
      </c>
      <c r="C147" s="9" t="s">
        <v>275</v>
      </c>
      <c r="D147" s="10">
        <f t="shared" si="2"/>
        <v>0.13219999999999998</v>
      </c>
      <c r="E147" s="11">
        <v>0.86780000000000002</v>
      </c>
    </row>
    <row r="148" spans="1:5" x14ac:dyDescent="0.25">
      <c r="A148" s="8" t="s">
        <v>276</v>
      </c>
      <c r="B148" s="9" t="s">
        <v>242</v>
      </c>
      <c r="C148" s="9" t="s">
        <v>277</v>
      </c>
      <c r="D148" s="10">
        <f t="shared" si="2"/>
        <v>0.14429999999999998</v>
      </c>
      <c r="E148" s="11">
        <v>0.85570000000000002</v>
      </c>
    </row>
    <row r="149" spans="1:5" x14ac:dyDescent="0.25">
      <c r="A149" s="8" t="s">
        <v>278</v>
      </c>
      <c r="B149" s="9" t="s">
        <v>39</v>
      </c>
      <c r="C149" s="9" t="s">
        <v>106</v>
      </c>
      <c r="D149" s="10">
        <f t="shared" si="2"/>
        <v>0.58620000000000005</v>
      </c>
      <c r="E149" s="11">
        <v>0.4138</v>
      </c>
    </row>
    <row r="150" spans="1:5" x14ac:dyDescent="0.25">
      <c r="A150" s="8" t="s">
        <v>279</v>
      </c>
      <c r="B150" s="9" t="s">
        <v>49</v>
      </c>
      <c r="C150" s="9" t="s">
        <v>280</v>
      </c>
      <c r="D150" s="10">
        <f t="shared" si="2"/>
        <v>9.3999999999999972E-2</v>
      </c>
      <c r="E150" s="11">
        <v>0.90600000000000003</v>
      </c>
    </row>
    <row r="151" spans="1:5" x14ac:dyDescent="0.25">
      <c r="A151" s="8" t="s">
        <v>281</v>
      </c>
      <c r="B151" s="9" t="s">
        <v>39</v>
      </c>
      <c r="C151" s="9" t="s">
        <v>80</v>
      </c>
      <c r="D151" s="10">
        <f t="shared" si="2"/>
        <v>6.4500000000000002E-2</v>
      </c>
      <c r="E151" s="11">
        <v>0.9355</v>
      </c>
    </row>
    <row r="152" spans="1:5" x14ac:dyDescent="0.25">
      <c r="A152" s="8" t="s">
        <v>282</v>
      </c>
      <c r="B152" s="9" t="s">
        <v>16</v>
      </c>
      <c r="C152" s="9" t="s">
        <v>17</v>
      </c>
      <c r="D152" s="10">
        <f t="shared" si="2"/>
        <v>0.15620000000000001</v>
      </c>
      <c r="E152" s="11">
        <v>0.84379999999999999</v>
      </c>
    </row>
    <row r="153" spans="1:5" x14ac:dyDescent="0.25">
      <c r="A153" s="8" t="s">
        <v>283</v>
      </c>
      <c r="B153" s="9" t="s">
        <v>39</v>
      </c>
      <c r="C153" s="9" t="s">
        <v>80</v>
      </c>
      <c r="D153" s="10">
        <f t="shared" si="2"/>
        <v>0.14710000000000001</v>
      </c>
      <c r="E153" s="11">
        <v>0.85289999999999999</v>
      </c>
    </row>
    <row r="154" spans="1:5" x14ac:dyDescent="0.25">
      <c r="A154" s="8" t="s">
        <v>284</v>
      </c>
      <c r="B154" s="9" t="s">
        <v>262</v>
      </c>
      <c r="C154" s="9" t="s">
        <v>263</v>
      </c>
      <c r="D154" s="10">
        <f t="shared" si="2"/>
        <v>0.30769999999999997</v>
      </c>
      <c r="E154" s="11">
        <v>0.69230000000000003</v>
      </c>
    </row>
    <row r="155" spans="1:5" x14ac:dyDescent="0.25">
      <c r="A155" s="8" t="s">
        <v>285</v>
      </c>
      <c r="B155" s="9" t="s">
        <v>39</v>
      </c>
      <c r="C155" s="9" t="s">
        <v>118</v>
      </c>
      <c r="D155" s="10">
        <f t="shared" si="2"/>
        <v>6.1200000000000032E-2</v>
      </c>
      <c r="E155" s="11">
        <v>0.93879999999999997</v>
      </c>
    </row>
    <row r="156" spans="1:5" x14ac:dyDescent="0.25">
      <c r="A156" s="8" t="s">
        <v>286</v>
      </c>
      <c r="B156" s="9" t="s">
        <v>262</v>
      </c>
      <c r="C156" s="9" t="s">
        <v>263</v>
      </c>
      <c r="D156" s="10">
        <f t="shared" si="2"/>
        <v>0.24</v>
      </c>
      <c r="E156" s="11">
        <v>0.76</v>
      </c>
    </row>
    <row r="157" spans="1:5" x14ac:dyDescent="0.25">
      <c r="A157" s="8" t="s">
        <v>287</v>
      </c>
      <c r="B157" s="9" t="s">
        <v>36</v>
      </c>
      <c r="C157" s="9" t="s">
        <v>288</v>
      </c>
      <c r="D157" s="10">
        <f t="shared" si="2"/>
        <v>0.11970000000000003</v>
      </c>
      <c r="E157" s="11">
        <v>0.88029999999999997</v>
      </c>
    </row>
    <row r="158" spans="1:5" x14ac:dyDescent="0.25">
      <c r="A158" s="8" t="s">
        <v>289</v>
      </c>
      <c r="B158" s="9" t="s">
        <v>33</v>
      </c>
      <c r="C158" s="9" t="s">
        <v>151</v>
      </c>
      <c r="D158" s="10">
        <f t="shared" si="2"/>
        <v>0.43100000000000005</v>
      </c>
      <c r="E158" s="11">
        <v>0.56899999999999995</v>
      </c>
    </row>
    <row r="159" spans="1:5" x14ac:dyDescent="0.25">
      <c r="A159" s="8" t="s">
        <v>290</v>
      </c>
      <c r="B159" s="9" t="s">
        <v>16</v>
      </c>
      <c r="C159" s="9" t="s">
        <v>161</v>
      </c>
      <c r="D159" s="10">
        <f t="shared" si="2"/>
        <v>0.22670000000000001</v>
      </c>
      <c r="E159" s="11">
        <v>0.77329999999999999</v>
      </c>
    </row>
    <row r="160" spans="1:5" x14ac:dyDescent="0.25">
      <c r="A160" s="8" t="s">
        <v>291</v>
      </c>
      <c r="B160" s="9" t="s">
        <v>13</v>
      </c>
      <c r="C160" s="9" t="s">
        <v>292</v>
      </c>
      <c r="D160" s="10">
        <f t="shared" si="2"/>
        <v>0.18089999999999995</v>
      </c>
      <c r="E160" s="11">
        <v>0.81910000000000005</v>
      </c>
    </row>
    <row r="161" spans="1:5" x14ac:dyDescent="0.25">
      <c r="A161" s="8" t="s">
        <v>293</v>
      </c>
      <c r="B161" s="9" t="s">
        <v>33</v>
      </c>
      <c r="C161" s="9" t="s">
        <v>294</v>
      </c>
      <c r="D161" s="10">
        <f t="shared" si="2"/>
        <v>0.69230000000000003</v>
      </c>
      <c r="E161" s="11">
        <v>0.30769999999999997</v>
      </c>
    </row>
    <row r="162" spans="1:5" x14ac:dyDescent="0.25">
      <c r="A162" s="8" t="s">
        <v>295</v>
      </c>
      <c r="B162" s="9" t="s">
        <v>123</v>
      </c>
      <c r="C162" s="9" t="s">
        <v>124</v>
      </c>
      <c r="D162" s="10">
        <f t="shared" si="2"/>
        <v>0.23380000000000001</v>
      </c>
      <c r="E162" s="11">
        <v>0.76619999999999999</v>
      </c>
    </row>
    <row r="163" spans="1:5" x14ac:dyDescent="0.25">
      <c r="A163" s="8" t="s">
        <v>296</v>
      </c>
      <c r="B163" s="9" t="s">
        <v>211</v>
      </c>
      <c r="C163" s="9" t="s">
        <v>297</v>
      </c>
      <c r="D163" s="10">
        <f t="shared" si="2"/>
        <v>0.13849999999999996</v>
      </c>
      <c r="E163" s="11">
        <v>0.86150000000000004</v>
      </c>
    </row>
    <row r="164" spans="1:5" x14ac:dyDescent="0.25">
      <c r="A164" s="8" t="s">
        <v>298</v>
      </c>
      <c r="B164" s="9" t="s">
        <v>49</v>
      </c>
      <c r="C164" s="9" t="s">
        <v>299</v>
      </c>
      <c r="D164" s="10">
        <f t="shared" si="2"/>
        <v>0.16180000000000005</v>
      </c>
      <c r="E164" s="11">
        <v>0.83819999999999995</v>
      </c>
    </row>
    <row r="165" spans="1:5" x14ac:dyDescent="0.25">
      <c r="A165" s="8" t="s">
        <v>300</v>
      </c>
      <c r="B165" s="9" t="s">
        <v>28</v>
      </c>
      <c r="C165" s="9" t="s">
        <v>301</v>
      </c>
      <c r="D165" s="10">
        <f t="shared" si="2"/>
        <v>0.19269999999999998</v>
      </c>
      <c r="E165" s="11">
        <v>0.80730000000000002</v>
      </c>
    </row>
    <row r="166" spans="1:5" x14ac:dyDescent="0.25">
      <c r="A166" s="8" t="s">
        <v>302</v>
      </c>
      <c r="B166" s="9" t="s">
        <v>112</v>
      </c>
      <c r="C166" s="9" t="s">
        <v>303</v>
      </c>
      <c r="D166" s="10">
        <f t="shared" si="2"/>
        <v>0.22219999999999995</v>
      </c>
      <c r="E166" s="11">
        <v>0.77780000000000005</v>
      </c>
    </row>
    <row r="167" spans="1:5" x14ac:dyDescent="0.25">
      <c r="A167" s="8" t="s">
        <v>304</v>
      </c>
      <c r="B167" s="9" t="s">
        <v>67</v>
      </c>
      <c r="C167" s="9" t="s">
        <v>134</v>
      </c>
      <c r="D167" s="10">
        <f t="shared" si="2"/>
        <v>0.26090000000000002</v>
      </c>
      <c r="E167" s="11">
        <v>0.73909999999999998</v>
      </c>
    </row>
    <row r="168" spans="1:5" x14ac:dyDescent="0.25">
      <c r="A168" s="8" t="s">
        <v>305</v>
      </c>
      <c r="B168" s="9" t="s">
        <v>16</v>
      </c>
      <c r="C168" s="9" t="s">
        <v>306</v>
      </c>
      <c r="D168" s="10">
        <f t="shared" si="2"/>
        <v>0.15459999999999996</v>
      </c>
      <c r="E168" s="11">
        <v>0.84540000000000004</v>
      </c>
    </row>
    <row r="169" spans="1:5" x14ac:dyDescent="0.25">
      <c r="A169" s="8" t="s">
        <v>307</v>
      </c>
      <c r="B169" s="9" t="s">
        <v>49</v>
      </c>
      <c r="C169" s="9" t="s">
        <v>95</v>
      </c>
      <c r="D169" s="10">
        <f t="shared" si="2"/>
        <v>0.15620000000000001</v>
      </c>
      <c r="E169" s="11">
        <v>0.84379999999999999</v>
      </c>
    </row>
    <row r="170" spans="1:5" x14ac:dyDescent="0.25">
      <c r="A170" s="8" t="s">
        <v>308</v>
      </c>
      <c r="B170" s="9" t="s">
        <v>39</v>
      </c>
      <c r="C170" s="9" t="s">
        <v>309</v>
      </c>
      <c r="D170" s="10">
        <f t="shared" si="2"/>
        <v>0.13590000000000002</v>
      </c>
      <c r="E170" s="11">
        <v>0.86409999999999998</v>
      </c>
    </row>
    <row r="171" spans="1:5" x14ac:dyDescent="0.25">
      <c r="A171" s="8" t="s">
        <v>310</v>
      </c>
      <c r="B171" s="9" t="s">
        <v>211</v>
      </c>
      <c r="C171" s="9" t="s">
        <v>297</v>
      </c>
      <c r="D171" s="10">
        <f t="shared" si="2"/>
        <v>0.18920000000000003</v>
      </c>
      <c r="E171" s="11">
        <v>0.81079999999999997</v>
      </c>
    </row>
    <row r="172" spans="1:5" x14ac:dyDescent="0.25">
      <c r="A172" s="8" t="s">
        <v>311</v>
      </c>
      <c r="B172" s="9" t="s">
        <v>67</v>
      </c>
      <c r="C172" s="9" t="s">
        <v>312</v>
      </c>
      <c r="D172" s="10">
        <f t="shared" si="2"/>
        <v>0.12309999999999999</v>
      </c>
      <c r="E172" s="11">
        <v>0.87690000000000001</v>
      </c>
    </row>
    <row r="173" spans="1:5" x14ac:dyDescent="0.25">
      <c r="A173" s="8" t="s">
        <v>313</v>
      </c>
      <c r="B173" s="9" t="s">
        <v>39</v>
      </c>
      <c r="C173" s="9" t="s">
        <v>87</v>
      </c>
      <c r="D173" s="10">
        <f t="shared" si="2"/>
        <v>0.13919999999999999</v>
      </c>
      <c r="E173" s="11">
        <v>0.86080000000000001</v>
      </c>
    </row>
    <row r="174" spans="1:5" x14ac:dyDescent="0.25">
      <c r="A174" s="8" t="s">
        <v>314</v>
      </c>
      <c r="B174" s="9" t="s">
        <v>56</v>
      </c>
      <c r="C174" s="9" t="s">
        <v>315</v>
      </c>
      <c r="D174" s="10">
        <f t="shared" si="2"/>
        <v>0.20740000000000003</v>
      </c>
      <c r="E174" s="11">
        <v>0.79259999999999997</v>
      </c>
    </row>
    <row r="175" spans="1:5" x14ac:dyDescent="0.25">
      <c r="A175" s="8" t="s">
        <v>316</v>
      </c>
      <c r="B175" s="9" t="s">
        <v>13</v>
      </c>
      <c r="C175" s="9" t="s">
        <v>317</v>
      </c>
      <c r="D175" s="10">
        <f t="shared" si="2"/>
        <v>9.1799999999999993E-2</v>
      </c>
      <c r="E175" s="11">
        <v>0.90820000000000001</v>
      </c>
    </row>
    <row r="176" spans="1:5" x14ac:dyDescent="0.25">
      <c r="A176" s="8" t="s">
        <v>318</v>
      </c>
      <c r="B176" s="9" t="s">
        <v>28</v>
      </c>
      <c r="C176" s="9" t="s">
        <v>319</v>
      </c>
      <c r="D176" s="10">
        <f t="shared" si="2"/>
        <v>0.14159999999999995</v>
      </c>
      <c r="E176" s="11">
        <v>0.85840000000000005</v>
      </c>
    </row>
    <row r="177" spans="1:5" x14ac:dyDescent="0.25">
      <c r="A177" s="8" t="s">
        <v>320</v>
      </c>
      <c r="B177" s="9" t="s">
        <v>16</v>
      </c>
      <c r="C177" s="9" t="s">
        <v>321</v>
      </c>
      <c r="D177" s="10">
        <f t="shared" si="2"/>
        <v>0.1341</v>
      </c>
      <c r="E177" s="11">
        <v>0.8659</v>
      </c>
    </row>
    <row r="178" spans="1:5" x14ac:dyDescent="0.25">
      <c r="A178" s="8" t="s">
        <v>322</v>
      </c>
      <c r="B178" s="9" t="s">
        <v>120</v>
      </c>
      <c r="C178" s="9" t="s">
        <v>129</v>
      </c>
      <c r="D178" s="10">
        <f t="shared" si="2"/>
        <v>0.19269999999999998</v>
      </c>
      <c r="E178" s="11">
        <v>0.80730000000000002</v>
      </c>
    </row>
    <row r="179" spans="1:5" x14ac:dyDescent="0.25">
      <c r="A179" s="8" t="s">
        <v>323</v>
      </c>
      <c r="B179" s="9" t="s">
        <v>36</v>
      </c>
      <c r="C179" s="9" t="s">
        <v>324</v>
      </c>
      <c r="D179" s="10">
        <f t="shared" si="2"/>
        <v>0.1129</v>
      </c>
      <c r="E179" s="11">
        <v>0.8871</v>
      </c>
    </row>
    <row r="180" spans="1:5" x14ac:dyDescent="0.25">
      <c r="A180" s="8" t="s">
        <v>325</v>
      </c>
      <c r="B180" s="9" t="s">
        <v>49</v>
      </c>
      <c r="C180" s="9" t="s">
        <v>275</v>
      </c>
      <c r="D180" s="10">
        <f t="shared" si="2"/>
        <v>0.19750000000000001</v>
      </c>
      <c r="E180" s="11">
        <v>0.80249999999999999</v>
      </c>
    </row>
    <row r="181" spans="1:5" ht="30" x14ac:dyDescent="0.25">
      <c r="A181" s="8" t="s">
        <v>326</v>
      </c>
      <c r="B181" s="9" t="s">
        <v>16</v>
      </c>
      <c r="C181" s="9" t="s">
        <v>192</v>
      </c>
      <c r="D181" s="10">
        <f t="shared" si="2"/>
        <v>0.1532</v>
      </c>
      <c r="E181" s="11">
        <v>0.8468</v>
      </c>
    </row>
    <row r="182" spans="1:5" x14ac:dyDescent="0.25">
      <c r="A182" s="8" t="s">
        <v>327</v>
      </c>
      <c r="B182" s="9" t="s">
        <v>39</v>
      </c>
      <c r="C182" s="9" t="s">
        <v>106</v>
      </c>
      <c r="D182" s="10">
        <f t="shared" si="2"/>
        <v>0.19640000000000002</v>
      </c>
      <c r="E182" s="11">
        <v>0.80359999999999998</v>
      </c>
    </row>
    <row r="183" spans="1:5" x14ac:dyDescent="0.25">
      <c r="A183" s="8" t="s">
        <v>328</v>
      </c>
      <c r="B183" s="9" t="s">
        <v>28</v>
      </c>
      <c r="C183" s="9" t="s">
        <v>329</v>
      </c>
      <c r="D183" s="10">
        <f t="shared" si="2"/>
        <v>0.15710000000000002</v>
      </c>
      <c r="E183" s="11">
        <v>0.84289999999999998</v>
      </c>
    </row>
    <row r="184" spans="1:5" x14ac:dyDescent="0.25">
      <c r="A184" s="8" t="s">
        <v>330</v>
      </c>
      <c r="B184" s="9" t="s">
        <v>36</v>
      </c>
      <c r="C184" s="9" t="s">
        <v>187</v>
      </c>
      <c r="D184" s="10">
        <f t="shared" si="2"/>
        <v>5.6300000000000017E-2</v>
      </c>
      <c r="E184" s="11">
        <v>0.94369999999999998</v>
      </c>
    </row>
    <row r="185" spans="1:5" x14ac:dyDescent="0.25">
      <c r="A185" s="8" t="s">
        <v>331</v>
      </c>
      <c r="B185" s="9" t="s">
        <v>13</v>
      </c>
      <c r="C185" s="9" t="s">
        <v>332</v>
      </c>
      <c r="D185" s="10">
        <f t="shared" si="2"/>
        <v>6.6699999999999982E-2</v>
      </c>
      <c r="E185" s="11">
        <v>0.93330000000000002</v>
      </c>
    </row>
    <row r="186" spans="1:5" x14ac:dyDescent="0.25">
      <c r="A186" s="8" t="s">
        <v>333</v>
      </c>
      <c r="B186" s="9" t="s">
        <v>49</v>
      </c>
      <c r="C186" s="9" t="s">
        <v>237</v>
      </c>
      <c r="D186" s="10">
        <f t="shared" si="2"/>
        <v>0.18659999999999999</v>
      </c>
      <c r="E186" s="11">
        <v>0.81340000000000001</v>
      </c>
    </row>
    <row r="187" spans="1:5" x14ac:dyDescent="0.25">
      <c r="A187" s="8" t="s">
        <v>334</v>
      </c>
      <c r="B187" s="9" t="s">
        <v>36</v>
      </c>
      <c r="C187" s="9" t="s">
        <v>335</v>
      </c>
      <c r="D187" s="10">
        <f t="shared" si="2"/>
        <v>0.11929999999999996</v>
      </c>
      <c r="E187" s="11">
        <v>0.88070000000000004</v>
      </c>
    </row>
    <row r="188" spans="1:5" x14ac:dyDescent="0.25">
      <c r="A188" s="8" t="s">
        <v>336</v>
      </c>
      <c r="B188" s="9" t="s">
        <v>33</v>
      </c>
      <c r="C188" s="9" t="s">
        <v>294</v>
      </c>
      <c r="D188" s="10">
        <f t="shared" si="2"/>
        <v>7.4100000000000055E-2</v>
      </c>
      <c r="E188" s="11">
        <v>0.92589999999999995</v>
      </c>
    </row>
    <row r="189" spans="1:5" x14ac:dyDescent="0.25">
      <c r="A189" s="8" t="s">
        <v>337</v>
      </c>
      <c r="B189" s="9" t="s">
        <v>120</v>
      </c>
      <c r="C189" s="9" t="s">
        <v>129</v>
      </c>
      <c r="D189" s="10">
        <f t="shared" si="2"/>
        <v>0.21089999999999998</v>
      </c>
      <c r="E189" s="11">
        <v>0.78910000000000002</v>
      </c>
    </row>
    <row r="190" spans="1:5" x14ac:dyDescent="0.25">
      <c r="A190" s="8" t="s">
        <v>338</v>
      </c>
      <c r="B190" s="9" t="s">
        <v>120</v>
      </c>
      <c r="C190" s="9" t="s">
        <v>169</v>
      </c>
      <c r="D190" s="10">
        <f t="shared" si="2"/>
        <v>7.779999999999998E-2</v>
      </c>
      <c r="E190" s="11">
        <v>0.92220000000000002</v>
      </c>
    </row>
    <row r="191" spans="1:5" x14ac:dyDescent="0.25">
      <c r="A191" s="8" t="s">
        <v>339</v>
      </c>
      <c r="B191" s="9" t="s">
        <v>28</v>
      </c>
      <c r="C191" s="9" t="s">
        <v>73</v>
      </c>
      <c r="D191" s="10">
        <f t="shared" si="2"/>
        <v>0.23199999999999998</v>
      </c>
      <c r="E191" s="11">
        <v>0.76800000000000002</v>
      </c>
    </row>
    <row r="192" spans="1:5" x14ac:dyDescent="0.25">
      <c r="A192" s="8" t="s">
        <v>340</v>
      </c>
      <c r="B192" s="9" t="s">
        <v>19</v>
      </c>
      <c r="C192" s="9" t="s">
        <v>341</v>
      </c>
      <c r="D192" s="10">
        <f t="shared" si="2"/>
        <v>0.20179999999999998</v>
      </c>
      <c r="E192" s="11">
        <v>0.79820000000000002</v>
      </c>
    </row>
    <row r="193" spans="1:5" x14ac:dyDescent="0.25">
      <c r="A193" s="8" t="s">
        <v>342</v>
      </c>
      <c r="B193" s="9" t="s">
        <v>49</v>
      </c>
      <c r="C193" s="9" t="s">
        <v>52</v>
      </c>
      <c r="D193" s="10">
        <f t="shared" si="2"/>
        <v>0.41600000000000004</v>
      </c>
      <c r="E193" s="11">
        <v>0.58399999999999996</v>
      </c>
    </row>
    <row r="194" spans="1:5" x14ac:dyDescent="0.25">
      <c r="A194" s="8" t="s">
        <v>343</v>
      </c>
      <c r="B194" s="9" t="s">
        <v>56</v>
      </c>
      <c r="C194" s="9" t="s">
        <v>344</v>
      </c>
      <c r="D194" s="10">
        <f t="shared" si="2"/>
        <v>0.10170000000000001</v>
      </c>
      <c r="E194" s="11">
        <v>0.89829999999999999</v>
      </c>
    </row>
    <row r="195" spans="1:5" x14ac:dyDescent="0.25">
      <c r="A195" s="8" t="s">
        <v>345</v>
      </c>
      <c r="B195" s="9" t="s">
        <v>36</v>
      </c>
      <c r="C195" s="9" t="s">
        <v>31</v>
      </c>
      <c r="D195" s="10">
        <f t="shared" ref="D195:D213" si="3">1-E195</f>
        <v>0.12870000000000004</v>
      </c>
      <c r="E195" s="11">
        <v>0.87129999999999996</v>
      </c>
    </row>
    <row r="196" spans="1:5" ht="30" x14ac:dyDescent="0.25">
      <c r="A196" s="8" t="s">
        <v>346</v>
      </c>
      <c r="B196" s="9" t="s">
        <v>39</v>
      </c>
      <c r="C196" s="9" t="s">
        <v>106</v>
      </c>
      <c r="D196" s="10">
        <f t="shared" si="3"/>
        <v>0.18000000000000005</v>
      </c>
      <c r="E196" s="11">
        <v>0.82</v>
      </c>
    </row>
    <row r="197" spans="1:5" x14ac:dyDescent="0.25">
      <c r="A197" s="8" t="s">
        <v>347</v>
      </c>
      <c r="B197" s="9" t="s">
        <v>33</v>
      </c>
      <c r="C197" s="9" t="s">
        <v>348</v>
      </c>
      <c r="D197" s="10">
        <f t="shared" si="3"/>
        <v>8.6200000000000054E-2</v>
      </c>
      <c r="E197" s="11">
        <v>0.91379999999999995</v>
      </c>
    </row>
    <row r="198" spans="1:5" x14ac:dyDescent="0.25">
      <c r="A198" s="8" t="s">
        <v>349</v>
      </c>
      <c r="B198" s="9" t="s">
        <v>36</v>
      </c>
      <c r="C198" s="9" t="s">
        <v>200</v>
      </c>
      <c r="D198" s="10">
        <f t="shared" si="3"/>
        <v>0.14290000000000003</v>
      </c>
      <c r="E198" s="11">
        <v>0.85709999999999997</v>
      </c>
    </row>
    <row r="199" spans="1:5" x14ac:dyDescent="0.25">
      <c r="A199" s="8" t="s">
        <v>350</v>
      </c>
      <c r="B199" s="9" t="s">
        <v>39</v>
      </c>
      <c r="C199" s="9" t="s">
        <v>136</v>
      </c>
      <c r="D199" s="10">
        <f t="shared" si="3"/>
        <v>0.10389999999999999</v>
      </c>
      <c r="E199" s="11">
        <v>0.89610000000000001</v>
      </c>
    </row>
    <row r="200" spans="1:5" x14ac:dyDescent="0.25">
      <c r="A200" s="8" t="s">
        <v>351</v>
      </c>
      <c r="B200" s="9" t="s">
        <v>120</v>
      </c>
      <c r="C200" s="9" t="s">
        <v>121</v>
      </c>
      <c r="D200" s="10">
        <f t="shared" si="3"/>
        <v>7.8400000000000025E-2</v>
      </c>
      <c r="E200" s="11">
        <v>0.92159999999999997</v>
      </c>
    </row>
    <row r="201" spans="1:5" x14ac:dyDescent="0.25">
      <c r="A201" s="8" t="s">
        <v>352</v>
      </c>
      <c r="B201" s="9" t="s">
        <v>28</v>
      </c>
      <c r="C201" s="9" t="s">
        <v>45</v>
      </c>
      <c r="D201" s="10">
        <f t="shared" si="3"/>
        <v>9.0899999999999981E-2</v>
      </c>
      <c r="E201" s="11">
        <v>0.90910000000000002</v>
      </c>
    </row>
    <row r="202" spans="1:5" x14ac:dyDescent="0.25">
      <c r="A202" s="8" t="s">
        <v>353</v>
      </c>
      <c r="B202" s="9" t="s">
        <v>39</v>
      </c>
      <c r="C202" s="9" t="s">
        <v>106</v>
      </c>
      <c r="D202" s="10">
        <f t="shared" si="3"/>
        <v>0.22219999999999995</v>
      </c>
      <c r="E202" s="11">
        <v>0.77780000000000005</v>
      </c>
    </row>
    <row r="203" spans="1:5" x14ac:dyDescent="0.25">
      <c r="A203" s="8" t="s">
        <v>354</v>
      </c>
      <c r="B203" s="9" t="s">
        <v>126</v>
      </c>
      <c r="C203" s="9" t="s">
        <v>355</v>
      </c>
      <c r="D203" s="10">
        <f t="shared" si="3"/>
        <v>7.9400000000000026E-2</v>
      </c>
      <c r="E203" s="11">
        <v>0.92059999999999997</v>
      </c>
    </row>
    <row r="204" spans="1:5" x14ac:dyDescent="0.25">
      <c r="A204" s="8" t="s">
        <v>356</v>
      </c>
      <c r="B204" s="9" t="s">
        <v>49</v>
      </c>
      <c r="C204" s="9" t="s">
        <v>275</v>
      </c>
      <c r="D204" s="10">
        <f t="shared" si="3"/>
        <v>0.11899999999999999</v>
      </c>
      <c r="E204" s="11">
        <v>0.88100000000000001</v>
      </c>
    </row>
    <row r="205" spans="1:5" x14ac:dyDescent="0.25">
      <c r="A205" s="8" t="s">
        <v>357</v>
      </c>
      <c r="B205" s="9" t="s">
        <v>126</v>
      </c>
      <c r="C205" s="9" t="s">
        <v>358</v>
      </c>
      <c r="D205" s="10">
        <f t="shared" si="3"/>
        <v>0.20369999999999999</v>
      </c>
      <c r="E205" s="11">
        <v>0.79630000000000001</v>
      </c>
    </row>
    <row r="206" spans="1:5" x14ac:dyDescent="0.25">
      <c r="A206" s="8" t="s">
        <v>359</v>
      </c>
      <c r="B206" s="9" t="s">
        <v>56</v>
      </c>
      <c r="C206" s="9" t="s">
        <v>57</v>
      </c>
      <c r="D206" s="10">
        <f t="shared" si="3"/>
        <v>0.10450000000000004</v>
      </c>
      <c r="E206" s="11">
        <v>0.89549999999999996</v>
      </c>
    </row>
    <row r="207" spans="1:5" x14ac:dyDescent="0.25">
      <c r="A207" s="8" t="s">
        <v>360</v>
      </c>
      <c r="B207" s="9" t="s">
        <v>39</v>
      </c>
      <c r="C207" s="9" t="s">
        <v>144</v>
      </c>
      <c r="D207" s="10">
        <f t="shared" si="3"/>
        <v>0.1129</v>
      </c>
      <c r="E207" s="11">
        <v>0.8871</v>
      </c>
    </row>
    <row r="208" spans="1:5" x14ac:dyDescent="0.25">
      <c r="A208" s="8" t="s">
        <v>361</v>
      </c>
      <c r="B208" s="9" t="s">
        <v>112</v>
      </c>
      <c r="C208" s="9" t="s">
        <v>362</v>
      </c>
      <c r="D208" s="10">
        <f t="shared" si="3"/>
        <v>1.5599999999999947E-2</v>
      </c>
      <c r="E208" s="11">
        <v>0.98440000000000005</v>
      </c>
    </row>
    <row r="209" spans="1:5" x14ac:dyDescent="0.25">
      <c r="A209" s="8" t="s">
        <v>363</v>
      </c>
      <c r="B209" s="9" t="s">
        <v>36</v>
      </c>
      <c r="C209" s="9" t="s">
        <v>364</v>
      </c>
      <c r="D209" s="10">
        <f t="shared" si="3"/>
        <v>2.5000000000000022E-2</v>
      </c>
      <c r="E209" s="11">
        <v>0.97499999999999998</v>
      </c>
    </row>
    <row r="210" spans="1:5" x14ac:dyDescent="0.25">
      <c r="A210" s="8" t="s">
        <v>365</v>
      </c>
      <c r="B210" s="9" t="s">
        <v>36</v>
      </c>
      <c r="C210" s="9" t="s">
        <v>171</v>
      </c>
      <c r="D210" s="10">
        <f t="shared" si="3"/>
        <v>0.122</v>
      </c>
      <c r="E210" s="11">
        <v>0.878</v>
      </c>
    </row>
    <row r="211" spans="1:5" x14ac:dyDescent="0.25">
      <c r="A211" s="8" t="s">
        <v>366</v>
      </c>
      <c r="B211" s="9" t="s">
        <v>49</v>
      </c>
      <c r="C211" s="9" t="s">
        <v>52</v>
      </c>
      <c r="D211" s="10">
        <f t="shared" si="3"/>
        <v>0.19440000000000002</v>
      </c>
      <c r="E211" s="11">
        <v>0.80559999999999998</v>
      </c>
    </row>
    <row r="212" spans="1:5" x14ac:dyDescent="0.25">
      <c r="A212" s="8" t="s">
        <v>367</v>
      </c>
      <c r="B212" s="9" t="s">
        <v>39</v>
      </c>
      <c r="C212" s="9" t="s">
        <v>106</v>
      </c>
      <c r="D212" s="10">
        <f t="shared" si="3"/>
        <v>2.3800000000000043E-2</v>
      </c>
      <c r="E212" s="11">
        <v>0.97619999999999996</v>
      </c>
    </row>
    <row r="213" spans="1:5" x14ac:dyDescent="0.25">
      <c r="A213" s="12" t="s">
        <v>368</v>
      </c>
      <c r="B213" s="13" t="s">
        <v>49</v>
      </c>
      <c r="C213" s="13" t="s">
        <v>52</v>
      </c>
      <c r="D213" s="14">
        <f t="shared" si="3"/>
        <v>0.56790000000000007</v>
      </c>
      <c r="E213" s="15">
        <v>0.43209999999999998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6321-8FF0-44CC-9EA2-691E6427E3AB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MD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2018-11-28T15:36:47Z</dcterms:created>
  <dcterms:modified xsi:type="dcterms:W3CDTF">2018-11-28T16:19:16Z</dcterms:modified>
</cp:coreProperties>
</file>