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4C5A7BE0-0B67-4974-ACE1-9D41FC0C83C3}" xr6:coauthVersionLast="38" xr6:coauthVersionMax="38" xr10:uidLastSave="{00000000-0000-0000-0000-000000000000}"/>
  <bookViews>
    <workbookView xWindow="0" yWindow="0" windowWidth="20490" windowHeight="6885" xr2:uid="{D687A038-966E-488C-B858-D837DCC601FF}"/>
  </bookViews>
  <sheets>
    <sheet name="AZ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6" i="1" l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<sst xmlns="http://schemas.openxmlformats.org/spreadsheetml/2006/main" count="387" uniqueCount="226">
  <si>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</si>
  <si>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</si>
  <si>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</si>
  <si>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</si>
  <si>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</si>
  <si>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</si>
  <si>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</si>
  <si>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</si>
  <si>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</si>
  <si>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</si>
  <si>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</si>
  <si>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</si>
  <si>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THE TERRACES OF PHOENIX</t>
  </si>
  <si>
    <t>Maricopa</t>
  </si>
  <si>
    <t>85020</t>
  </si>
  <si>
    <t>SANTA ROSA CARE CENTER</t>
  </si>
  <si>
    <t>Pima</t>
  </si>
  <si>
    <t>85712</t>
  </si>
  <si>
    <t>DESERT TERRACE HEALTHCARE CENTER</t>
  </si>
  <si>
    <t>85008</t>
  </si>
  <si>
    <t>HANDMAKER HOME FOR THE AGING</t>
  </si>
  <si>
    <t>DESERT HAVEN CARE CENTER</t>
  </si>
  <si>
    <t>85016</t>
  </si>
  <si>
    <t>FOOTHILLS REHABILITATION CENTER</t>
  </si>
  <si>
    <t>PUEBLO SPRINGS REHABILITATION CENTER</t>
  </si>
  <si>
    <t>CASAS ADOBES POST ACUTE REHAB CENTER</t>
  </si>
  <si>
    <t>85704</t>
  </si>
  <si>
    <t>MISSION PALMS OF MESA HEALTH AND REHABILITATION CE</t>
  </si>
  <si>
    <t>85206</t>
  </si>
  <si>
    <t>PHOENIX MOUNTAIN NURSING CTR</t>
  </si>
  <si>
    <t>85032</t>
  </si>
  <si>
    <t>SANTA RITA NURSING &amp; REHABILITATION CENTER</t>
  </si>
  <si>
    <t>85614</t>
  </si>
  <si>
    <t>OSBORN HEALTH AND REHABILITATION</t>
  </si>
  <si>
    <t>85251</t>
  </si>
  <si>
    <t>HERITAGE COURT POST ACUTE OF SCOTTSDALE</t>
  </si>
  <si>
    <t>PLAZA HEALTHCARE</t>
  </si>
  <si>
    <t>85257</t>
  </si>
  <si>
    <t>VILLA CAMPANA REHABILITATION HOSPITAL LLC</t>
  </si>
  <si>
    <t>85710</t>
  </si>
  <si>
    <t>HAVEN OF SIERRA VISTA ,LLC</t>
  </si>
  <si>
    <t>Cochise</t>
  </si>
  <si>
    <t>85635</t>
  </si>
  <si>
    <t>NORTH MOUNTAIN MEDICAL AND REHABILITATION CENTER</t>
  </si>
  <si>
    <t>CAMELBACK POST ACUTE AND REHABILITATION</t>
  </si>
  <si>
    <t>85014</t>
  </si>
  <si>
    <t>PUEBLO NORTE SENIOR LIVING COMMUNITY</t>
  </si>
  <si>
    <t>85254</t>
  </si>
  <si>
    <t>HAVEN OF FLAGSTAFF</t>
  </si>
  <si>
    <t>Coconino</t>
  </si>
  <si>
    <t>86001</t>
  </si>
  <si>
    <t>BELLA VITA HEALTH AND REHABILITATION CENTER</t>
  </si>
  <si>
    <t>85301</t>
  </si>
  <si>
    <t>HAVEN OF COTTONWOOD</t>
  </si>
  <si>
    <t>Yavapai</t>
  </si>
  <si>
    <t>86326</t>
  </si>
  <si>
    <t>KACHINA POINT REHABILITATION HOSPITAL, LLC</t>
  </si>
  <si>
    <t>86351</t>
  </si>
  <si>
    <t>DESERT COVE NURSING CENTER</t>
  </si>
  <si>
    <t>85224</t>
  </si>
  <si>
    <t>PALM VIEW REHABILITATION &amp; CARE</t>
  </si>
  <si>
    <t>Yuma</t>
  </si>
  <si>
    <t>85364</t>
  </si>
  <si>
    <t>THE LEGACY REHAB &amp; CARE CENTER</t>
  </si>
  <si>
    <t>Mohave</t>
  </si>
  <si>
    <t>86442</t>
  </si>
  <si>
    <t>SAPPHIRE OF TUCSON NURSING AND REHAB, LLC</t>
  </si>
  <si>
    <t>85714</t>
  </si>
  <si>
    <t>HAVASU NURSING CENTER</t>
  </si>
  <si>
    <t>86406</t>
  </si>
  <si>
    <t>CHANDLER POST ACUTE AND REHABILITATION</t>
  </si>
  <si>
    <t>CITADEL POST ACUTE</t>
  </si>
  <si>
    <t>SHEA POST ACUTE REHABILITATION CENTER</t>
  </si>
  <si>
    <t>85260</t>
  </si>
  <si>
    <t>WESTCHESTER CARE CENTER</t>
  </si>
  <si>
    <t>85283</t>
  </si>
  <si>
    <t>HAVEN OF PHOENIX</t>
  </si>
  <si>
    <t>85015</t>
  </si>
  <si>
    <t>SUN WEST CHOICE HEALTHCARE &amp; REHAB</t>
  </si>
  <si>
    <t>85375</t>
  </si>
  <si>
    <t>LAKE PLEASANT POST ACUTE REHABILITATION CENTER</t>
  </si>
  <si>
    <t>85382</t>
  </si>
  <si>
    <t>APACHE JUNCTION HLTH CENTER</t>
  </si>
  <si>
    <t>Pinal</t>
  </si>
  <si>
    <t>85120</t>
  </si>
  <si>
    <t>MOUNTAIN VIEW MANOR</t>
  </si>
  <si>
    <t>86305</t>
  </si>
  <si>
    <t>THE REHABILITATION CENTER AT THE PALAZZO</t>
  </si>
  <si>
    <t>PAYSON CARE CENTER</t>
  </si>
  <si>
    <t>Gila</t>
  </si>
  <si>
    <t>85541</t>
  </si>
  <si>
    <t>HAVEN OF CAMP VERDE</t>
  </si>
  <si>
    <t>86322</t>
  </si>
  <si>
    <t>MI CASA NURSING CENTER</t>
  </si>
  <si>
    <t>RIDGECREST HEALTHCARE</t>
  </si>
  <si>
    <t>LIFE CARE CENTER OF NORTH GLENDALE</t>
  </si>
  <si>
    <t>85304</t>
  </si>
  <si>
    <t>PRESCOTT NURSING AND REHABILITATION CENTER</t>
  </si>
  <si>
    <t>ARCHSTONE CARE CENTER</t>
  </si>
  <si>
    <t>GRANITE CREEK HEALTH &amp; REHABILITATION CENTER</t>
  </si>
  <si>
    <t>86301</t>
  </si>
  <si>
    <t>CORONADO HEALTHCARE CENTER</t>
  </si>
  <si>
    <t>85029</t>
  </si>
  <si>
    <t>LIFE CARE CENTER OF YUMA</t>
  </si>
  <si>
    <t>RIM COUNTRY HEALTH &amp; RETIREMENT COMMUNITY</t>
  </si>
  <si>
    <t>MONTECITO POST ACUTE CARE AND REHABILITATION</t>
  </si>
  <si>
    <t>LIFE CARE CENTER OF SIERRA VISTA</t>
  </si>
  <si>
    <t>LIFESTREAM AT COOK HEALTH CARE</t>
  </si>
  <si>
    <t>85363</t>
  </si>
  <si>
    <t>HAVEN OF SHOW LOW</t>
  </si>
  <si>
    <t>Navajo</t>
  </si>
  <si>
    <t>85901</t>
  </si>
  <si>
    <t>LIFE CARE CENTER OF TUCSON</t>
  </si>
  <si>
    <t>85741</t>
  </si>
  <si>
    <t>HERITAGE HEALTH CARE CENTER</t>
  </si>
  <si>
    <t>85501</t>
  </si>
  <si>
    <t>PEORIA POST ACUTE AND REHABILITATION</t>
  </si>
  <si>
    <t>85381</t>
  </si>
  <si>
    <t>DEVON GABLES REHABILITATION CENTER</t>
  </si>
  <si>
    <t>LIFE CARE CENTER OF PARADISE VALLEY</t>
  </si>
  <si>
    <t>VILLA MARIA CARE CENTER</t>
  </si>
  <si>
    <t>SABINO CANYON REHABILITATION &amp; CARE CENTER</t>
  </si>
  <si>
    <t>YUMA NURSING CENTER</t>
  </si>
  <si>
    <t>PROVIDENCE PLACE AT GLENCROFT</t>
  </si>
  <si>
    <t>85302</t>
  </si>
  <si>
    <t>GOOD SAMARITAN SOCIETY-PRESCOTT VILLAGE</t>
  </si>
  <si>
    <t>HORIZON POST ACUTE AND REHABILITATION CENTER</t>
  </si>
  <si>
    <t>DESERT BLOSSOM HEALTH &amp; REHAB CENTER</t>
  </si>
  <si>
    <t>HAVEN OF TUCSON</t>
  </si>
  <si>
    <t>85718</t>
  </si>
  <si>
    <t>ESTRELLA CENTER</t>
  </si>
  <si>
    <t>85323</t>
  </si>
  <si>
    <t>DESERT HIGHLANDS CARE CENTER</t>
  </si>
  <si>
    <t>86401</t>
  </si>
  <si>
    <t>HAVEN OF SAFFORD</t>
  </si>
  <si>
    <t>Graham</t>
  </si>
  <si>
    <t>85546</t>
  </si>
  <si>
    <t>CHRISTIAN CARE NURSING CENTER</t>
  </si>
  <si>
    <t>PARK AVENUE HEALTH AND REHABILITATION CENTER</t>
  </si>
  <si>
    <t>85719</t>
  </si>
  <si>
    <t>MARAVILLA CARE CENTER</t>
  </si>
  <si>
    <t>85042</t>
  </si>
  <si>
    <t>BEATITUDES CAMPUS</t>
  </si>
  <si>
    <t>85021</t>
  </si>
  <si>
    <t>HAVEN OF DOUGLAS</t>
  </si>
  <si>
    <t>85607</t>
  </si>
  <si>
    <t>GOOD SAMARITAN SOCIETY-PEORIA GOOD SHEPHERD</t>
  </si>
  <si>
    <t>85345</t>
  </si>
  <si>
    <t>LA CANADA CARE CENTER</t>
  </si>
  <si>
    <t>CATALINA POST ACUTE AND REHABILITATION</t>
  </si>
  <si>
    <t>WEYRICH HCC OF WESTMINSTER VLG</t>
  </si>
  <si>
    <t>ALLEGIANT HEALTHCARE OF MESA</t>
  </si>
  <si>
    <t>85204</t>
  </si>
  <si>
    <t>MESA CHRISTIAN HEALTH AND REHABILITATION CENTER</t>
  </si>
  <si>
    <t>85201</t>
  </si>
  <si>
    <t>HAVEN OF YUMA</t>
  </si>
  <si>
    <t>SUNCREST HEALTHCARE CENTER</t>
  </si>
  <si>
    <t>85040</t>
  </si>
  <si>
    <t>SPRINGDALE VILLAGE HEALTHCARE</t>
  </si>
  <si>
    <t>85208</t>
  </si>
  <si>
    <t>GOOD SAMARITAN SOCIETY-QUIBURI MISSION</t>
  </si>
  <si>
    <t>85602</t>
  </si>
  <si>
    <t>CARING HOUSE</t>
  </si>
  <si>
    <t>85247</t>
  </si>
  <si>
    <t>SCOTTSDALE VILLAGE SQUARE</t>
  </si>
  <si>
    <t>SUN CITY HEALTH AND REHABILITATION CENTER</t>
  </si>
  <si>
    <t>85373</t>
  </si>
  <si>
    <t>MOUNTAIN VIEW CARE CENTER</t>
  </si>
  <si>
    <t>HAVEN OF GLOBE</t>
  </si>
  <si>
    <t>ARIZONA STATE VETERAN HOME-PHX</t>
  </si>
  <si>
    <t>85012</t>
  </si>
  <si>
    <t>HAVEN OF LAKE HAVASU</t>
  </si>
  <si>
    <t>SOUTH MOUNTAIN POST ACUTE</t>
  </si>
  <si>
    <t>CHINLE NURSING HOME</t>
  </si>
  <si>
    <t>Apache</t>
  </si>
  <si>
    <t>86503</t>
  </si>
  <si>
    <t>LIFESTREAM AT SUN RIDGE</t>
  </si>
  <si>
    <t>85378</t>
  </si>
  <si>
    <t>GOOD SAMARITAN SOCIETY-PRESCOTT VALLEY</t>
  </si>
  <si>
    <t>86314</t>
  </si>
  <si>
    <t>SUNVIEW HEALTH &amp; REHABILITATION CENTER</t>
  </si>
  <si>
    <t>MARYLAND GARDENS CARE CENTER</t>
  </si>
  <si>
    <t>85013</t>
  </si>
  <si>
    <t>THE GARDENS REHAB &amp; CARE CENTER</t>
  </si>
  <si>
    <t>IMMANUEL CAMPUS OF CARE</t>
  </si>
  <si>
    <t>BROOKDALE SANTA CATALINA</t>
  </si>
  <si>
    <t>WINSLOW CAMPUS OF CARE</t>
  </si>
  <si>
    <t>86047</t>
  </si>
  <si>
    <t>PALM VALLEY REHAB &amp; CARE CTR</t>
  </si>
  <si>
    <t>85338</t>
  </si>
  <si>
    <t>FREEDOM PLAZA CARE CENTER</t>
  </si>
  <si>
    <t>THE PEAKS HEALTH &amp; REHABILITATION</t>
  </si>
  <si>
    <t>HACIENDA NURSING FACILITY</t>
  </si>
  <si>
    <t>THE LINGENFELTER CENTER</t>
  </si>
  <si>
    <t>ARCHIE HENDRICKS SENIOR SKILLED NURSING FACILITY</t>
  </si>
  <si>
    <t>85634</t>
  </si>
  <si>
    <t>SUN HEALTH LA LOMA CARE CENTER</t>
  </si>
  <si>
    <t>85340</t>
  </si>
  <si>
    <t>SUN HEALTH GRANDVIEW CARE CTR</t>
  </si>
  <si>
    <t>LA ESTANCIA NURSING AND REHABILITATION CENTER</t>
  </si>
  <si>
    <t>85048</t>
  </si>
  <si>
    <t>SPLENDIDO AT RANCHO VISTOSO</t>
  </si>
  <si>
    <t>85755</t>
  </si>
  <si>
    <t>ADVANCED HEALTH CARE OF GLENDALE</t>
  </si>
  <si>
    <t>85306</t>
  </si>
  <si>
    <t>OASIS PAVILION NURSING &amp; REHABILITATION CENTER</t>
  </si>
  <si>
    <t>85122</t>
  </si>
  <si>
    <t>HAVEN OF LAKESIDE</t>
  </si>
  <si>
    <t>85929</t>
  </si>
  <si>
    <t>ACACIA HEALTH CENTER</t>
  </si>
  <si>
    <t>85050</t>
  </si>
  <si>
    <t>SANTE OF MESA</t>
  </si>
  <si>
    <t>SANTE OF SURPRISE</t>
  </si>
  <si>
    <t>85374</t>
  </si>
  <si>
    <t>SANTE OF CHANDLER</t>
  </si>
  <si>
    <t>ARIZONA STATE VETERAN HOME-TUCSON</t>
  </si>
  <si>
    <t>85713</t>
  </si>
  <si>
    <t>CENTER AT ARROWHEAD, LLC</t>
  </si>
  <si>
    <t>85308</t>
  </si>
  <si>
    <t>ALLEGIANT HEALTHCARE OF PHOENIX, LLC</t>
  </si>
  <si>
    <t>85006</t>
  </si>
  <si>
    <t>THE CENTER AT VAL VISTA, LLC</t>
  </si>
  <si>
    <t>85297</t>
  </si>
  <si>
    <t>SANTE OF TUCSON</t>
  </si>
  <si>
    <t>WELLSPRINGS THERAPY CENTER OF PHOENIX</t>
  </si>
  <si>
    <t>THE SPRINGS AT THE HACIENDA BLDG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</si>
</sst>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42E5797B-B563-4704-8317-CEBA7D60BF3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5351AC-EB90-4BE2-A5ED-46BB4E786EB9}" name="Table4" displayName="Table4" ref="A1:E126" totalsRowShown="0" headerRowDxfId="9" dataDxfId="8" headerRowBorderDxfId="6" tableBorderDxfId="7" totalsRowBorderDxfId="5">
  <autoFilter ref="A1:E126" xr:uid="{04594B68-97C4-4A5C-B861-5F706BA9165B}"/>
  <tableColumns count="5">
    <tableColumn id="1" xr3:uid="{4DB8CC1D-8413-4C22-A97B-A4B2AC87EDF3}" name="Facility Name" dataDxfId="4"/>
    <tableColumn id="2" xr3:uid="{505446D3-6692-4222-8F63-547288432063}" name="County" dataDxfId="3"/>
    <tableColumn id="3" xr3:uid="{2FD82420-482E-48A5-A5F3-1998F498F544}" name="ZIP Code" dataDxfId="2"/>
    <tableColumn id="4" xr3:uid="{C88A9D6C-E052-4ADA-8945-7A462EFB931B}" name="Percent Receiving Antipsychotic Drugs" dataDxfId="1">
      <calculatedColumnFormula>1-E2</calculatedColumnFormula>
    </tableColumn>
    <tableColumn id="5" xr3:uid="{34E0D5A9-0BBA-4569-B146-7606CEC0587A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FC38-F48D-413C-8897-E09E899833AF}">
  <dimension ref="A1:E126"/>
  <sheetViews>
    <sheetView tabSelected="1" workbookViewId="0">
      <pane ySplit="1" topLeftCell="A2" activePane="bottomLeft" state="frozen"/>
      <selection pane="bottomLeft" activeCell="H9" sqref="H9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9.7109375" style="7" customWidth="1"/>
    <col min="4" max="4" width="32" style="16" customWidth="1"/>
    <col min="5" max="5" width="35.1406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8.5099999999999953E-2</v>
      </c>
      <c r="E2" s="11">
        <v>0.91490000000000005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0.55930000000000002</v>
      </c>
      <c r="E3" s="11">
        <v>0.44069999999999998</v>
      </c>
    </row>
    <row r="4" spans="1:5" x14ac:dyDescent="0.25">
      <c r="A4" s="8" t="s">
        <v>18</v>
      </c>
      <c r="B4" s="9" t="s">
        <v>13</v>
      </c>
      <c r="C4" s="9" t="s">
        <v>19</v>
      </c>
      <c r="D4" s="10">
        <f t="shared" si="0"/>
        <v>0.13239999999999996</v>
      </c>
      <c r="E4" s="11">
        <v>0.86760000000000004</v>
      </c>
    </row>
    <row r="5" spans="1:5" x14ac:dyDescent="0.25">
      <c r="A5" s="8" t="s">
        <v>20</v>
      </c>
      <c r="B5" s="9" t="s">
        <v>16</v>
      </c>
      <c r="C5" s="9" t="s">
        <v>17</v>
      </c>
      <c r="D5" s="10">
        <f t="shared" si="0"/>
        <v>0.12070000000000003</v>
      </c>
      <c r="E5" s="11">
        <v>0.87929999999999997</v>
      </c>
    </row>
    <row r="6" spans="1:5" x14ac:dyDescent="0.25">
      <c r="A6" s="8" t="s">
        <v>21</v>
      </c>
      <c r="B6" s="9" t="s">
        <v>13</v>
      </c>
      <c r="C6" s="9" t="s">
        <v>22</v>
      </c>
      <c r="D6" s="10">
        <f t="shared" si="0"/>
        <v>0.5696</v>
      </c>
      <c r="E6" s="11">
        <v>0.4304</v>
      </c>
    </row>
    <row r="7" spans="1:5" x14ac:dyDescent="0.25">
      <c r="A7" s="8" t="s">
        <v>23</v>
      </c>
      <c r="B7" s="9" t="s">
        <v>16</v>
      </c>
      <c r="C7" s="9" t="s">
        <v>17</v>
      </c>
      <c r="D7" s="10">
        <f t="shared" si="0"/>
        <v>0.29459999999999997</v>
      </c>
      <c r="E7" s="11">
        <v>0.70540000000000003</v>
      </c>
    </row>
    <row r="8" spans="1:5" x14ac:dyDescent="0.25">
      <c r="A8" s="8" t="s">
        <v>24</v>
      </c>
      <c r="B8" s="9" t="s">
        <v>16</v>
      </c>
      <c r="C8" s="9" t="s">
        <v>17</v>
      </c>
      <c r="D8" s="10">
        <f t="shared" si="0"/>
        <v>9.0899999999999981E-2</v>
      </c>
      <c r="E8" s="11">
        <v>0.90910000000000002</v>
      </c>
    </row>
    <row r="9" spans="1:5" x14ac:dyDescent="0.25">
      <c r="A9" s="8" t="s">
        <v>25</v>
      </c>
      <c r="B9" s="9" t="s">
        <v>16</v>
      </c>
      <c r="C9" s="9" t="s">
        <v>26</v>
      </c>
      <c r="D9" s="10">
        <f t="shared" si="0"/>
        <v>0.20409999999999995</v>
      </c>
      <c r="E9" s="11">
        <v>0.79590000000000005</v>
      </c>
    </row>
    <row r="10" spans="1:5" ht="30" x14ac:dyDescent="0.25">
      <c r="A10" s="8" t="s">
        <v>27</v>
      </c>
      <c r="B10" s="9" t="s">
        <v>13</v>
      </c>
      <c r="C10" s="9" t="s">
        <v>28</v>
      </c>
      <c r="D10" s="10">
        <f t="shared" si="0"/>
        <v>0.15380000000000005</v>
      </c>
      <c r="E10" s="11">
        <v>0.84619999999999995</v>
      </c>
    </row>
    <row r="11" spans="1:5" x14ac:dyDescent="0.25">
      <c r="A11" s="8" t="s">
        <v>29</v>
      </c>
      <c r="B11" s="9" t="s">
        <v>13</v>
      </c>
      <c r="C11" s="9" t="s">
        <v>30</v>
      </c>
      <c r="D11" s="10">
        <f t="shared" si="0"/>
        <v>8.3300000000000041E-2</v>
      </c>
      <c r="E11" s="11">
        <v>0.91669999999999996</v>
      </c>
    </row>
    <row r="12" spans="1:5" x14ac:dyDescent="0.25">
      <c r="A12" s="8" t="s">
        <v>31</v>
      </c>
      <c r="B12" s="9" t="s">
        <v>16</v>
      </c>
      <c r="C12" s="9" t="s">
        <v>32</v>
      </c>
      <c r="D12" s="10">
        <f t="shared" si="0"/>
        <v>7.0400000000000018E-2</v>
      </c>
      <c r="E12" s="11">
        <v>0.92959999999999998</v>
      </c>
    </row>
    <row r="13" spans="1:5" x14ac:dyDescent="0.25">
      <c r="A13" s="8" t="s">
        <v>33</v>
      </c>
      <c r="B13" s="9" t="s">
        <v>13</v>
      </c>
      <c r="C13" s="9" t="s">
        <v>34</v>
      </c>
      <c r="D13" s="10">
        <f t="shared" si="0"/>
        <v>0.16469999999999996</v>
      </c>
      <c r="E13" s="11">
        <v>0.83530000000000004</v>
      </c>
    </row>
    <row r="14" spans="1:5" x14ac:dyDescent="0.25">
      <c r="A14" s="8" t="s">
        <v>35</v>
      </c>
      <c r="B14" s="9" t="s">
        <v>13</v>
      </c>
      <c r="C14" s="9" t="s">
        <v>34</v>
      </c>
      <c r="D14" s="10">
        <f t="shared" si="0"/>
        <v>0.15790000000000004</v>
      </c>
      <c r="E14" s="11">
        <v>0.84209999999999996</v>
      </c>
    </row>
    <row r="15" spans="1:5" x14ac:dyDescent="0.25">
      <c r="A15" s="8" t="s">
        <v>36</v>
      </c>
      <c r="B15" s="9" t="s">
        <v>13</v>
      </c>
      <c r="C15" s="9" t="s">
        <v>37</v>
      </c>
      <c r="D15" s="10">
        <f t="shared" si="0"/>
        <v>0.16549999999999998</v>
      </c>
      <c r="E15" s="11">
        <v>0.83450000000000002</v>
      </c>
    </row>
    <row r="16" spans="1:5" x14ac:dyDescent="0.25">
      <c r="A16" s="8" t="s">
        <v>38</v>
      </c>
      <c r="B16" s="9" t="s">
        <v>16</v>
      </c>
      <c r="C16" s="9" t="s">
        <v>39</v>
      </c>
      <c r="D16" s="10">
        <f t="shared" si="0"/>
        <v>0.26319999999999999</v>
      </c>
      <c r="E16" s="11">
        <v>0.73680000000000001</v>
      </c>
    </row>
    <row r="17" spans="1:5" x14ac:dyDescent="0.25">
      <c r="A17" s="8" t="s">
        <v>40</v>
      </c>
      <c r="B17" s="9" t="s">
        <v>41</v>
      </c>
      <c r="C17" s="9" t="s">
        <v>42</v>
      </c>
      <c r="D17" s="10">
        <f t="shared" si="0"/>
        <v>0.2712</v>
      </c>
      <c r="E17" s="11">
        <v>0.7288</v>
      </c>
    </row>
    <row r="18" spans="1:5" ht="30" x14ac:dyDescent="0.25">
      <c r="A18" s="8" t="s">
        <v>43</v>
      </c>
      <c r="B18" s="9" t="s">
        <v>13</v>
      </c>
      <c r="C18" s="9" t="s">
        <v>14</v>
      </c>
      <c r="D18" s="10">
        <f t="shared" si="0"/>
        <v>0.20509999999999995</v>
      </c>
      <c r="E18" s="11">
        <v>0.79490000000000005</v>
      </c>
    </row>
    <row r="19" spans="1:5" x14ac:dyDescent="0.25">
      <c r="A19" s="8" t="s">
        <v>44</v>
      </c>
      <c r="B19" s="9" t="s">
        <v>13</v>
      </c>
      <c r="C19" s="9" t="s">
        <v>45</v>
      </c>
      <c r="D19" s="10">
        <f t="shared" si="0"/>
        <v>0.20550000000000002</v>
      </c>
      <c r="E19" s="11">
        <v>0.79449999999999998</v>
      </c>
    </row>
    <row r="20" spans="1:5" x14ac:dyDescent="0.25">
      <c r="A20" s="8" t="s">
        <v>46</v>
      </c>
      <c r="B20" s="9" t="s">
        <v>13</v>
      </c>
      <c r="C20" s="9" t="s">
        <v>47</v>
      </c>
      <c r="D20" s="10">
        <f t="shared" si="0"/>
        <v>7.8400000000000025E-2</v>
      </c>
      <c r="E20" s="11">
        <v>0.92159999999999997</v>
      </c>
    </row>
    <row r="21" spans="1:5" x14ac:dyDescent="0.25">
      <c r="A21" s="8" t="s">
        <v>48</v>
      </c>
      <c r="B21" s="9" t="s">
        <v>49</v>
      </c>
      <c r="C21" s="9" t="s">
        <v>50</v>
      </c>
      <c r="D21" s="10">
        <f t="shared" si="0"/>
        <v>2.8200000000000003E-2</v>
      </c>
      <c r="E21" s="11">
        <v>0.9718</v>
      </c>
    </row>
    <row r="22" spans="1:5" x14ac:dyDescent="0.25">
      <c r="A22" s="8" t="s">
        <v>51</v>
      </c>
      <c r="B22" s="9" t="s">
        <v>13</v>
      </c>
      <c r="C22" s="9" t="s">
        <v>52</v>
      </c>
      <c r="D22" s="10">
        <f t="shared" si="0"/>
        <v>0.35040000000000004</v>
      </c>
      <c r="E22" s="11">
        <v>0.64959999999999996</v>
      </c>
    </row>
    <row r="23" spans="1:5" x14ac:dyDescent="0.25">
      <c r="A23" s="8" t="s">
        <v>53</v>
      </c>
      <c r="B23" s="9" t="s">
        <v>54</v>
      </c>
      <c r="C23" s="9" t="s">
        <v>55</v>
      </c>
      <c r="D23" s="10">
        <f t="shared" si="0"/>
        <v>7.6899999999999968E-2</v>
      </c>
      <c r="E23" s="11">
        <v>0.92310000000000003</v>
      </c>
    </row>
    <row r="24" spans="1:5" x14ac:dyDescent="0.25">
      <c r="A24" s="8" t="s">
        <v>56</v>
      </c>
      <c r="B24" s="9" t="s">
        <v>49</v>
      </c>
      <c r="C24" s="9" t="s">
        <v>57</v>
      </c>
      <c r="D24" s="10">
        <f t="shared" si="0"/>
        <v>0.29510000000000003</v>
      </c>
      <c r="E24" s="11">
        <v>0.70489999999999997</v>
      </c>
    </row>
    <row r="25" spans="1:5" x14ac:dyDescent="0.25">
      <c r="A25" s="8" t="s">
        <v>58</v>
      </c>
      <c r="B25" s="9" t="s">
        <v>13</v>
      </c>
      <c r="C25" s="9" t="s">
        <v>59</v>
      </c>
      <c r="D25" s="10">
        <f t="shared" si="0"/>
        <v>6.25E-2</v>
      </c>
      <c r="E25" s="11">
        <v>0.9375</v>
      </c>
    </row>
    <row r="26" spans="1:5" x14ac:dyDescent="0.25">
      <c r="A26" s="8" t="s">
        <v>60</v>
      </c>
      <c r="B26" s="9" t="s">
        <v>61</v>
      </c>
      <c r="C26" s="9" t="s">
        <v>62</v>
      </c>
      <c r="D26" s="10">
        <f t="shared" si="0"/>
        <v>0.25880000000000003</v>
      </c>
      <c r="E26" s="11">
        <v>0.74119999999999997</v>
      </c>
    </row>
    <row r="27" spans="1:5" x14ac:dyDescent="0.25">
      <c r="A27" s="8" t="s">
        <v>63</v>
      </c>
      <c r="B27" s="9" t="s">
        <v>64</v>
      </c>
      <c r="C27" s="9" t="s">
        <v>65</v>
      </c>
      <c r="D27" s="10">
        <f t="shared" si="0"/>
        <v>0.19999999999999996</v>
      </c>
      <c r="E27" s="11">
        <v>0.8</v>
      </c>
    </row>
    <row r="28" spans="1:5" x14ac:dyDescent="0.25">
      <c r="A28" s="8" t="s">
        <v>66</v>
      </c>
      <c r="B28" s="9" t="s">
        <v>16</v>
      </c>
      <c r="C28" s="9" t="s">
        <v>67</v>
      </c>
      <c r="D28" s="10">
        <f t="shared" si="0"/>
        <v>0.32120000000000004</v>
      </c>
      <c r="E28" s="11">
        <v>0.67879999999999996</v>
      </c>
    </row>
    <row r="29" spans="1:5" x14ac:dyDescent="0.25">
      <c r="A29" s="8" t="s">
        <v>68</v>
      </c>
      <c r="B29" s="9" t="s">
        <v>64</v>
      </c>
      <c r="C29" s="9" t="s">
        <v>69</v>
      </c>
      <c r="D29" s="10">
        <f t="shared" si="0"/>
        <v>0</v>
      </c>
      <c r="E29" s="11">
        <v>1</v>
      </c>
    </row>
    <row r="30" spans="1:5" x14ac:dyDescent="0.25">
      <c r="A30" s="8" t="s">
        <v>70</v>
      </c>
      <c r="B30" s="9" t="s">
        <v>13</v>
      </c>
      <c r="C30" s="9" t="s">
        <v>59</v>
      </c>
      <c r="D30" s="10">
        <f t="shared" si="0"/>
        <v>9.6799999999999997E-2</v>
      </c>
      <c r="E30" s="11">
        <v>0.9032</v>
      </c>
    </row>
    <row r="31" spans="1:5" x14ac:dyDescent="0.25">
      <c r="A31" s="8" t="s">
        <v>71</v>
      </c>
      <c r="B31" s="9" t="s">
        <v>13</v>
      </c>
      <c r="C31" s="9" t="s">
        <v>28</v>
      </c>
      <c r="D31" s="10">
        <f t="shared" si="0"/>
        <v>6.579999999999997E-2</v>
      </c>
      <c r="E31" s="11">
        <v>0.93420000000000003</v>
      </c>
    </row>
    <row r="32" spans="1:5" x14ac:dyDescent="0.25">
      <c r="A32" s="8" t="s">
        <v>72</v>
      </c>
      <c r="B32" s="9" t="s">
        <v>13</v>
      </c>
      <c r="C32" s="9" t="s">
        <v>73</v>
      </c>
      <c r="D32" s="10">
        <f t="shared" si="0"/>
        <v>0.18520000000000003</v>
      </c>
      <c r="E32" s="11">
        <v>0.81479999999999997</v>
      </c>
    </row>
    <row r="33" spans="1:5" x14ac:dyDescent="0.25">
      <c r="A33" s="8" t="s">
        <v>74</v>
      </c>
      <c r="B33" s="9" t="s">
        <v>13</v>
      </c>
      <c r="C33" s="9" t="s">
        <v>75</v>
      </c>
      <c r="D33" s="10">
        <f t="shared" si="0"/>
        <v>0.13890000000000002</v>
      </c>
      <c r="E33" s="11">
        <v>0.86109999999999998</v>
      </c>
    </row>
    <row r="34" spans="1:5" x14ac:dyDescent="0.25">
      <c r="A34" s="8" t="s">
        <v>76</v>
      </c>
      <c r="B34" s="9" t="s">
        <v>13</v>
      </c>
      <c r="C34" s="9" t="s">
        <v>77</v>
      </c>
      <c r="D34" s="10">
        <f t="shared" si="0"/>
        <v>0.13919999999999999</v>
      </c>
      <c r="E34" s="11">
        <v>0.86080000000000001</v>
      </c>
    </row>
    <row r="35" spans="1:5" x14ac:dyDescent="0.25">
      <c r="A35" s="8" t="s">
        <v>78</v>
      </c>
      <c r="B35" s="9" t="s">
        <v>13</v>
      </c>
      <c r="C35" s="9" t="s">
        <v>79</v>
      </c>
      <c r="D35" s="10">
        <f t="shared" si="0"/>
        <v>0.36939999999999995</v>
      </c>
      <c r="E35" s="11">
        <v>0.63060000000000005</v>
      </c>
    </row>
    <row r="36" spans="1:5" x14ac:dyDescent="0.25">
      <c r="A36" s="8" t="s">
        <v>80</v>
      </c>
      <c r="B36" s="9" t="s">
        <v>13</v>
      </c>
      <c r="C36" s="9" t="s">
        <v>81</v>
      </c>
      <c r="D36" s="10">
        <f t="shared" si="0"/>
        <v>0.21519999999999995</v>
      </c>
      <c r="E36" s="11">
        <v>0.78480000000000005</v>
      </c>
    </row>
    <row r="37" spans="1:5" x14ac:dyDescent="0.25">
      <c r="A37" s="8" t="s">
        <v>82</v>
      </c>
      <c r="B37" s="9" t="s">
        <v>83</v>
      </c>
      <c r="C37" s="9" t="s">
        <v>84</v>
      </c>
      <c r="D37" s="10">
        <f t="shared" si="0"/>
        <v>0.12790000000000001</v>
      </c>
      <c r="E37" s="11">
        <v>0.87209999999999999</v>
      </c>
    </row>
    <row r="38" spans="1:5" x14ac:dyDescent="0.25">
      <c r="A38" s="8" t="s">
        <v>85</v>
      </c>
      <c r="B38" s="9" t="s">
        <v>54</v>
      </c>
      <c r="C38" s="9" t="s">
        <v>86</v>
      </c>
      <c r="D38" s="10">
        <f t="shared" si="0"/>
        <v>8.8899999999999979E-2</v>
      </c>
      <c r="E38" s="11">
        <v>0.91110000000000002</v>
      </c>
    </row>
    <row r="39" spans="1:5" x14ac:dyDescent="0.25">
      <c r="A39" s="8" t="s">
        <v>87</v>
      </c>
      <c r="B39" s="9" t="s">
        <v>13</v>
      </c>
      <c r="C39" s="9" t="s">
        <v>77</v>
      </c>
      <c r="D39" s="10">
        <f t="shared" si="0"/>
        <v>0.15790000000000004</v>
      </c>
      <c r="E39" s="11">
        <v>0.84209999999999996</v>
      </c>
    </row>
    <row r="40" spans="1:5" x14ac:dyDescent="0.25">
      <c r="A40" s="8" t="s">
        <v>88</v>
      </c>
      <c r="B40" s="9" t="s">
        <v>89</v>
      </c>
      <c r="C40" s="9" t="s">
        <v>90</v>
      </c>
      <c r="D40" s="10">
        <f t="shared" si="0"/>
        <v>0.10229999999999995</v>
      </c>
      <c r="E40" s="11">
        <v>0.89770000000000005</v>
      </c>
    </row>
    <row r="41" spans="1:5" x14ac:dyDescent="0.25">
      <c r="A41" s="8" t="s">
        <v>91</v>
      </c>
      <c r="B41" s="9" t="s">
        <v>54</v>
      </c>
      <c r="C41" s="9" t="s">
        <v>92</v>
      </c>
      <c r="D41" s="10">
        <f t="shared" si="0"/>
        <v>0.13639999999999997</v>
      </c>
      <c r="E41" s="11">
        <v>0.86360000000000003</v>
      </c>
    </row>
    <row r="42" spans="1:5" x14ac:dyDescent="0.25">
      <c r="A42" s="8" t="s">
        <v>93</v>
      </c>
      <c r="B42" s="9" t="s">
        <v>13</v>
      </c>
      <c r="C42" s="9" t="s">
        <v>28</v>
      </c>
      <c r="D42" s="10">
        <f t="shared" si="0"/>
        <v>0.18179999999999996</v>
      </c>
      <c r="E42" s="11">
        <v>0.81820000000000004</v>
      </c>
    </row>
    <row r="43" spans="1:5" x14ac:dyDescent="0.25">
      <c r="A43" s="8" t="s">
        <v>94</v>
      </c>
      <c r="B43" s="9" t="s">
        <v>13</v>
      </c>
      <c r="C43" s="9" t="s">
        <v>30</v>
      </c>
      <c r="D43" s="10">
        <f t="shared" si="0"/>
        <v>0.38949999999999996</v>
      </c>
      <c r="E43" s="11">
        <v>0.61050000000000004</v>
      </c>
    </row>
    <row r="44" spans="1:5" x14ac:dyDescent="0.25">
      <c r="A44" s="8" t="s">
        <v>95</v>
      </c>
      <c r="B44" s="9" t="s">
        <v>13</v>
      </c>
      <c r="C44" s="9" t="s">
        <v>96</v>
      </c>
      <c r="D44" s="10">
        <f t="shared" si="0"/>
        <v>0.10809999999999997</v>
      </c>
      <c r="E44" s="11">
        <v>0.89190000000000003</v>
      </c>
    </row>
    <row r="45" spans="1:5" x14ac:dyDescent="0.25">
      <c r="A45" s="8" t="s">
        <v>97</v>
      </c>
      <c r="B45" s="9" t="s">
        <v>54</v>
      </c>
      <c r="C45" s="9" t="s">
        <v>86</v>
      </c>
      <c r="D45" s="10">
        <f t="shared" si="0"/>
        <v>0.25490000000000002</v>
      </c>
      <c r="E45" s="11">
        <v>0.74509999999999998</v>
      </c>
    </row>
    <row r="46" spans="1:5" x14ac:dyDescent="0.25">
      <c r="A46" s="8" t="s">
        <v>98</v>
      </c>
      <c r="B46" s="9" t="s">
        <v>13</v>
      </c>
      <c r="C46" s="9" t="s">
        <v>59</v>
      </c>
      <c r="D46" s="10">
        <f t="shared" si="0"/>
        <v>0.17500000000000004</v>
      </c>
      <c r="E46" s="11">
        <v>0.82499999999999996</v>
      </c>
    </row>
    <row r="47" spans="1:5" x14ac:dyDescent="0.25">
      <c r="A47" s="8" t="s">
        <v>99</v>
      </c>
      <c r="B47" s="9" t="s">
        <v>54</v>
      </c>
      <c r="C47" s="9" t="s">
        <v>100</v>
      </c>
      <c r="D47" s="10">
        <f t="shared" si="0"/>
        <v>7.2300000000000031E-2</v>
      </c>
      <c r="E47" s="11">
        <v>0.92769999999999997</v>
      </c>
    </row>
    <row r="48" spans="1:5" x14ac:dyDescent="0.25">
      <c r="A48" s="8" t="s">
        <v>101</v>
      </c>
      <c r="B48" s="9" t="s">
        <v>13</v>
      </c>
      <c r="C48" s="9" t="s">
        <v>102</v>
      </c>
      <c r="D48" s="10">
        <f t="shared" si="0"/>
        <v>0.33130000000000004</v>
      </c>
      <c r="E48" s="11">
        <v>0.66869999999999996</v>
      </c>
    </row>
    <row r="49" spans="1:5" x14ac:dyDescent="0.25">
      <c r="A49" s="8" t="s">
        <v>103</v>
      </c>
      <c r="B49" s="9" t="s">
        <v>61</v>
      </c>
      <c r="C49" s="9" t="s">
        <v>62</v>
      </c>
      <c r="D49" s="10">
        <f t="shared" si="0"/>
        <v>0.14290000000000003</v>
      </c>
      <c r="E49" s="11">
        <v>0.85709999999999997</v>
      </c>
    </row>
    <row r="50" spans="1:5" x14ac:dyDescent="0.25">
      <c r="A50" s="8" t="s">
        <v>104</v>
      </c>
      <c r="B50" s="9" t="s">
        <v>89</v>
      </c>
      <c r="C50" s="9" t="s">
        <v>90</v>
      </c>
      <c r="D50" s="10">
        <f t="shared" si="0"/>
        <v>0.27270000000000005</v>
      </c>
      <c r="E50" s="11">
        <v>0.72729999999999995</v>
      </c>
    </row>
    <row r="51" spans="1:5" x14ac:dyDescent="0.25">
      <c r="A51" s="8" t="s">
        <v>105</v>
      </c>
      <c r="B51" s="9" t="s">
        <v>13</v>
      </c>
      <c r="C51" s="9" t="s">
        <v>28</v>
      </c>
      <c r="D51" s="10">
        <f t="shared" si="0"/>
        <v>0.29710000000000003</v>
      </c>
      <c r="E51" s="11">
        <v>0.70289999999999997</v>
      </c>
    </row>
    <row r="52" spans="1:5" x14ac:dyDescent="0.25">
      <c r="A52" s="8" t="s">
        <v>106</v>
      </c>
      <c r="B52" s="9" t="s">
        <v>41</v>
      </c>
      <c r="C52" s="9" t="s">
        <v>42</v>
      </c>
      <c r="D52" s="10">
        <f t="shared" si="0"/>
        <v>0.15190000000000003</v>
      </c>
      <c r="E52" s="11">
        <v>0.84809999999999997</v>
      </c>
    </row>
    <row r="53" spans="1:5" x14ac:dyDescent="0.25">
      <c r="A53" s="8" t="s">
        <v>107</v>
      </c>
      <c r="B53" s="9" t="s">
        <v>13</v>
      </c>
      <c r="C53" s="9" t="s">
        <v>108</v>
      </c>
      <c r="D53" s="10">
        <f t="shared" si="0"/>
        <v>5.1899999999999946E-2</v>
      </c>
      <c r="E53" s="11">
        <v>0.94810000000000005</v>
      </c>
    </row>
    <row r="54" spans="1:5" x14ac:dyDescent="0.25">
      <c r="A54" s="8" t="s">
        <v>109</v>
      </c>
      <c r="B54" s="9" t="s">
        <v>110</v>
      </c>
      <c r="C54" s="9" t="s">
        <v>111</v>
      </c>
      <c r="D54" s="10">
        <f t="shared" si="0"/>
        <v>9.9999999999999978E-2</v>
      </c>
      <c r="E54" s="11">
        <v>0.9</v>
      </c>
    </row>
    <row r="55" spans="1:5" x14ac:dyDescent="0.25">
      <c r="A55" s="8" t="s">
        <v>112</v>
      </c>
      <c r="B55" s="9" t="s">
        <v>16</v>
      </c>
      <c r="C55" s="9" t="s">
        <v>113</v>
      </c>
      <c r="D55" s="10">
        <f t="shared" si="0"/>
        <v>6.3799999999999968E-2</v>
      </c>
      <c r="E55" s="11">
        <v>0.93620000000000003</v>
      </c>
    </row>
    <row r="56" spans="1:5" x14ac:dyDescent="0.25">
      <c r="A56" s="8" t="s">
        <v>114</v>
      </c>
      <c r="B56" s="9" t="s">
        <v>89</v>
      </c>
      <c r="C56" s="9" t="s">
        <v>115</v>
      </c>
      <c r="D56" s="10">
        <f t="shared" si="0"/>
        <v>4.2300000000000004E-2</v>
      </c>
      <c r="E56" s="11">
        <v>0.9577</v>
      </c>
    </row>
    <row r="57" spans="1:5" x14ac:dyDescent="0.25">
      <c r="A57" s="8" t="s">
        <v>116</v>
      </c>
      <c r="B57" s="9" t="s">
        <v>13</v>
      </c>
      <c r="C57" s="9" t="s">
        <v>117</v>
      </c>
      <c r="D57" s="10">
        <f t="shared" si="0"/>
        <v>0.14770000000000005</v>
      </c>
      <c r="E57" s="11">
        <v>0.85229999999999995</v>
      </c>
    </row>
    <row r="58" spans="1:5" x14ac:dyDescent="0.25">
      <c r="A58" s="8" t="s">
        <v>118</v>
      </c>
      <c r="B58" s="9" t="s">
        <v>16</v>
      </c>
      <c r="C58" s="9" t="s">
        <v>17</v>
      </c>
      <c r="D58" s="10">
        <f t="shared" si="0"/>
        <v>0.35319999999999996</v>
      </c>
      <c r="E58" s="11">
        <v>0.64680000000000004</v>
      </c>
    </row>
    <row r="59" spans="1:5" x14ac:dyDescent="0.25">
      <c r="A59" s="8" t="s">
        <v>119</v>
      </c>
      <c r="B59" s="9" t="s">
        <v>13</v>
      </c>
      <c r="C59" s="9" t="s">
        <v>30</v>
      </c>
      <c r="D59" s="10">
        <f t="shared" si="0"/>
        <v>0.18799999999999994</v>
      </c>
      <c r="E59" s="11">
        <v>0.81200000000000006</v>
      </c>
    </row>
    <row r="60" spans="1:5" x14ac:dyDescent="0.25">
      <c r="A60" s="8" t="s">
        <v>120</v>
      </c>
      <c r="B60" s="9" t="s">
        <v>16</v>
      </c>
      <c r="C60" s="9" t="s">
        <v>17</v>
      </c>
      <c r="D60" s="10">
        <f t="shared" si="0"/>
        <v>0.35189999999999999</v>
      </c>
      <c r="E60" s="11">
        <v>0.64810000000000001</v>
      </c>
    </row>
    <row r="61" spans="1:5" x14ac:dyDescent="0.25">
      <c r="A61" s="8" t="s">
        <v>121</v>
      </c>
      <c r="B61" s="9" t="s">
        <v>16</v>
      </c>
      <c r="C61" s="9" t="s">
        <v>17</v>
      </c>
      <c r="D61" s="10">
        <f t="shared" si="0"/>
        <v>0.10289999999999999</v>
      </c>
      <c r="E61" s="11">
        <v>0.89710000000000001</v>
      </c>
    </row>
    <row r="62" spans="1:5" x14ac:dyDescent="0.25">
      <c r="A62" s="8" t="s">
        <v>122</v>
      </c>
      <c r="B62" s="9" t="s">
        <v>61</v>
      </c>
      <c r="C62" s="9" t="s">
        <v>62</v>
      </c>
      <c r="D62" s="10">
        <f t="shared" si="0"/>
        <v>3.2599999999999962E-2</v>
      </c>
      <c r="E62" s="11">
        <v>0.96740000000000004</v>
      </c>
    </row>
    <row r="63" spans="1:5" x14ac:dyDescent="0.25">
      <c r="A63" s="8" t="s">
        <v>123</v>
      </c>
      <c r="B63" s="9" t="s">
        <v>13</v>
      </c>
      <c r="C63" s="9" t="s">
        <v>124</v>
      </c>
      <c r="D63" s="10">
        <f t="shared" si="0"/>
        <v>0.12970000000000004</v>
      </c>
      <c r="E63" s="11">
        <v>0.87029999999999996</v>
      </c>
    </row>
    <row r="64" spans="1:5" x14ac:dyDescent="0.25">
      <c r="A64" s="8" t="s">
        <v>125</v>
      </c>
      <c r="B64" s="9" t="s">
        <v>54</v>
      </c>
      <c r="C64" s="9" t="s">
        <v>100</v>
      </c>
      <c r="D64" s="10">
        <f t="shared" si="0"/>
        <v>8.8899999999999979E-2</v>
      </c>
      <c r="E64" s="11">
        <v>0.91110000000000002</v>
      </c>
    </row>
    <row r="65" spans="1:5" x14ac:dyDescent="0.25">
      <c r="A65" s="8" t="s">
        <v>126</v>
      </c>
      <c r="B65" s="9" t="s">
        <v>13</v>
      </c>
      <c r="C65" s="9" t="s">
        <v>124</v>
      </c>
      <c r="D65" s="10">
        <f t="shared" si="0"/>
        <v>0.12870000000000004</v>
      </c>
      <c r="E65" s="11">
        <v>0.87129999999999996</v>
      </c>
    </row>
    <row r="66" spans="1:5" x14ac:dyDescent="0.25">
      <c r="A66" s="8" t="s">
        <v>127</v>
      </c>
      <c r="B66" s="9" t="s">
        <v>13</v>
      </c>
      <c r="C66" s="9" t="s">
        <v>28</v>
      </c>
      <c r="D66" s="10">
        <f t="shared" si="0"/>
        <v>0.15249999999999997</v>
      </c>
      <c r="E66" s="11">
        <v>0.84750000000000003</v>
      </c>
    </row>
    <row r="67" spans="1:5" x14ac:dyDescent="0.25">
      <c r="A67" s="8" t="s">
        <v>128</v>
      </c>
      <c r="B67" s="9" t="s">
        <v>16</v>
      </c>
      <c r="C67" s="9" t="s">
        <v>129</v>
      </c>
      <c r="D67" s="10">
        <f t="shared" ref="D67:D126" si="1">1-E67</f>
        <v>0.10809999999999997</v>
      </c>
      <c r="E67" s="11">
        <v>0.89190000000000003</v>
      </c>
    </row>
    <row r="68" spans="1:5" x14ac:dyDescent="0.25">
      <c r="A68" s="8" t="s">
        <v>130</v>
      </c>
      <c r="B68" s="9" t="s">
        <v>13</v>
      </c>
      <c r="C68" s="9" t="s">
        <v>131</v>
      </c>
      <c r="D68" s="10">
        <f t="shared" si="1"/>
        <v>0.10570000000000002</v>
      </c>
      <c r="E68" s="11">
        <v>0.89429999999999998</v>
      </c>
    </row>
    <row r="69" spans="1:5" x14ac:dyDescent="0.25">
      <c r="A69" s="8" t="s">
        <v>132</v>
      </c>
      <c r="B69" s="9" t="s">
        <v>64</v>
      </c>
      <c r="C69" s="9" t="s">
        <v>133</v>
      </c>
      <c r="D69" s="10">
        <f t="shared" si="1"/>
        <v>4.7599999999999976E-2</v>
      </c>
      <c r="E69" s="11">
        <v>0.95240000000000002</v>
      </c>
    </row>
    <row r="70" spans="1:5" x14ac:dyDescent="0.25">
      <c r="A70" s="8" t="s">
        <v>134</v>
      </c>
      <c r="B70" s="9" t="s">
        <v>135</v>
      </c>
      <c r="C70" s="9" t="s">
        <v>136</v>
      </c>
      <c r="D70" s="10">
        <f t="shared" si="1"/>
        <v>0.29579999999999995</v>
      </c>
      <c r="E70" s="11">
        <v>0.70420000000000005</v>
      </c>
    </row>
    <row r="71" spans="1:5" x14ac:dyDescent="0.25">
      <c r="A71" s="8" t="s">
        <v>137</v>
      </c>
      <c r="B71" s="9" t="s">
        <v>13</v>
      </c>
      <c r="C71" s="9" t="s">
        <v>102</v>
      </c>
      <c r="D71" s="10">
        <f t="shared" si="1"/>
        <v>7.3200000000000043E-2</v>
      </c>
      <c r="E71" s="11">
        <v>0.92679999999999996</v>
      </c>
    </row>
    <row r="72" spans="1:5" x14ac:dyDescent="0.25">
      <c r="A72" s="8" t="s">
        <v>138</v>
      </c>
      <c r="B72" s="9" t="s">
        <v>16</v>
      </c>
      <c r="C72" s="9" t="s">
        <v>139</v>
      </c>
      <c r="D72" s="10">
        <f t="shared" si="1"/>
        <v>0.14000000000000001</v>
      </c>
      <c r="E72" s="11">
        <v>0.86</v>
      </c>
    </row>
    <row r="73" spans="1:5" x14ac:dyDescent="0.25">
      <c r="A73" s="8" t="s">
        <v>140</v>
      </c>
      <c r="B73" s="9" t="s">
        <v>13</v>
      </c>
      <c r="C73" s="9" t="s">
        <v>141</v>
      </c>
      <c r="D73" s="10">
        <f t="shared" si="1"/>
        <v>0.6351</v>
      </c>
      <c r="E73" s="11">
        <v>0.3649</v>
      </c>
    </row>
    <row r="74" spans="1:5" x14ac:dyDescent="0.25">
      <c r="A74" s="8" t="s">
        <v>142</v>
      </c>
      <c r="B74" s="9" t="s">
        <v>13</v>
      </c>
      <c r="C74" s="9" t="s">
        <v>143</v>
      </c>
      <c r="D74" s="10">
        <f t="shared" si="1"/>
        <v>0.14810000000000001</v>
      </c>
      <c r="E74" s="11">
        <v>0.85189999999999999</v>
      </c>
    </row>
    <row r="75" spans="1:5" x14ac:dyDescent="0.25">
      <c r="A75" s="8" t="s">
        <v>144</v>
      </c>
      <c r="B75" s="9" t="s">
        <v>41</v>
      </c>
      <c r="C75" s="9" t="s">
        <v>145</v>
      </c>
      <c r="D75" s="10">
        <f t="shared" si="1"/>
        <v>0</v>
      </c>
      <c r="E75" s="11">
        <v>1</v>
      </c>
    </row>
    <row r="76" spans="1:5" x14ac:dyDescent="0.25">
      <c r="A76" s="8" t="s">
        <v>146</v>
      </c>
      <c r="B76" s="9" t="s">
        <v>13</v>
      </c>
      <c r="C76" s="9" t="s">
        <v>147</v>
      </c>
      <c r="D76" s="10">
        <f t="shared" si="1"/>
        <v>0.18820000000000003</v>
      </c>
      <c r="E76" s="11">
        <v>0.81179999999999997</v>
      </c>
    </row>
    <row r="77" spans="1:5" x14ac:dyDescent="0.25">
      <c r="A77" s="8" t="s">
        <v>148</v>
      </c>
      <c r="B77" s="9" t="s">
        <v>16</v>
      </c>
      <c r="C77" s="9" t="s">
        <v>26</v>
      </c>
      <c r="D77" s="10">
        <f t="shared" si="1"/>
        <v>0.13639999999999997</v>
      </c>
      <c r="E77" s="11">
        <v>0.86360000000000003</v>
      </c>
    </row>
    <row r="78" spans="1:5" x14ac:dyDescent="0.25">
      <c r="A78" s="8" t="s">
        <v>149</v>
      </c>
      <c r="B78" s="9" t="s">
        <v>16</v>
      </c>
      <c r="C78" s="9" t="s">
        <v>139</v>
      </c>
      <c r="D78" s="10">
        <f t="shared" si="1"/>
        <v>0.13039999999999996</v>
      </c>
      <c r="E78" s="11">
        <v>0.86960000000000004</v>
      </c>
    </row>
    <row r="79" spans="1:5" x14ac:dyDescent="0.25">
      <c r="A79" s="8" t="s">
        <v>150</v>
      </c>
      <c r="B79" s="9" t="s">
        <v>13</v>
      </c>
      <c r="C79" s="9" t="s">
        <v>73</v>
      </c>
      <c r="D79" s="10">
        <f t="shared" si="1"/>
        <v>6.25E-2</v>
      </c>
      <c r="E79" s="11">
        <v>0.9375</v>
      </c>
    </row>
    <row r="80" spans="1:5" x14ac:dyDescent="0.25">
      <c r="A80" s="8" t="s">
        <v>151</v>
      </c>
      <c r="B80" s="9" t="s">
        <v>13</v>
      </c>
      <c r="C80" s="9" t="s">
        <v>152</v>
      </c>
      <c r="D80" s="10">
        <f t="shared" si="1"/>
        <v>0.23850000000000005</v>
      </c>
      <c r="E80" s="11">
        <v>0.76149999999999995</v>
      </c>
    </row>
    <row r="81" spans="1:5" x14ac:dyDescent="0.25">
      <c r="A81" s="8" t="s">
        <v>153</v>
      </c>
      <c r="B81" s="9" t="s">
        <v>13</v>
      </c>
      <c r="C81" s="9" t="s">
        <v>154</v>
      </c>
      <c r="D81" s="10">
        <f t="shared" si="1"/>
        <v>0.20899999999999996</v>
      </c>
      <c r="E81" s="11">
        <v>0.79100000000000004</v>
      </c>
    </row>
    <row r="82" spans="1:5" x14ac:dyDescent="0.25">
      <c r="A82" s="8" t="s">
        <v>155</v>
      </c>
      <c r="B82" s="9" t="s">
        <v>61</v>
      </c>
      <c r="C82" s="9" t="s">
        <v>62</v>
      </c>
      <c r="D82" s="10">
        <f t="shared" si="1"/>
        <v>0.10199999999999998</v>
      </c>
      <c r="E82" s="11">
        <v>0.89800000000000002</v>
      </c>
    </row>
    <row r="83" spans="1:5" x14ac:dyDescent="0.25">
      <c r="A83" s="8" t="s">
        <v>156</v>
      </c>
      <c r="B83" s="9" t="s">
        <v>13</v>
      </c>
      <c r="C83" s="9" t="s">
        <v>157</v>
      </c>
      <c r="D83" s="10">
        <f t="shared" si="1"/>
        <v>0.28790000000000004</v>
      </c>
      <c r="E83" s="11">
        <v>0.71209999999999996</v>
      </c>
    </row>
    <row r="84" spans="1:5" x14ac:dyDescent="0.25">
      <c r="A84" s="8" t="s">
        <v>158</v>
      </c>
      <c r="B84" s="9" t="s">
        <v>13</v>
      </c>
      <c r="C84" s="9" t="s">
        <v>159</v>
      </c>
      <c r="D84" s="10">
        <f t="shared" si="1"/>
        <v>0.15710000000000002</v>
      </c>
      <c r="E84" s="11">
        <v>0.84289999999999998</v>
      </c>
    </row>
    <row r="85" spans="1:5" x14ac:dyDescent="0.25">
      <c r="A85" s="8" t="s">
        <v>160</v>
      </c>
      <c r="B85" s="9" t="s">
        <v>41</v>
      </c>
      <c r="C85" s="9" t="s">
        <v>161</v>
      </c>
      <c r="D85" s="10">
        <f t="shared" si="1"/>
        <v>0.23640000000000005</v>
      </c>
      <c r="E85" s="11">
        <v>0.76359999999999995</v>
      </c>
    </row>
    <row r="86" spans="1:5" x14ac:dyDescent="0.25">
      <c r="A86" s="8" t="s">
        <v>162</v>
      </c>
      <c r="B86" s="9" t="s">
        <v>83</v>
      </c>
      <c r="C86" s="9" t="s">
        <v>163</v>
      </c>
      <c r="D86" s="10">
        <f t="shared" si="1"/>
        <v>6.3300000000000023E-2</v>
      </c>
      <c r="E86" s="11">
        <v>0.93669999999999998</v>
      </c>
    </row>
    <row r="87" spans="1:5" x14ac:dyDescent="0.25">
      <c r="A87" s="8" t="s">
        <v>164</v>
      </c>
      <c r="B87" s="9" t="s">
        <v>13</v>
      </c>
      <c r="C87" s="9" t="s">
        <v>37</v>
      </c>
      <c r="D87" s="10">
        <f t="shared" si="1"/>
        <v>0.60640000000000005</v>
      </c>
      <c r="E87" s="11">
        <v>0.39360000000000001</v>
      </c>
    </row>
    <row r="88" spans="1:5" x14ac:dyDescent="0.25">
      <c r="A88" s="8" t="s">
        <v>165</v>
      </c>
      <c r="B88" s="9" t="s">
        <v>13</v>
      </c>
      <c r="C88" s="9" t="s">
        <v>166</v>
      </c>
      <c r="D88" s="10">
        <f t="shared" si="1"/>
        <v>0.21519999999999995</v>
      </c>
      <c r="E88" s="11">
        <v>0.78480000000000005</v>
      </c>
    </row>
    <row r="89" spans="1:5" x14ac:dyDescent="0.25">
      <c r="A89" s="8" t="s">
        <v>167</v>
      </c>
      <c r="B89" s="9" t="s">
        <v>16</v>
      </c>
      <c r="C89" s="9" t="s">
        <v>26</v>
      </c>
      <c r="D89" s="10">
        <f t="shared" si="1"/>
        <v>0.25</v>
      </c>
      <c r="E89" s="11">
        <v>0.75</v>
      </c>
    </row>
    <row r="90" spans="1:5" x14ac:dyDescent="0.25">
      <c r="A90" s="8" t="s">
        <v>168</v>
      </c>
      <c r="B90" s="9" t="s">
        <v>89</v>
      </c>
      <c r="C90" s="9" t="s">
        <v>115</v>
      </c>
      <c r="D90" s="10">
        <f t="shared" si="1"/>
        <v>0.13160000000000005</v>
      </c>
      <c r="E90" s="11">
        <v>0.86839999999999995</v>
      </c>
    </row>
    <row r="91" spans="1:5" x14ac:dyDescent="0.25">
      <c r="A91" s="8" t="s">
        <v>169</v>
      </c>
      <c r="B91" s="9" t="s">
        <v>13</v>
      </c>
      <c r="C91" s="9" t="s">
        <v>170</v>
      </c>
      <c r="D91" s="10">
        <f t="shared" si="1"/>
        <v>0.1472</v>
      </c>
      <c r="E91" s="11">
        <v>0.8528</v>
      </c>
    </row>
    <row r="92" spans="1:5" x14ac:dyDescent="0.25">
      <c r="A92" s="8" t="s">
        <v>171</v>
      </c>
      <c r="B92" s="9" t="s">
        <v>64</v>
      </c>
      <c r="C92" s="9" t="s">
        <v>69</v>
      </c>
      <c r="D92" s="10">
        <f t="shared" si="1"/>
        <v>0.21740000000000004</v>
      </c>
      <c r="E92" s="11">
        <v>0.78259999999999996</v>
      </c>
    </row>
    <row r="93" spans="1:5" x14ac:dyDescent="0.25">
      <c r="A93" s="8" t="s">
        <v>172</v>
      </c>
      <c r="B93" s="9" t="s">
        <v>13</v>
      </c>
      <c r="C93" s="9" t="s">
        <v>141</v>
      </c>
      <c r="D93" s="10">
        <f t="shared" si="1"/>
        <v>0.14129999999999998</v>
      </c>
      <c r="E93" s="11">
        <v>0.85870000000000002</v>
      </c>
    </row>
    <row r="94" spans="1:5" x14ac:dyDescent="0.25">
      <c r="A94" s="8" t="s">
        <v>173</v>
      </c>
      <c r="B94" s="9" t="s">
        <v>174</v>
      </c>
      <c r="C94" s="9" t="s">
        <v>175</v>
      </c>
      <c r="D94" s="10">
        <f t="shared" si="1"/>
        <v>3.3900000000000041E-2</v>
      </c>
      <c r="E94" s="11">
        <v>0.96609999999999996</v>
      </c>
    </row>
    <row r="95" spans="1:5" x14ac:dyDescent="0.25">
      <c r="A95" s="8" t="s">
        <v>176</v>
      </c>
      <c r="B95" s="9" t="s">
        <v>13</v>
      </c>
      <c r="C95" s="9" t="s">
        <v>177</v>
      </c>
      <c r="D95" s="10">
        <f t="shared" si="1"/>
        <v>0.18369999999999997</v>
      </c>
      <c r="E95" s="11">
        <v>0.81630000000000003</v>
      </c>
    </row>
    <row r="96" spans="1:5" x14ac:dyDescent="0.25">
      <c r="A96" s="8" t="s">
        <v>178</v>
      </c>
      <c r="B96" s="9" t="s">
        <v>54</v>
      </c>
      <c r="C96" s="9" t="s">
        <v>179</v>
      </c>
      <c r="D96" s="10">
        <f t="shared" si="1"/>
        <v>4.3499999999999983E-2</v>
      </c>
      <c r="E96" s="11">
        <v>0.95650000000000002</v>
      </c>
    </row>
    <row r="97" spans="1:5" x14ac:dyDescent="0.25">
      <c r="A97" s="8" t="s">
        <v>180</v>
      </c>
      <c r="B97" s="9" t="s">
        <v>13</v>
      </c>
      <c r="C97" s="9" t="s">
        <v>108</v>
      </c>
      <c r="D97" s="10">
        <f t="shared" si="1"/>
        <v>0.26529999999999998</v>
      </c>
      <c r="E97" s="11">
        <v>0.73470000000000002</v>
      </c>
    </row>
    <row r="98" spans="1:5" x14ac:dyDescent="0.25">
      <c r="A98" s="8" t="s">
        <v>181</v>
      </c>
      <c r="B98" s="9" t="s">
        <v>13</v>
      </c>
      <c r="C98" s="9" t="s">
        <v>182</v>
      </c>
      <c r="D98" s="10">
        <f t="shared" si="1"/>
        <v>0.76</v>
      </c>
      <c r="E98" s="11">
        <v>0.24</v>
      </c>
    </row>
    <row r="99" spans="1:5" x14ac:dyDescent="0.25">
      <c r="A99" s="8" t="s">
        <v>183</v>
      </c>
      <c r="B99" s="9" t="s">
        <v>64</v>
      </c>
      <c r="C99" s="9" t="s">
        <v>133</v>
      </c>
      <c r="D99" s="10">
        <f t="shared" si="1"/>
        <v>5.3300000000000014E-2</v>
      </c>
      <c r="E99" s="11">
        <v>0.94669999999999999</v>
      </c>
    </row>
    <row r="100" spans="1:5" x14ac:dyDescent="0.25">
      <c r="A100" s="8" t="s">
        <v>184</v>
      </c>
      <c r="B100" s="9" t="s">
        <v>13</v>
      </c>
      <c r="C100" s="9" t="s">
        <v>147</v>
      </c>
      <c r="D100" s="10">
        <f t="shared" si="1"/>
        <v>0.50609999999999999</v>
      </c>
      <c r="E100" s="11">
        <v>0.49390000000000001</v>
      </c>
    </row>
    <row r="101" spans="1:5" x14ac:dyDescent="0.25">
      <c r="A101" s="8" t="s">
        <v>185</v>
      </c>
      <c r="B101" s="9" t="s">
        <v>16</v>
      </c>
      <c r="C101" s="9" t="s">
        <v>129</v>
      </c>
      <c r="D101" s="10">
        <f t="shared" si="1"/>
        <v>0.14580000000000004</v>
      </c>
      <c r="E101" s="11">
        <v>0.85419999999999996</v>
      </c>
    </row>
    <row r="102" spans="1:5" x14ac:dyDescent="0.25">
      <c r="A102" s="8" t="s">
        <v>186</v>
      </c>
      <c r="B102" s="9" t="s">
        <v>110</v>
      </c>
      <c r="C102" s="9" t="s">
        <v>187</v>
      </c>
      <c r="D102" s="10">
        <f t="shared" si="1"/>
        <v>0.18269999999999997</v>
      </c>
      <c r="E102" s="11">
        <v>0.81730000000000003</v>
      </c>
    </row>
    <row r="103" spans="1:5" x14ac:dyDescent="0.25">
      <c r="A103" s="8" t="s">
        <v>188</v>
      </c>
      <c r="B103" s="9" t="s">
        <v>13</v>
      </c>
      <c r="C103" s="9" t="s">
        <v>189</v>
      </c>
      <c r="D103" s="10">
        <f t="shared" si="1"/>
        <v>0.23029999999999995</v>
      </c>
      <c r="E103" s="11">
        <v>0.76970000000000005</v>
      </c>
    </row>
    <row r="104" spans="1:5" x14ac:dyDescent="0.25">
      <c r="A104" s="8" t="s">
        <v>190</v>
      </c>
      <c r="B104" s="9" t="s">
        <v>13</v>
      </c>
      <c r="C104" s="9" t="s">
        <v>117</v>
      </c>
      <c r="D104" s="10">
        <f t="shared" si="1"/>
        <v>9.9999999999999978E-2</v>
      </c>
      <c r="E104" s="11">
        <v>0.9</v>
      </c>
    </row>
    <row r="105" spans="1:5" x14ac:dyDescent="0.25">
      <c r="A105" s="8" t="s">
        <v>191</v>
      </c>
      <c r="B105" s="9" t="s">
        <v>49</v>
      </c>
      <c r="C105" s="9" t="s">
        <v>50</v>
      </c>
      <c r="D105" s="10">
        <f t="shared" si="1"/>
        <v>0</v>
      </c>
      <c r="E105" s="11">
        <v>1</v>
      </c>
    </row>
    <row r="106" spans="1:5" x14ac:dyDescent="0.25">
      <c r="A106" s="8" t="s">
        <v>192</v>
      </c>
      <c r="B106" s="9" t="s">
        <v>13</v>
      </c>
      <c r="C106" s="9" t="s">
        <v>157</v>
      </c>
      <c r="D106" s="10">
        <f t="shared" si="1"/>
        <v>8.3300000000000041E-2</v>
      </c>
      <c r="E106" s="11">
        <v>0.91669999999999996</v>
      </c>
    </row>
    <row r="107" spans="1:5" x14ac:dyDescent="0.25">
      <c r="A107" s="8" t="s">
        <v>193</v>
      </c>
      <c r="B107" s="9" t="s">
        <v>64</v>
      </c>
      <c r="C107" s="9" t="s">
        <v>133</v>
      </c>
      <c r="D107" s="10">
        <f t="shared" si="1"/>
        <v>0.37209999999999999</v>
      </c>
      <c r="E107" s="11">
        <v>0.62790000000000001</v>
      </c>
    </row>
    <row r="108" spans="1:5" x14ac:dyDescent="0.25">
      <c r="A108" s="8" t="s">
        <v>194</v>
      </c>
      <c r="B108" s="9" t="s">
        <v>16</v>
      </c>
      <c r="C108" s="9" t="s">
        <v>195</v>
      </c>
      <c r="D108" s="10">
        <f t="shared" si="1"/>
        <v>0</v>
      </c>
      <c r="E108" s="11">
        <v>1</v>
      </c>
    </row>
    <row r="109" spans="1:5" x14ac:dyDescent="0.25">
      <c r="A109" s="8" t="s">
        <v>196</v>
      </c>
      <c r="B109" s="9" t="s">
        <v>13</v>
      </c>
      <c r="C109" s="9" t="s">
        <v>197</v>
      </c>
      <c r="D109" s="10">
        <f t="shared" si="1"/>
        <v>2.629999999999999E-2</v>
      </c>
      <c r="E109" s="11">
        <v>0.97370000000000001</v>
      </c>
    </row>
    <row r="110" spans="1:5" x14ac:dyDescent="0.25">
      <c r="A110" s="8" t="s">
        <v>198</v>
      </c>
      <c r="B110" s="9" t="s">
        <v>13</v>
      </c>
      <c r="C110" s="9" t="s">
        <v>79</v>
      </c>
      <c r="D110" s="10">
        <f t="shared" si="1"/>
        <v>5.1699999999999968E-2</v>
      </c>
      <c r="E110" s="11">
        <v>0.94830000000000003</v>
      </c>
    </row>
    <row r="111" spans="1:5" x14ac:dyDescent="0.25">
      <c r="A111" s="8" t="s">
        <v>199</v>
      </c>
      <c r="B111" s="9" t="s">
        <v>13</v>
      </c>
      <c r="C111" s="9" t="s">
        <v>200</v>
      </c>
      <c r="D111" s="10">
        <f t="shared" si="1"/>
        <v>0.21360000000000001</v>
      </c>
      <c r="E111" s="11">
        <v>0.78639999999999999</v>
      </c>
    </row>
    <row r="112" spans="1:5" x14ac:dyDescent="0.25">
      <c r="A112" s="8" t="s">
        <v>201</v>
      </c>
      <c r="B112" s="9" t="s">
        <v>16</v>
      </c>
      <c r="C112" s="9" t="s">
        <v>202</v>
      </c>
      <c r="D112" s="10">
        <f t="shared" si="1"/>
        <v>0.125</v>
      </c>
      <c r="E112" s="11">
        <v>0.875</v>
      </c>
    </row>
    <row r="113" spans="1:5" x14ac:dyDescent="0.25">
      <c r="A113" s="8" t="s">
        <v>203</v>
      </c>
      <c r="B113" s="9" t="s">
        <v>13</v>
      </c>
      <c r="C113" s="9" t="s">
        <v>204</v>
      </c>
      <c r="D113" s="10">
        <f t="shared" si="1"/>
        <v>3.1200000000000006E-2</v>
      </c>
      <c r="E113" s="11">
        <v>0.96879999999999999</v>
      </c>
    </row>
    <row r="114" spans="1:5" x14ac:dyDescent="0.25">
      <c r="A114" s="8" t="s">
        <v>205</v>
      </c>
      <c r="B114" s="9" t="s">
        <v>83</v>
      </c>
      <c r="C114" s="9" t="s">
        <v>206</v>
      </c>
      <c r="D114" s="10">
        <f t="shared" si="1"/>
        <v>7.1400000000000019E-2</v>
      </c>
      <c r="E114" s="11">
        <v>0.92859999999999998</v>
      </c>
    </row>
    <row r="115" spans="1:5" x14ac:dyDescent="0.25">
      <c r="A115" s="8" t="s">
        <v>207</v>
      </c>
      <c r="B115" s="9" t="s">
        <v>110</v>
      </c>
      <c r="C115" s="9" t="s">
        <v>208</v>
      </c>
      <c r="D115" s="10">
        <f t="shared" si="1"/>
        <v>0.16669999999999996</v>
      </c>
      <c r="E115" s="11">
        <v>0.83330000000000004</v>
      </c>
    </row>
    <row r="116" spans="1:5" x14ac:dyDescent="0.25">
      <c r="A116" s="8" t="s">
        <v>209</v>
      </c>
      <c r="B116" s="9" t="s">
        <v>13</v>
      </c>
      <c r="C116" s="9" t="s">
        <v>210</v>
      </c>
      <c r="D116" s="10">
        <f t="shared" si="1"/>
        <v>8.5099999999999953E-2</v>
      </c>
      <c r="E116" s="11">
        <v>0.91490000000000005</v>
      </c>
    </row>
    <row r="117" spans="1:5" x14ac:dyDescent="0.25">
      <c r="A117" s="8" t="s">
        <v>211</v>
      </c>
      <c r="B117" s="9" t="s">
        <v>13</v>
      </c>
      <c r="C117" s="9" t="s">
        <v>28</v>
      </c>
      <c r="D117" s="10">
        <f t="shared" si="1"/>
        <v>4.7599999999999976E-2</v>
      </c>
      <c r="E117" s="11">
        <v>0.95240000000000002</v>
      </c>
    </row>
    <row r="118" spans="1:5" x14ac:dyDescent="0.25">
      <c r="A118" s="8" t="s">
        <v>212</v>
      </c>
      <c r="B118" s="9" t="s">
        <v>13</v>
      </c>
      <c r="C118" s="9" t="s">
        <v>213</v>
      </c>
      <c r="D118" s="10">
        <f t="shared" si="1"/>
        <v>5.4100000000000037E-2</v>
      </c>
      <c r="E118" s="11">
        <v>0.94589999999999996</v>
      </c>
    </row>
    <row r="119" spans="1:5" x14ac:dyDescent="0.25">
      <c r="A119" s="8" t="s">
        <v>214</v>
      </c>
      <c r="B119" s="9" t="s">
        <v>13</v>
      </c>
      <c r="C119" s="9" t="s">
        <v>59</v>
      </c>
      <c r="D119" s="10">
        <f t="shared" si="1"/>
        <v>5.5599999999999983E-2</v>
      </c>
      <c r="E119" s="11">
        <v>0.94440000000000002</v>
      </c>
    </row>
    <row r="120" spans="1:5" x14ac:dyDescent="0.25">
      <c r="A120" s="8" t="s">
        <v>215</v>
      </c>
      <c r="B120" s="9" t="s">
        <v>16</v>
      </c>
      <c r="C120" s="9" t="s">
        <v>216</v>
      </c>
      <c r="D120" s="10">
        <f t="shared" si="1"/>
        <v>0.16520000000000001</v>
      </c>
      <c r="E120" s="11">
        <v>0.83479999999999999</v>
      </c>
    </row>
    <row r="121" spans="1:5" x14ac:dyDescent="0.25">
      <c r="A121" s="8" t="s">
        <v>217</v>
      </c>
      <c r="B121" s="9" t="s">
        <v>13</v>
      </c>
      <c r="C121" s="9" t="s">
        <v>218</v>
      </c>
      <c r="D121" s="10">
        <f t="shared" si="1"/>
        <v>6.9799999999999973E-2</v>
      </c>
      <c r="E121" s="11">
        <v>0.93020000000000003</v>
      </c>
    </row>
    <row r="122" spans="1:5" x14ac:dyDescent="0.25">
      <c r="A122" s="8" t="s">
        <v>219</v>
      </c>
      <c r="B122" s="9" t="s">
        <v>13</v>
      </c>
      <c r="C122" s="9" t="s">
        <v>220</v>
      </c>
      <c r="D122" s="10">
        <f t="shared" si="1"/>
        <v>0.18179999999999996</v>
      </c>
      <c r="E122" s="11">
        <v>0.81820000000000004</v>
      </c>
    </row>
    <row r="123" spans="1:5" x14ac:dyDescent="0.25">
      <c r="A123" s="8" t="s">
        <v>221</v>
      </c>
      <c r="B123" s="9" t="s">
        <v>13</v>
      </c>
      <c r="C123" s="9" t="s">
        <v>222</v>
      </c>
      <c r="D123" s="10">
        <f t="shared" si="1"/>
        <v>4.4399999999999995E-2</v>
      </c>
      <c r="E123" s="11">
        <v>0.9556</v>
      </c>
    </row>
    <row r="124" spans="1:5" x14ac:dyDescent="0.25">
      <c r="A124" s="8" t="s">
        <v>223</v>
      </c>
      <c r="B124" s="9" t="s">
        <v>16</v>
      </c>
      <c r="C124" s="9" t="s">
        <v>17</v>
      </c>
      <c r="D124" s="10">
        <f t="shared" si="1"/>
        <v>0</v>
      </c>
      <c r="E124" s="11">
        <v>1</v>
      </c>
    </row>
    <row r="125" spans="1:5" x14ac:dyDescent="0.25">
      <c r="A125" s="8" t="s">
        <v>224</v>
      </c>
      <c r="B125" s="9" t="s">
        <v>13</v>
      </c>
      <c r="C125" s="9" t="s">
        <v>170</v>
      </c>
      <c r="D125" s="10">
        <f t="shared" si="1"/>
        <v>0.13329999999999997</v>
      </c>
      <c r="E125" s="11">
        <v>0.86670000000000003</v>
      </c>
    </row>
    <row r="126" spans="1:5" x14ac:dyDescent="0.25">
      <c r="A126" s="12" t="s">
        <v>225</v>
      </c>
      <c r="B126" s="13" t="s">
        <v>16</v>
      </c>
      <c r="C126" s="13" t="s">
        <v>129</v>
      </c>
      <c r="D126" s="14">
        <f t="shared" si="1"/>
        <v>3.3299999999999996E-2</v>
      </c>
      <c r="E126" s="15">
        <v>0.9667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19F1-067A-4EC8-AB3B-5C1578CE6B33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2018-11-27T20:36:31Z</dcterms:created>
  <dcterms:modified xsi:type="dcterms:W3CDTF">2018-11-27T21:21:45Z</dcterms:modified>
</cp:coreProperties>
</file>