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0B745E97-DA7A-4517-B09F-A2F30AD4D1F0}" xr6:coauthVersionLast="38" xr6:coauthVersionMax="38" xr10:uidLastSave="{00000000-0000-0000-0000-000000000000}"/>
  <bookViews>
    <workbookView xWindow="0" yWindow="0" windowWidth="20490" windowHeight="6885" xr2:uid="{37F54618-D65D-4C5F-BBDA-61BFE1E1AE8C}"/>
  </bookViews>
  <sheets>
    <sheet name="AR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2" i="1" l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<sst xmlns="http://schemas.openxmlformats.org/spreadsheetml/2006/main" count="675" uniqueCount="446">
  <si>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</si>
  <si>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</si>
  <si>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</si>
  <si>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</si>
  <si>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</si>
  <si>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</si>
  <si>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</si>
  <si>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</si>
  <si>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</si>
  <si>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</si>
  <si>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</si>
  <si>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</si>
  <si>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ROGERS HEALTH AND REHABILITATION CENTER</t>
  </si>
  <si>
    <t>Benton</t>
  </si>
  <si>
    <t>72758</t>
  </si>
  <si>
    <t>HERITAGE OF HOT SPRINGS HEALTH AND REHAB</t>
  </si>
  <si>
    <t>Garland</t>
  </si>
  <si>
    <t>71901</t>
  </si>
  <si>
    <t>BUTTERFIELD TRAIL VILLAGE</t>
  </si>
  <si>
    <t>Washington</t>
  </si>
  <si>
    <t>72703</t>
  </si>
  <si>
    <t>JONESBORO HEALTH AND REHAB</t>
  </si>
  <si>
    <t>Craighead</t>
  </si>
  <si>
    <t>72404</t>
  </si>
  <si>
    <t>MAGNOLIA HEALTH AND REHAB</t>
  </si>
  <si>
    <t>Columbia</t>
  </si>
  <si>
    <t>71753</t>
  </si>
  <si>
    <t>VALLEY SPRINGS REHABILITATION AND HEALTH CENTER</t>
  </si>
  <si>
    <t>Crawford</t>
  </si>
  <si>
    <t>72956</t>
  </si>
  <si>
    <t>SEARCY HEALTH AND REHAB</t>
  </si>
  <si>
    <t>White</t>
  </si>
  <si>
    <t>72143</t>
  </si>
  <si>
    <t>CANYON SPRINGS HEALTH AND REHABILITATION CENTER</t>
  </si>
  <si>
    <t>CONCORDIA NURSING &amp; REHAB, LLC</t>
  </si>
  <si>
    <t>72714</t>
  </si>
  <si>
    <t>MOUNTAIN VIEW HEALTH AND REHABILITATION CENTER</t>
  </si>
  <si>
    <t>Stone</t>
  </si>
  <si>
    <t>72560</t>
  </si>
  <si>
    <t>BROOKRIDGE COVE REHABILITATION AND CARE  CENTER</t>
  </si>
  <si>
    <t>Conway</t>
  </si>
  <si>
    <t>72110</t>
  </si>
  <si>
    <t>CAVE CITY NURSING HOME INC</t>
  </si>
  <si>
    <t>Sharp</t>
  </si>
  <si>
    <t>72521</t>
  </si>
  <si>
    <t>RIVER CHASE REHABILITATION AND CARE CENTER</t>
  </si>
  <si>
    <t>WALNUT RIDGE NURSING AND REHABILITATION CENTER</t>
  </si>
  <si>
    <t>Lawrence</t>
  </si>
  <si>
    <t>72476</t>
  </si>
  <si>
    <t>INDIAN ROCK VILLAGE HEALTH CENTER</t>
  </si>
  <si>
    <t>Van Buren</t>
  </si>
  <si>
    <t>72088</t>
  </si>
  <si>
    <t>ASH FLAT HEALTHCARE AND REHABILITATION CENTER</t>
  </si>
  <si>
    <t>72513</t>
  </si>
  <si>
    <t>RIVER RIDGE REHABILITATION AND CARE CENTER</t>
  </si>
  <si>
    <t>Cross</t>
  </si>
  <si>
    <t>72396</t>
  </si>
  <si>
    <t>SEVEN SPRINGS REHABILITATION AND HEALTH CENTER</t>
  </si>
  <si>
    <t>Cleburne</t>
  </si>
  <si>
    <t>72543</t>
  </si>
  <si>
    <t>LINCOLN HEIGHTS HEALTHCARE</t>
  </si>
  <si>
    <t>Lincoln</t>
  </si>
  <si>
    <t>71667</t>
  </si>
  <si>
    <t>CRESTPARK WYNNE, LLC</t>
  </si>
  <si>
    <t>SPRINGDALE HEALTH AND REHABILITATION CENTER</t>
  </si>
  <si>
    <t>72762</t>
  </si>
  <si>
    <t>JOHNSON COUNTY HEALTH AND REHAB, LLC</t>
  </si>
  <si>
    <t>Johnson</t>
  </si>
  <si>
    <t>72830</t>
  </si>
  <si>
    <t>THE GREEN HOUSE COTTAGES OF BELLE MEADE</t>
  </si>
  <si>
    <t>Greene</t>
  </si>
  <si>
    <t>72450</t>
  </si>
  <si>
    <t>DERMOTT CITY NURSING HOME</t>
  </si>
  <si>
    <t>Chicot</t>
  </si>
  <si>
    <t>71638</t>
  </si>
  <si>
    <t>SILVER OAKS HEALTH AND REHABILITATION</t>
  </si>
  <si>
    <t>Ouachita</t>
  </si>
  <si>
    <t>71701</t>
  </si>
  <si>
    <t>THE WOODS OF MONTICELLO HEALTH AND REHABILITATION</t>
  </si>
  <si>
    <t>Drew</t>
  </si>
  <si>
    <t>71655</t>
  </si>
  <si>
    <t>CRESTPARK DEWITT, LLC</t>
  </si>
  <si>
    <t>Arkansas</t>
  </si>
  <si>
    <t>72042</t>
  </si>
  <si>
    <t>GENERAL BAPTIST NURSING HOME OF PIGGOTT</t>
  </si>
  <si>
    <t>Clay</t>
  </si>
  <si>
    <t>72454</t>
  </si>
  <si>
    <t>MINE CREEK HEALTH AND REHAB</t>
  </si>
  <si>
    <t>Howard</t>
  </si>
  <si>
    <t>71852</t>
  </si>
  <si>
    <t>PRESCOTT MANOR NURSING CENTER</t>
  </si>
  <si>
    <t>Nevada</t>
  </si>
  <si>
    <t>71857</t>
  </si>
  <si>
    <t>COURTYARD REHABILITATION AND HEALTH CENTER, LLC</t>
  </si>
  <si>
    <t>Union</t>
  </si>
  <si>
    <t>71730</t>
  </si>
  <si>
    <t>SALEM PLACE NURSING AND REHABILITATION CENTER, INC</t>
  </si>
  <si>
    <t>Faulkner</t>
  </si>
  <si>
    <t>72034</t>
  </si>
  <si>
    <t>LAKE VILLAGE REHABILITATION AND CARE CENTER</t>
  </si>
  <si>
    <t>71653</t>
  </si>
  <si>
    <t>THE GREEN HOUSE COTTAGES OF WENTWORTH PLACE</t>
  </si>
  <si>
    <t>PINE HILLS HEALTH AND REHABILITATION CENTER</t>
  </si>
  <si>
    <t>SOMERSET SENIOR LIVING AT CROSSETT</t>
  </si>
  <si>
    <t>Ashley</t>
  </si>
  <si>
    <t>71635</t>
  </si>
  <si>
    <t>GOOD SAMARITAN SOCIETY - HOT SPRINGS VILLAGE</t>
  </si>
  <si>
    <t>71909</t>
  </si>
  <si>
    <t>MOUNT VISTA REHABILITATION AND HEALTH CENTER</t>
  </si>
  <si>
    <t>Boone</t>
  </si>
  <si>
    <t>72601</t>
  </si>
  <si>
    <t>BENTLEY HEALTHCARE, LLC</t>
  </si>
  <si>
    <t>Miller</t>
  </si>
  <si>
    <t>71854</t>
  </si>
  <si>
    <t>BROADWAY HEALTH AND REHAB</t>
  </si>
  <si>
    <t>Crittenden</t>
  </si>
  <si>
    <t>72301</t>
  </si>
  <si>
    <t>SOUTHRIDGE VILLAGE NURSING AND REHAB</t>
  </si>
  <si>
    <t>HARRISON REHABILITATION AND HEALTH CENTER</t>
  </si>
  <si>
    <t>HEARTLAND REHABILITATION AND CARE CENTER</t>
  </si>
  <si>
    <t>Saline</t>
  </si>
  <si>
    <t>72015</t>
  </si>
  <si>
    <t>CHAPEL WOODS HEALTH AND REHABILITATION</t>
  </si>
  <si>
    <t>Bradley</t>
  </si>
  <si>
    <t>71671</t>
  </si>
  <si>
    <t>LAKEWOOD HEALTH AND REHAB, LLC</t>
  </si>
  <si>
    <t>Pulaski</t>
  </si>
  <si>
    <t>72116</t>
  </si>
  <si>
    <t>BATESVILLE HEALTH AND REHAB</t>
  </si>
  <si>
    <t>Independence</t>
  </si>
  <si>
    <t>72501</t>
  </si>
  <si>
    <t>OUACHITA NURSING AND REHABILITATION CENTER</t>
  </si>
  <si>
    <t>CABOT HEALTH AND REHAB, LLC</t>
  </si>
  <si>
    <t>Lonoke</t>
  </si>
  <si>
    <t>72023</t>
  </si>
  <si>
    <t>THE CROSSING AT RIVERSIDE HEALTH AND REHABILITATIO</t>
  </si>
  <si>
    <t>ARKANSAS NURSING  AND REHABILITATION CENTER</t>
  </si>
  <si>
    <t>OZARK TERRACE HEALTH AND REHABILITATION CENTER</t>
  </si>
  <si>
    <t>HUDSON MEMORIAL NURSING HOME</t>
  </si>
  <si>
    <t>TWIN RIVERS HEALTH AND REHABILITATION</t>
  </si>
  <si>
    <t>Clark</t>
  </si>
  <si>
    <t>71923</t>
  </si>
  <si>
    <t>WEST MEMPHIS HEALTH AND REHAB</t>
  </si>
  <si>
    <t>GASSVILLE THERAPY AND LIVING</t>
  </si>
  <si>
    <t>Baxter</t>
  </si>
  <si>
    <t>72635</t>
  </si>
  <si>
    <t>CRESTPARK FORREST CITY, LLC</t>
  </si>
  <si>
    <t>St. Francis</t>
  </si>
  <si>
    <t>72335</t>
  </si>
  <si>
    <t>FAYETTEVILLE HEALTH AND REHABILITATION CENTER</t>
  </si>
  <si>
    <t>CRESTPARK HELENA, LLC</t>
  </si>
  <si>
    <t>Phillips</t>
  </si>
  <si>
    <t>72342</t>
  </si>
  <si>
    <t>WOODRUFF COUNTY HEALTH CENTER</t>
  </si>
  <si>
    <t>Woodruff</t>
  </si>
  <si>
    <t>72101</t>
  </si>
  <si>
    <t>PLEASANT MANOR NURSING &amp;  REHAB</t>
  </si>
  <si>
    <t>Little River</t>
  </si>
  <si>
    <t>71822</t>
  </si>
  <si>
    <t>MAPLE HEALTHCARE</t>
  </si>
  <si>
    <t>Prairie</t>
  </si>
  <si>
    <t>72064</t>
  </si>
  <si>
    <t>HOMESTEAD HEALTH AND REHABILITATION CENTER</t>
  </si>
  <si>
    <t>Lafayette</t>
  </si>
  <si>
    <t>71860</t>
  </si>
  <si>
    <t>DES ARC NURSING AND REHABILITATION CENTER</t>
  </si>
  <si>
    <t>72040</t>
  </si>
  <si>
    <t>BELLE VIEW ESTATES REHABILITATION AND CARE CENTER</t>
  </si>
  <si>
    <t>BAILEY CREEK HEALTH AND REHAB</t>
  </si>
  <si>
    <t>BRIGHTON RIDGE</t>
  </si>
  <si>
    <t>Carroll</t>
  </si>
  <si>
    <t>72632</t>
  </si>
  <si>
    <t>THE PINES NURSING AND REHABILITATION CENTER</t>
  </si>
  <si>
    <t>LITTLE RIVER NURSING &amp; REHAB</t>
  </si>
  <si>
    <t>CONWAY HEALTHCARE AND REHABILITATION CENTER</t>
  </si>
  <si>
    <t>PERRY COUNTY NURSING AND REHABILITATION CENTER</t>
  </si>
  <si>
    <t>Perry</t>
  </si>
  <si>
    <t>72126</t>
  </si>
  <si>
    <t>STELLA MANOR NURSING AND REHABILITATION CENTER</t>
  </si>
  <si>
    <t>Pope</t>
  </si>
  <si>
    <t>72801</t>
  </si>
  <si>
    <t>SOUTHFORK RIVER THERAPY AND LIVING</t>
  </si>
  <si>
    <t>Fulton</t>
  </si>
  <si>
    <t>72576</t>
  </si>
  <si>
    <t>GOOD SAMARITAN SOCIETY - MOUNTAIN HOME</t>
  </si>
  <si>
    <t>72653</t>
  </si>
  <si>
    <t>VILLAGE SPRINGS HEALTH AND REHABILITATION</t>
  </si>
  <si>
    <t>SHERIDAN HEALTHCARE AND REHABILITATION CENTER</t>
  </si>
  <si>
    <t>Grant</t>
  </si>
  <si>
    <t>72150</t>
  </si>
  <si>
    <t>HILLVIEW POST ACUTE AND REHABILITATION CENTER</t>
  </si>
  <si>
    <t>72205</t>
  </si>
  <si>
    <t>MONTGOMERY COUNTY NURSING HOME</t>
  </si>
  <si>
    <t>Montgomery</t>
  </si>
  <si>
    <t>71957</t>
  </si>
  <si>
    <t>LEGACY HEALTH AND REHABILITATION CENTER</t>
  </si>
  <si>
    <t>Sebastian</t>
  </si>
  <si>
    <t>72904</t>
  </si>
  <si>
    <t>VAN BUREN HEALTHCARE AND REHABILITATION CENTER</t>
  </si>
  <si>
    <t>GARDNER NURSING AND REHABILITATION</t>
  </si>
  <si>
    <t>ARBOR OAKS HEALTHCARE AND REHABILITATION CENTER</t>
  </si>
  <si>
    <t>Hot Spring</t>
  </si>
  <si>
    <t>72104</t>
  </si>
  <si>
    <t>OAK RIDGE HEALTH AND REHABILITATION</t>
  </si>
  <si>
    <t>GRACE POINT, LLC</t>
  </si>
  <si>
    <t>ARKANSAS CONVALESCENT CENTER</t>
  </si>
  <si>
    <t>Jefferson</t>
  </si>
  <si>
    <t>71603</t>
  </si>
  <si>
    <t>TWIN LAKES THERAPY AND LIVING</t>
  </si>
  <si>
    <t>Marion</t>
  </si>
  <si>
    <t>72634</t>
  </si>
  <si>
    <t>POCAHONTAS HEALTHCARE AND REHABILITATION CENTER</t>
  </si>
  <si>
    <t>Randolph</t>
  </si>
  <si>
    <t>72455</t>
  </si>
  <si>
    <t>BEAR CREEK HEALTHCARE LLC</t>
  </si>
  <si>
    <t>Sevier</t>
  </si>
  <si>
    <t>71832</t>
  </si>
  <si>
    <t>LONOKE HEALTHCARE AND REHABILITATION FACILITY</t>
  </si>
  <si>
    <t>72086</t>
  </si>
  <si>
    <t>DARDANELLE NURSING AND REHABILITATION CENTER,INC</t>
  </si>
  <si>
    <t>Yell</t>
  </si>
  <si>
    <t>72834</t>
  </si>
  <si>
    <t>ARKANSAS HEALTH CENTER</t>
  </si>
  <si>
    <t>AUTUMN HILL, INC</t>
  </si>
  <si>
    <t>72616</t>
  </si>
  <si>
    <t>MANILA NURSING CENTER</t>
  </si>
  <si>
    <t>Mississippi</t>
  </si>
  <si>
    <t>72442</t>
  </si>
  <si>
    <t>PARIS HEALTH AND REHABILITATION CENTER</t>
  </si>
  <si>
    <t>Logan</t>
  </si>
  <si>
    <t>72855</t>
  </si>
  <si>
    <t>OAK MANOR NURSING AND REHABILITATION CENTER INC</t>
  </si>
  <si>
    <t>72927</t>
  </si>
  <si>
    <t>INNISFREE HEALTH AND REHAB, LLC</t>
  </si>
  <si>
    <t>CRESTPARK STUTTGART, LLC</t>
  </si>
  <si>
    <t>72160</t>
  </si>
  <si>
    <t>BEEBE RETIREMENT CENTER, INC.</t>
  </si>
  <si>
    <t>72012</t>
  </si>
  <si>
    <t>SOUTHERN TRACE REHABILITATION AND CARE CENTER</t>
  </si>
  <si>
    <t>72022</t>
  </si>
  <si>
    <t>HILLCREST CARE AND REHAB</t>
  </si>
  <si>
    <t>HERITAGE LIVING CENTER</t>
  </si>
  <si>
    <t>DAVIS EAST</t>
  </si>
  <si>
    <t>MONETTE MANOR LLC</t>
  </si>
  <si>
    <t>72447</t>
  </si>
  <si>
    <t>ST ANDREWS PLACE</t>
  </si>
  <si>
    <t>BARNES HEALTHCARE</t>
  </si>
  <si>
    <t>LAKESIDE NURSING CENTER</t>
  </si>
  <si>
    <t>72437</t>
  </si>
  <si>
    <t>WOOD-LAWN HEIGHTS</t>
  </si>
  <si>
    <t>CHAMBERS NURSING HOME CENTER, INC</t>
  </si>
  <si>
    <t>72024</t>
  </si>
  <si>
    <t>LEXINGTON PLACE HEALTHCARE AND REHABILITATION, LLC</t>
  </si>
  <si>
    <t>72401</t>
  </si>
  <si>
    <t>PIONEER THERAPY AND LIVING</t>
  </si>
  <si>
    <t>Izard</t>
  </si>
  <si>
    <t>72556</t>
  </si>
  <si>
    <t>ST MICHAEL'S PLACE, INC</t>
  </si>
  <si>
    <t>Jackson</t>
  </si>
  <si>
    <t>72112</t>
  </si>
  <si>
    <t>CRAWFORD HEALTHCARE AND REHABILITATION CENTER</t>
  </si>
  <si>
    <t>RIDGECREST HEALTH AND REHABILITATION</t>
  </si>
  <si>
    <t>ARLINGTON COVE HEALTHCARE LLC</t>
  </si>
  <si>
    <t>Poinsett</t>
  </si>
  <si>
    <t>72472</t>
  </si>
  <si>
    <t>LINDLEY HEALTHCARE AND REHABILITATION CENTER</t>
  </si>
  <si>
    <t>HEATHER MANOR NURSING AND REHABILITATION CENTER</t>
  </si>
  <si>
    <t>Hempstead</t>
  </si>
  <si>
    <t>71801</t>
  </si>
  <si>
    <t>QUAPAW CARE AND REHABILITATION CENTER LLC</t>
  </si>
  <si>
    <t>71913</t>
  </si>
  <si>
    <t>ATKINS NURSING AND REHABILITATION CENTER</t>
  </si>
  <si>
    <t>72823</t>
  </si>
  <si>
    <t>RUSSELLVILLE NURSING AND REHABILITATION CENTER</t>
  </si>
  <si>
    <t>MEADOWVIEW HEALTHCARE AND REHAB</t>
  </si>
  <si>
    <t>Madison</t>
  </si>
  <si>
    <t>72740</t>
  </si>
  <si>
    <t>NASHVILLE NURSING AND REHAB, INC</t>
  </si>
  <si>
    <t>NURSING AND REHABILITATION CENTER AT GOOD SHEPHERD</t>
  </si>
  <si>
    <t>FORT SMITH HEALTH AND REHABILITATION CENTER</t>
  </si>
  <si>
    <t>72901</t>
  </si>
  <si>
    <t>DIERKS HEALTH &amp; REHAB</t>
  </si>
  <si>
    <t>71833</t>
  </si>
  <si>
    <t>COURTYARD GARDENS HEALTH AND REHABILITATION CENTER</t>
  </si>
  <si>
    <t>CARE MANOR NURSING AND REHAB</t>
  </si>
  <si>
    <t>EAGLECREST NURSING AND REHAB</t>
  </si>
  <si>
    <t>HIGHLAND COURT, A REHABILITATION AND RESIDENT CARE</t>
  </si>
  <si>
    <t>Searcy</t>
  </si>
  <si>
    <t>72650</t>
  </si>
  <si>
    <t>FIANNA HILLS NURSING AND REHABILITATION CENTER</t>
  </si>
  <si>
    <t>72908</t>
  </si>
  <si>
    <t>SILOAM HEALTHCARE, LLC</t>
  </si>
  <si>
    <t>72761</t>
  </si>
  <si>
    <t>PREMIER HEALTH AND REHABILITATION CENTER</t>
  </si>
  <si>
    <t>72117</t>
  </si>
  <si>
    <t>RICH MOUNTAIN NURSING AND REHABILITATION CENTER</t>
  </si>
  <si>
    <t>Polk</t>
  </si>
  <si>
    <t>71953</t>
  </si>
  <si>
    <t>CAPITAL HEALTH AND REHABILITATION CENTER</t>
  </si>
  <si>
    <t>72202</t>
  </si>
  <si>
    <t>PROMENADE HEALTH AND REHABILITATION</t>
  </si>
  <si>
    <t>COVINGTON COURT HEALTH AND REHABILITATION CENTER</t>
  </si>
  <si>
    <t>72903</t>
  </si>
  <si>
    <t>CHAPEL RIDGE HEALTH AND REHAB</t>
  </si>
  <si>
    <t>DEWITT NURSING HOME</t>
  </si>
  <si>
    <t>HERITAGE SQUARE NURSING AND REHABILITATION CENTER,</t>
  </si>
  <si>
    <t>72316</t>
  </si>
  <si>
    <t>WINDCREST HEALTH AND REHAB INC</t>
  </si>
  <si>
    <t>72764</t>
  </si>
  <si>
    <t>MOUNTAIN MEADOWS HEALTH AND REHABILITATION</t>
  </si>
  <si>
    <t>ALMA HEALTHCARE AND REHABILITATION CENTER</t>
  </si>
  <si>
    <t>72921</t>
  </si>
  <si>
    <t>WHITE HALL HEALTH AND REHAB</t>
  </si>
  <si>
    <t>71602</t>
  </si>
  <si>
    <t>SHERWOOD NURSING &amp; REHABILITATION CENTER, INC</t>
  </si>
  <si>
    <t>72120</t>
  </si>
  <si>
    <t>THE GREEN HOUSE COTTAGES OF SOUTHERN HILLS</t>
  </si>
  <si>
    <t>Cleveland</t>
  </si>
  <si>
    <t>71665</t>
  </si>
  <si>
    <t>WOODLAND HILLS HEALTHCARE AND REHABILITATION OF JA</t>
  </si>
  <si>
    <t>72076</t>
  </si>
  <si>
    <t>WALDRON NURSING CENTER INC</t>
  </si>
  <si>
    <t>Scott</t>
  </si>
  <si>
    <t>72958</t>
  </si>
  <si>
    <t>NORTH LITTLE ROCK HEALTH AND REHABILITATION CENTER</t>
  </si>
  <si>
    <t>72114</t>
  </si>
  <si>
    <t>BRIARWOOD NURSING AND REHABILITATION CENTER,INC</t>
  </si>
  <si>
    <t>PLEASANT VALLEY NURSING AND REHABILITATION</t>
  </si>
  <si>
    <t>72212</t>
  </si>
  <si>
    <t>SPRING CREEK HEALTH &amp; REHAB</t>
  </si>
  <si>
    <t>ENCORE HEALTHCARE AND REHABILITATION</t>
  </si>
  <si>
    <t>RECTOR NURSING AND REHAB</t>
  </si>
  <si>
    <t>72461</t>
  </si>
  <si>
    <t>ST JOHNS PLACE OF ARKANSAS, LLC</t>
  </si>
  <si>
    <t>Dallas</t>
  </si>
  <si>
    <t>71742</t>
  </si>
  <si>
    <t>NORTH HILLS LIFE CARE AND REHAB</t>
  </si>
  <si>
    <t>HIGHLAND HEALTHCARE AND REHABILITATION CENTER</t>
  </si>
  <si>
    <t>72715</t>
  </si>
  <si>
    <t>GLENWOOD HEALTH AND REHABILITATION, LLC</t>
  </si>
  <si>
    <t>Pike</t>
  </si>
  <si>
    <t>71943</t>
  </si>
  <si>
    <t>LAKEWOOD HEALTHCARE, INC</t>
  </si>
  <si>
    <t>THE MAPLES AT HAR-BER MEADOWS</t>
  </si>
  <si>
    <t>ALCOA PINES HEALTH AND REHABILITATION</t>
  </si>
  <si>
    <t>LEGACY HEIGHTS NURSING AND REHAB, LLC</t>
  </si>
  <si>
    <t>OAKDALE NURSING FACILITY</t>
  </si>
  <si>
    <t>72081</t>
  </si>
  <si>
    <t>ASHLEY HEALTH AND REHABILITATION</t>
  </si>
  <si>
    <t>72756</t>
  </si>
  <si>
    <t>THE LAKES AT MAUMELLE HEALTH AND REHABILITATION</t>
  </si>
  <si>
    <t>72113</t>
  </si>
  <si>
    <t>GREENE ACRES NURSING HOME</t>
  </si>
  <si>
    <t>CLA-CLIF NURSING AND REHAB CENTER, INC</t>
  </si>
  <si>
    <t>Monroe</t>
  </si>
  <si>
    <t>72021</t>
  </si>
  <si>
    <t>THE VILLAGE AT VALLEY RANCH</t>
  </si>
  <si>
    <t>72223</t>
  </si>
  <si>
    <t>KATHERINE'S PLACE AT WEDINGTON</t>
  </si>
  <si>
    <t>72704</t>
  </si>
  <si>
    <t>TRINITY VILLAGE MEDICAL CENTER</t>
  </si>
  <si>
    <t>GOSNELL THERAPY AND LIVING</t>
  </si>
  <si>
    <t>72315</t>
  </si>
  <si>
    <t>OSCEOLA THERAPY AND LIVING</t>
  </si>
  <si>
    <t>72370</t>
  </si>
  <si>
    <t>RANDOLPH COUNTY NURSING HOME</t>
  </si>
  <si>
    <t>GREENHURST NURSING CENTER</t>
  </si>
  <si>
    <t>Franklin</t>
  </si>
  <si>
    <t>72933</t>
  </si>
  <si>
    <t>DEERVIEW, LLC</t>
  </si>
  <si>
    <t>72853</t>
  </si>
  <si>
    <t>CRESTPARK MARIANNA, L L C</t>
  </si>
  <si>
    <t>Lee</t>
  </si>
  <si>
    <t>72360</t>
  </si>
  <si>
    <t>LITTLE ROCK POST ACUTE AND REHABILITATION</t>
  </si>
  <si>
    <t>CREEKSIDE HEALTH AND REHAB</t>
  </si>
  <si>
    <t>72687</t>
  </si>
  <si>
    <t>LAWRENCE HALL NURSING CENTER</t>
  </si>
  <si>
    <t>HICKORY HEIGHTS HEALTH AND REHAB, LLC</t>
  </si>
  <si>
    <t>PINK BUD HOME FOR THE GOLDEN YEARS</t>
  </si>
  <si>
    <t>72936</t>
  </si>
  <si>
    <t>EVERGREEN LIVING CENTER AT STAGECOACH</t>
  </si>
  <si>
    <t>COTTAGE LANE HEALTH AND REHAB</t>
  </si>
  <si>
    <t>ARKANSAS STATE VETERANS HOME AT NORTH LITTLE ROCK</t>
  </si>
  <si>
    <t>AMBERWOOD HEALTH AND REHABILITATION</t>
  </si>
  <si>
    <t>APPLE CREEK HEALTH AND REHAB, LLC</t>
  </si>
  <si>
    <t>72719</t>
  </si>
  <si>
    <t>DAVIS LIFE CARE CENTER</t>
  </si>
  <si>
    <t>METHODIST NURSING HOME OF FORT SMITH, INC</t>
  </si>
  <si>
    <t>MEDI HOME OF PRAIRIE GROVE</t>
  </si>
  <si>
    <t>72753</t>
  </si>
  <si>
    <t>THREE RIVERS NURSING CENTER</t>
  </si>
  <si>
    <t>72365</t>
  </si>
  <si>
    <t>OZARK NURSING HOME</t>
  </si>
  <si>
    <t>72949</t>
  </si>
  <si>
    <t>CRAIGHEAD NURSING CENTER</t>
  </si>
  <si>
    <t>WOODBRIAR NURSING HOME</t>
  </si>
  <si>
    <t>72432</t>
  </si>
  <si>
    <t>WILLOWBEND AT MARION</t>
  </si>
  <si>
    <t>72364</t>
  </si>
  <si>
    <t>ROBINSON HEALTHCARE  INC.</t>
  </si>
  <si>
    <t>72118</t>
  </si>
  <si>
    <t>MURFREESBORO NURSING CENTER</t>
  </si>
  <si>
    <t>71958</t>
  </si>
  <si>
    <t>WHITE RIVER HEALTHCARE</t>
  </si>
  <si>
    <t>72519</t>
  </si>
  <si>
    <t>OZARK HEALTH NURSING CENTER</t>
  </si>
  <si>
    <t>72031</t>
  </si>
  <si>
    <t>BRIGHTON HOUSE CARE CENTER</t>
  </si>
  <si>
    <t>GREENBRIAR NURSING AND REHABILITATION CENTER</t>
  </si>
  <si>
    <t>72058</t>
  </si>
  <si>
    <t>ST ELIZABETHS PLACE</t>
  </si>
  <si>
    <t>ASHTON PLACE, LLC</t>
  </si>
  <si>
    <t>72923</t>
  </si>
  <si>
    <t>TIMBERLANE HEALTH &amp; REHABILITATION</t>
  </si>
  <si>
    <t>FAYETTEVILLE VETERANS HOME</t>
  </si>
  <si>
    <t>MADISON HEALTH &amp; REHAB, LLC</t>
  </si>
  <si>
    <t>72206</t>
  </si>
  <si>
    <t>SHILOH HEALTH AND REHAB</t>
  </si>
  <si>
    <t>WALNUT GROVE NURSING AND REHABILITATION CENTER</t>
  </si>
  <si>
    <t>ALL - AMERICAN CARE OF LITTLE ROCK</t>
  </si>
  <si>
    <t>72204</t>
  </si>
  <si>
    <t>JAMESTOWN HEALTH AND REHAB</t>
  </si>
  <si>
    <t>CORNING THERAPY AND LIVING CENTER</t>
  </si>
  <si>
    <t>72422</t>
  </si>
  <si>
    <t>STONEGATE VILLLA HEALTH AND REHABILITATION, LLC</t>
  </si>
  <si>
    <t>PRESBYTERIAN VILLAGE, INC</t>
  </si>
  <si>
    <t>LAKE HAMILTON HEALTH &amp; REHAB</t>
  </si>
  <si>
    <t>GREYSTONE NURSING AND REHAB, LLC</t>
  </si>
  <si>
    <t>COLONEL GLENN HEALTH AND REHAB, LLC</t>
  </si>
  <si>
    <t>72210</t>
  </si>
  <si>
    <t>BELVEDERE NURSING AND REHABILITATION CENTER, LLC</t>
  </si>
  <si>
    <t>ENGLAND MANOR NURSING HOME INC</t>
  </si>
  <si>
    <t>72046</t>
  </si>
  <si>
    <t>HILLCREST HOME</t>
  </si>
  <si>
    <t>MITCHELL'S NURSING HOME</t>
  </si>
  <si>
    <t>72833</t>
  </si>
  <si>
    <t>NEWTON COUNTY NURSING HOME</t>
  </si>
  <si>
    <t>Newton</t>
  </si>
  <si>
    <t>72641</t>
  </si>
  <si>
    <t>PINEHOPE HEALTH AND REHABILITATION CENTER</t>
  </si>
  <si>
    <t>SUMMIT  HEALTH AND REHAB CENTER</t>
  </si>
  <si>
    <t>71861</t>
  </si>
  <si>
    <t>HOLLAND NURSING CENTER WEST</t>
  </si>
  <si>
    <t>72765</t>
  </si>
  <si>
    <t>HAPPY VALLEY NURSING AND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</si>
</sst>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F7984879-9F40-48D1-8689-CA0F2A99C9A9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DCC0A7-82C3-48F1-9AFD-4AD4FA1007F3}" name="Table3" displayName="Table3" ref="A1:E222" totalsRowShown="0" headerRowDxfId="9" dataDxfId="8" headerRowBorderDxfId="6" tableBorderDxfId="7" totalsRowBorderDxfId="5">
  <autoFilter ref="A1:E222" xr:uid="{EC07B47F-3250-4B5A-A290-4C1ECC2D874F}"/>
  <tableColumns count="5">
    <tableColumn id="1" xr3:uid="{6D5D9118-4B29-40DD-84F6-07A158877FE1}" name="Facility Name" dataDxfId="4"/>
    <tableColumn id="2" xr3:uid="{91375CA3-2F2E-48D3-9D6E-37ABA21D7DA8}" name="County" dataDxfId="3"/>
    <tableColumn id="3" xr3:uid="{D67FB58B-E385-40E4-A34B-30758287D090}" name="ZIP Code" dataDxfId="2"/>
    <tableColumn id="4" xr3:uid="{07B53730-C367-4BC9-9EE7-A7F0E1D244A6}" name="Percent Receiving Antipsychotic Drugs" dataDxfId="1">
      <calculatedColumnFormula>1-E2</calculatedColumnFormula>
    </tableColumn>
    <tableColumn id="5" xr3:uid="{4D7BACB9-98AC-4362-8F42-590271284943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B237B-AFFB-4761-9FDA-E1BE117FF4FA}">
  <dimension ref="A1:E222"/>
  <sheetViews>
    <sheetView tabSelected="1" workbookViewId="0">
      <pane ySplit="1" topLeftCell="A2" activePane="bottomLeft" state="frozen"/>
      <selection pane="bottomLeft" activeCell="H3" sqref="H3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0.24419999999999997</v>
      </c>
      <c r="E2" s="11">
        <v>0.75580000000000003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0.57140000000000002</v>
      </c>
      <c r="E3" s="11">
        <v>0.42859999999999998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</v>
      </c>
      <c r="E4" s="11">
        <v>1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0.24350000000000005</v>
      </c>
      <c r="E5" s="11">
        <v>0.75649999999999995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0.20250000000000001</v>
      </c>
      <c r="E6" s="11">
        <v>0.79749999999999999</v>
      </c>
    </row>
    <row r="7" spans="1:5" x14ac:dyDescent="0.25">
      <c r="A7" s="8" t="s">
        <v>27</v>
      </c>
      <c r="B7" s="9" t="s">
        <v>28</v>
      </c>
      <c r="C7" s="9" t="s">
        <v>29</v>
      </c>
      <c r="D7" s="10">
        <f t="shared" si="0"/>
        <v>0.253</v>
      </c>
      <c r="E7" s="11">
        <v>0.747</v>
      </c>
    </row>
    <row r="8" spans="1:5" x14ac:dyDescent="0.25">
      <c r="A8" s="8" t="s">
        <v>30</v>
      </c>
      <c r="B8" s="9" t="s">
        <v>31</v>
      </c>
      <c r="C8" s="9" t="s">
        <v>32</v>
      </c>
      <c r="D8" s="10">
        <f t="shared" si="0"/>
        <v>0.31869999999999998</v>
      </c>
      <c r="E8" s="11">
        <v>0.68130000000000002</v>
      </c>
    </row>
    <row r="9" spans="1:5" x14ac:dyDescent="0.25">
      <c r="A9" s="8" t="s">
        <v>33</v>
      </c>
      <c r="B9" s="9" t="s">
        <v>16</v>
      </c>
      <c r="C9" s="9" t="s">
        <v>17</v>
      </c>
      <c r="D9" s="10">
        <f t="shared" si="0"/>
        <v>0.28069999999999995</v>
      </c>
      <c r="E9" s="11">
        <v>0.71930000000000005</v>
      </c>
    </row>
    <row r="10" spans="1:5" x14ac:dyDescent="0.25">
      <c r="A10" s="8" t="s">
        <v>34</v>
      </c>
      <c r="B10" s="9" t="s">
        <v>13</v>
      </c>
      <c r="C10" s="9" t="s">
        <v>35</v>
      </c>
      <c r="D10" s="10">
        <f t="shared" si="0"/>
        <v>0.21150000000000002</v>
      </c>
      <c r="E10" s="11">
        <v>0.78849999999999998</v>
      </c>
    </row>
    <row r="11" spans="1:5" x14ac:dyDescent="0.25">
      <c r="A11" s="8" t="s">
        <v>36</v>
      </c>
      <c r="B11" s="9" t="s">
        <v>37</v>
      </c>
      <c r="C11" s="9" t="s">
        <v>38</v>
      </c>
      <c r="D11" s="10">
        <f t="shared" si="0"/>
        <v>0.16439999999999999</v>
      </c>
      <c r="E11" s="11">
        <v>0.83560000000000001</v>
      </c>
    </row>
    <row r="12" spans="1:5" x14ac:dyDescent="0.25">
      <c r="A12" s="8" t="s">
        <v>39</v>
      </c>
      <c r="B12" s="9" t="s">
        <v>40</v>
      </c>
      <c r="C12" s="9" t="s">
        <v>41</v>
      </c>
      <c r="D12" s="10">
        <f t="shared" si="0"/>
        <v>0.16920000000000002</v>
      </c>
      <c r="E12" s="11">
        <v>0.83079999999999998</v>
      </c>
    </row>
    <row r="13" spans="1:5" x14ac:dyDescent="0.25">
      <c r="A13" s="8" t="s">
        <v>42</v>
      </c>
      <c r="B13" s="9" t="s">
        <v>43</v>
      </c>
      <c r="C13" s="9" t="s">
        <v>44</v>
      </c>
      <c r="D13" s="10">
        <f t="shared" si="0"/>
        <v>0.15380000000000005</v>
      </c>
      <c r="E13" s="11">
        <v>0.84619999999999995</v>
      </c>
    </row>
    <row r="14" spans="1:5" x14ac:dyDescent="0.25">
      <c r="A14" s="8" t="s">
        <v>45</v>
      </c>
      <c r="B14" s="9" t="s">
        <v>40</v>
      </c>
      <c r="C14" s="9" t="s">
        <v>41</v>
      </c>
      <c r="D14" s="10">
        <f t="shared" si="0"/>
        <v>0.13729999999999998</v>
      </c>
      <c r="E14" s="11">
        <v>0.86270000000000002</v>
      </c>
    </row>
    <row r="15" spans="1:5" x14ac:dyDescent="0.25">
      <c r="A15" s="8" t="s">
        <v>46</v>
      </c>
      <c r="B15" s="9" t="s">
        <v>47</v>
      </c>
      <c r="C15" s="9" t="s">
        <v>48</v>
      </c>
      <c r="D15" s="10">
        <f t="shared" si="0"/>
        <v>0.28569999999999995</v>
      </c>
      <c r="E15" s="11">
        <v>0.71430000000000005</v>
      </c>
    </row>
    <row r="16" spans="1:5" x14ac:dyDescent="0.25">
      <c r="A16" s="8" t="s">
        <v>49</v>
      </c>
      <c r="B16" s="9" t="s">
        <v>50</v>
      </c>
      <c r="C16" s="9" t="s">
        <v>51</v>
      </c>
      <c r="D16" s="10">
        <f t="shared" si="0"/>
        <v>0.16279999999999994</v>
      </c>
      <c r="E16" s="11">
        <v>0.83720000000000006</v>
      </c>
    </row>
    <row r="17" spans="1:5" x14ac:dyDescent="0.25">
      <c r="A17" s="8" t="s">
        <v>52</v>
      </c>
      <c r="B17" s="9" t="s">
        <v>43</v>
      </c>
      <c r="C17" s="9" t="s">
        <v>53</v>
      </c>
      <c r="D17" s="10">
        <f t="shared" si="0"/>
        <v>0.19350000000000001</v>
      </c>
      <c r="E17" s="11">
        <v>0.80649999999999999</v>
      </c>
    </row>
    <row r="18" spans="1:5" x14ac:dyDescent="0.25">
      <c r="A18" s="8" t="s">
        <v>54</v>
      </c>
      <c r="B18" s="9" t="s">
        <v>55</v>
      </c>
      <c r="C18" s="9" t="s">
        <v>56</v>
      </c>
      <c r="D18" s="10">
        <f t="shared" si="0"/>
        <v>0.10940000000000005</v>
      </c>
      <c r="E18" s="11">
        <v>0.89059999999999995</v>
      </c>
    </row>
    <row r="19" spans="1:5" x14ac:dyDescent="0.25">
      <c r="A19" s="8" t="s">
        <v>57</v>
      </c>
      <c r="B19" s="9" t="s">
        <v>58</v>
      </c>
      <c r="C19" s="9" t="s">
        <v>59</v>
      </c>
      <c r="D19" s="10">
        <f t="shared" si="0"/>
        <v>0.43330000000000002</v>
      </c>
      <c r="E19" s="11">
        <v>0.56669999999999998</v>
      </c>
    </row>
    <row r="20" spans="1:5" x14ac:dyDescent="0.25">
      <c r="A20" s="8" t="s">
        <v>60</v>
      </c>
      <c r="B20" s="9" t="s">
        <v>61</v>
      </c>
      <c r="C20" s="9" t="s">
        <v>62</v>
      </c>
      <c r="D20" s="10">
        <f t="shared" si="0"/>
        <v>0.3962</v>
      </c>
      <c r="E20" s="11">
        <v>0.6038</v>
      </c>
    </row>
    <row r="21" spans="1:5" x14ac:dyDescent="0.25">
      <c r="A21" s="8" t="s">
        <v>63</v>
      </c>
      <c r="B21" s="9" t="s">
        <v>55</v>
      </c>
      <c r="C21" s="9" t="s">
        <v>56</v>
      </c>
      <c r="D21" s="10">
        <f t="shared" si="0"/>
        <v>0.1774</v>
      </c>
      <c r="E21" s="11">
        <v>0.8226</v>
      </c>
    </row>
    <row r="22" spans="1:5" x14ac:dyDescent="0.25">
      <c r="A22" s="8" t="s">
        <v>64</v>
      </c>
      <c r="B22" s="9" t="s">
        <v>19</v>
      </c>
      <c r="C22" s="9" t="s">
        <v>65</v>
      </c>
      <c r="D22" s="10">
        <f t="shared" si="0"/>
        <v>0.34619999999999995</v>
      </c>
      <c r="E22" s="11">
        <v>0.65380000000000005</v>
      </c>
    </row>
    <row r="23" spans="1:5" x14ac:dyDescent="0.25">
      <c r="A23" s="8" t="s">
        <v>66</v>
      </c>
      <c r="B23" s="9" t="s">
        <v>67</v>
      </c>
      <c r="C23" s="9" t="s">
        <v>68</v>
      </c>
      <c r="D23" s="10">
        <f t="shared" si="0"/>
        <v>0.21299999999999997</v>
      </c>
      <c r="E23" s="11">
        <v>0.78700000000000003</v>
      </c>
    </row>
    <row r="24" spans="1:5" x14ac:dyDescent="0.25">
      <c r="A24" s="8" t="s">
        <v>69</v>
      </c>
      <c r="B24" s="9" t="s">
        <v>70</v>
      </c>
      <c r="C24" s="9" t="s">
        <v>71</v>
      </c>
      <c r="D24" s="10">
        <f t="shared" si="0"/>
        <v>2.1299999999999986E-2</v>
      </c>
      <c r="E24" s="11">
        <v>0.97870000000000001</v>
      </c>
    </row>
    <row r="25" spans="1:5" x14ac:dyDescent="0.25">
      <c r="A25" s="8" t="s">
        <v>72</v>
      </c>
      <c r="B25" s="9" t="s">
        <v>73</v>
      </c>
      <c r="C25" s="9" t="s">
        <v>74</v>
      </c>
      <c r="D25" s="10">
        <f t="shared" si="0"/>
        <v>0.20369999999999999</v>
      </c>
      <c r="E25" s="11">
        <v>0.79630000000000001</v>
      </c>
    </row>
    <row r="26" spans="1:5" x14ac:dyDescent="0.25">
      <c r="A26" s="8" t="s">
        <v>75</v>
      </c>
      <c r="B26" s="9" t="s">
        <v>76</v>
      </c>
      <c r="C26" s="9" t="s">
        <v>77</v>
      </c>
      <c r="D26" s="10">
        <f t="shared" si="0"/>
        <v>0.15659999999999996</v>
      </c>
      <c r="E26" s="11">
        <v>0.84340000000000004</v>
      </c>
    </row>
    <row r="27" spans="1:5" ht="30" x14ac:dyDescent="0.25">
      <c r="A27" s="8" t="s">
        <v>78</v>
      </c>
      <c r="B27" s="9" t="s">
        <v>79</v>
      </c>
      <c r="C27" s="9" t="s">
        <v>80</v>
      </c>
      <c r="D27" s="10">
        <f t="shared" si="0"/>
        <v>0.2581</v>
      </c>
      <c r="E27" s="11">
        <v>0.7419</v>
      </c>
    </row>
    <row r="28" spans="1:5" x14ac:dyDescent="0.25">
      <c r="A28" s="8" t="s">
        <v>81</v>
      </c>
      <c r="B28" s="9" t="s">
        <v>82</v>
      </c>
      <c r="C28" s="9" t="s">
        <v>83</v>
      </c>
      <c r="D28" s="10">
        <f t="shared" si="0"/>
        <v>0.25</v>
      </c>
      <c r="E28" s="11">
        <v>0.75</v>
      </c>
    </row>
    <row r="29" spans="1:5" x14ac:dyDescent="0.25">
      <c r="A29" s="8" t="s">
        <v>84</v>
      </c>
      <c r="B29" s="9" t="s">
        <v>85</v>
      </c>
      <c r="C29" s="9" t="s">
        <v>86</v>
      </c>
      <c r="D29" s="10">
        <f t="shared" si="0"/>
        <v>0.10529999999999995</v>
      </c>
      <c r="E29" s="11">
        <v>0.89470000000000005</v>
      </c>
    </row>
    <row r="30" spans="1:5" x14ac:dyDescent="0.25">
      <c r="A30" s="8" t="s">
        <v>87</v>
      </c>
      <c r="B30" s="9" t="s">
        <v>88</v>
      </c>
      <c r="C30" s="9" t="s">
        <v>89</v>
      </c>
      <c r="D30" s="10">
        <f t="shared" si="0"/>
        <v>0.28569999999999995</v>
      </c>
      <c r="E30" s="11">
        <v>0.71430000000000005</v>
      </c>
    </row>
    <row r="31" spans="1:5" x14ac:dyDescent="0.25">
      <c r="A31" s="8" t="s">
        <v>90</v>
      </c>
      <c r="B31" s="9" t="s">
        <v>91</v>
      </c>
      <c r="C31" s="9" t="s">
        <v>92</v>
      </c>
      <c r="D31" s="10">
        <f t="shared" si="0"/>
        <v>0.44230000000000003</v>
      </c>
      <c r="E31" s="11">
        <v>0.55769999999999997</v>
      </c>
    </row>
    <row r="32" spans="1:5" x14ac:dyDescent="0.25">
      <c r="A32" s="8" t="s">
        <v>93</v>
      </c>
      <c r="B32" s="9" t="s">
        <v>94</v>
      </c>
      <c r="C32" s="9" t="s">
        <v>95</v>
      </c>
      <c r="D32" s="10">
        <f t="shared" si="0"/>
        <v>8.6999999999999966E-2</v>
      </c>
      <c r="E32" s="11">
        <v>0.91300000000000003</v>
      </c>
    </row>
    <row r="33" spans="1:5" x14ac:dyDescent="0.25">
      <c r="A33" s="8" t="s">
        <v>96</v>
      </c>
      <c r="B33" s="9" t="s">
        <v>97</v>
      </c>
      <c r="C33" s="9" t="s">
        <v>98</v>
      </c>
      <c r="D33" s="10">
        <f t="shared" si="0"/>
        <v>0.12119999999999997</v>
      </c>
      <c r="E33" s="11">
        <v>0.87880000000000003</v>
      </c>
    </row>
    <row r="34" spans="1:5" x14ac:dyDescent="0.25">
      <c r="A34" s="8" t="s">
        <v>99</v>
      </c>
      <c r="B34" s="9" t="s">
        <v>73</v>
      </c>
      <c r="C34" s="9" t="s">
        <v>100</v>
      </c>
      <c r="D34" s="10">
        <f t="shared" si="0"/>
        <v>0.14580000000000004</v>
      </c>
      <c r="E34" s="11">
        <v>0.85419999999999996</v>
      </c>
    </row>
    <row r="35" spans="1:5" x14ac:dyDescent="0.25">
      <c r="A35" s="8" t="s">
        <v>101</v>
      </c>
      <c r="B35" s="9" t="s">
        <v>25</v>
      </c>
      <c r="C35" s="9" t="s">
        <v>26</v>
      </c>
      <c r="D35" s="10">
        <f t="shared" si="0"/>
        <v>7.7699999999999991E-2</v>
      </c>
      <c r="E35" s="11">
        <v>0.92230000000000001</v>
      </c>
    </row>
    <row r="36" spans="1:5" x14ac:dyDescent="0.25">
      <c r="A36" s="8" t="s">
        <v>102</v>
      </c>
      <c r="B36" s="9" t="s">
        <v>76</v>
      </c>
      <c r="C36" s="9" t="s">
        <v>77</v>
      </c>
      <c r="D36" s="10">
        <f t="shared" si="0"/>
        <v>0.42000000000000004</v>
      </c>
      <c r="E36" s="11">
        <v>0.57999999999999996</v>
      </c>
    </row>
    <row r="37" spans="1:5" x14ac:dyDescent="0.25">
      <c r="A37" s="8" t="s">
        <v>103</v>
      </c>
      <c r="B37" s="9" t="s">
        <v>104</v>
      </c>
      <c r="C37" s="9" t="s">
        <v>105</v>
      </c>
      <c r="D37" s="10">
        <f t="shared" si="0"/>
        <v>0.32499999999999996</v>
      </c>
      <c r="E37" s="11">
        <v>0.67500000000000004</v>
      </c>
    </row>
    <row r="38" spans="1:5" x14ac:dyDescent="0.25">
      <c r="A38" s="8" t="s">
        <v>106</v>
      </c>
      <c r="B38" s="9" t="s">
        <v>16</v>
      </c>
      <c r="C38" s="9" t="s">
        <v>107</v>
      </c>
      <c r="D38" s="10">
        <f t="shared" si="0"/>
        <v>8.5699999999999998E-2</v>
      </c>
      <c r="E38" s="11">
        <v>0.9143</v>
      </c>
    </row>
    <row r="39" spans="1:5" x14ac:dyDescent="0.25">
      <c r="A39" s="8" t="s">
        <v>108</v>
      </c>
      <c r="B39" s="9" t="s">
        <v>109</v>
      </c>
      <c r="C39" s="9" t="s">
        <v>110</v>
      </c>
      <c r="D39" s="10">
        <f t="shared" si="0"/>
        <v>0.1159</v>
      </c>
      <c r="E39" s="11">
        <v>0.8841</v>
      </c>
    </row>
    <row r="40" spans="1:5" x14ac:dyDescent="0.25">
      <c r="A40" s="8" t="s">
        <v>111</v>
      </c>
      <c r="B40" s="9" t="s">
        <v>112</v>
      </c>
      <c r="C40" s="9" t="s">
        <v>113</v>
      </c>
      <c r="D40" s="10">
        <f t="shared" si="0"/>
        <v>0.22219999999999995</v>
      </c>
      <c r="E40" s="11">
        <v>0.77780000000000005</v>
      </c>
    </row>
    <row r="41" spans="1:5" x14ac:dyDescent="0.25">
      <c r="A41" s="8" t="s">
        <v>114</v>
      </c>
      <c r="B41" s="9" t="s">
        <v>115</v>
      </c>
      <c r="C41" s="9" t="s">
        <v>116</v>
      </c>
      <c r="D41" s="10">
        <f t="shared" si="0"/>
        <v>9.4700000000000006E-2</v>
      </c>
      <c r="E41" s="11">
        <v>0.90529999999999999</v>
      </c>
    </row>
    <row r="42" spans="1:5" x14ac:dyDescent="0.25">
      <c r="A42" s="8" t="s">
        <v>117</v>
      </c>
      <c r="B42" s="9" t="s">
        <v>58</v>
      </c>
      <c r="C42" s="9" t="s">
        <v>59</v>
      </c>
      <c r="D42" s="10">
        <f t="shared" si="0"/>
        <v>7.779999999999998E-2</v>
      </c>
      <c r="E42" s="11">
        <v>0.92220000000000002</v>
      </c>
    </row>
    <row r="43" spans="1:5" x14ac:dyDescent="0.25">
      <c r="A43" s="8" t="s">
        <v>118</v>
      </c>
      <c r="B43" s="9" t="s">
        <v>109</v>
      </c>
      <c r="C43" s="9" t="s">
        <v>110</v>
      </c>
      <c r="D43" s="10">
        <f t="shared" si="0"/>
        <v>0.14710000000000001</v>
      </c>
      <c r="E43" s="11">
        <v>0.85289999999999999</v>
      </c>
    </row>
    <row r="44" spans="1:5" x14ac:dyDescent="0.25">
      <c r="A44" s="8" t="s">
        <v>119</v>
      </c>
      <c r="B44" s="9" t="s">
        <v>120</v>
      </c>
      <c r="C44" s="9" t="s">
        <v>121</v>
      </c>
      <c r="D44" s="10">
        <f t="shared" si="0"/>
        <v>0.1351</v>
      </c>
      <c r="E44" s="11">
        <v>0.8649</v>
      </c>
    </row>
    <row r="45" spans="1:5" x14ac:dyDescent="0.25">
      <c r="A45" s="8" t="s">
        <v>122</v>
      </c>
      <c r="B45" s="9" t="s">
        <v>123</v>
      </c>
      <c r="C45" s="9" t="s">
        <v>124</v>
      </c>
      <c r="D45" s="10">
        <f t="shared" si="0"/>
        <v>0.22889999999999999</v>
      </c>
      <c r="E45" s="11">
        <v>0.77110000000000001</v>
      </c>
    </row>
    <row r="46" spans="1:5" x14ac:dyDescent="0.25">
      <c r="A46" s="8" t="s">
        <v>125</v>
      </c>
      <c r="B46" s="9" t="s">
        <v>126</v>
      </c>
      <c r="C46" s="9" t="s">
        <v>127</v>
      </c>
      <c r="D46" s="10">
        <f t="shared" si="0"/>
        <v>8.9700000000000002E-2</v>
      </c>
      <c r="E46" s="11">
        <v>0.9103</v>
      </c>
    </row>
    <row r="47" spans="1:5" x14ac:dyDescent="0.25">
      <c r="A47" s="8" t="s">
        <v>128</v>
      </c>
      <c r="B47" s="9" t="s">
        <v>129</v>
      </c>
      <c r="C47" s="9" t="s">
        <v>130</v>
      </c>
      <c r="D47" s="10">
        <f t="shared" si="0"/>
        <v>0.45330000000000004</v>
      </c>
      <c r="E47" s="11">
        <v>0.54669999999999996</v>
      </c>
    </row>
    <row r="48" spans="1:5" x14ac:dyDescent="0.25">
      <c r="A48" s="8" t="s">
        <v>131</v>
      </c>
      <c r="B48" s="9" t="s">
        <v>76</v>
      </c>
      <c r="C48" s="9" t="s">
        <v>77</v>
      </c>
      <c r="D48" s="10">
        <f t="shared" si="0"/>
        <v>4.4799999999999951E-2</v>
      </c>
      <c r="E48" s="11">
        <v>0.95520000000000005</v>
      </c>
    </row>
    <row r="49" spans="1:5" x14ac:dyDescent="0.25">
      <c r="A49" s="8" t="s">
        <v>132</v>
      </c>
      <c r="B49" s="9" t="s">
        <v>133</v>
      </c>
      <c r="C49" s="9" t="s">
        <v>134</v>
      </c>
      <c r="D49" s="10">
        <f t="shared" si="0"/>
        <v>0.254</v>
      </c>
      <c r="E49" s="11">
        <v>0.746</v>
      </c>
    </row>
    <row r="50" spans="1:5" x14ac:dyDescent="0.25">
      <c r="A50" s="8" t="s">
        <v>135</v>
      </c>
      <c r="B50" s="9" t="s">
        <v>31</v>
      </c>
      <c r="C50" s="9" t="s">
        <v>32</v>
      </c>
      <c r="D50" s="10">
        <f t="shared" si="0"/>
        <v>5.8300000000000018E-2</v>
      </c>
      <c r="E50" s="11">
        <v>0.94169999999999998</v>
      </c>
    </row>
    <row r="51" spans="1:5" x14ac:dyDescent="0.25">
      <c r="A51" s="8" t="s">
        <v>136</v>
      </c>
      <c r="B51" s="9" t="s">
        <v>112</v>
      </c>
      <c r="C51" s="9" t="s">
        <v>113</v>
      </c>
      <c r="D51" s="10">
        <f t="shared" si="0"/>
        <v>0.22430000000000005</v>
      </c>
      <c r="E51" s="11">
        <v>0.77569999999999995</v>
      </c>
    </row>
    <row r="52" spans="1:5" x14ac:dyDescent="0.25">
      <c r="A52" s="8" t="s">
        <v>137</v>
      </c>
      <c r="B52" s="9" t="s">
        <v>13</v>
      </c>
      <c r="C52" s="9" t="s">
        <v>14</v>
      </c>
      <c r="D52" s="10">
        <f t="shared" si="0"/>
        <v>0.47829999999999995</v>
      </c>
      <c r="E52" s="11">
        <v>0.52170000000000005</v>
      </c>
    </row>
    <row r="53" spans="1:5" x14ac:dyDescent="0.25">
      <c r="A53" s="8" t="s">
        <v>138</v>
      </c>
      <c r="B53" s="9" t="s">
        <v>94</v>
      </c>
      <c r="C53" s="9" t="s">
        <v>95</v>
      </c>
      <c r="D53" s="10">
        <f t="shared" si="0"/>
        <v>0.14610000000000001</v>
      </c>
      <c r="E53" s="11">
        <v>0.85389999999999999</v>
      </c>
    </row>
    <row r="54" spans="1:5" x14ac:dyDescent="0.25">
      <c r="A54" s="8" t="s">
        <v>139</v>
      </c>
      <c r="B54" s="9" t="s">
        <v>140</v>
      </c>
      <c r="C54" s="9" t="s">
        <v>141</v>
      </c>
      <c r="D54" s="10">
        <f t="shared" si="0"/>
        <v>0.11109999999999998</v>
      </c>
      <c r="E54" s="11">
        <v>0.88890000000000002</v>
      </c>
    </row>
    <row r="55" spans="1:5" x14ac:dyDescent="0.25">
      <c r="A55" s="8" t="s">
        <v>142</v>
      </c>
      <c r="B55" s="9" t="s">
        <v>115</v>
      </c>
      <c r="C55" s="9" t="s">
        <v>116</v>
      </c>
      <c r="D55" s="10">
        <f t="shared" si="0"/>
        <v>0.254</v>
      </c>
      <c r="E55" s="11">
        <v>0.746</v>
      </c>
    </row>
    <row r="56" spans="1:5" x14ac:dyDescent="0.25">
      <c r="A56" s="8" t="s">
        <v>143</v>
      </c>
      <c r="B56" s="9" t="s">
        <v>144</v>
      </c>
      <c r="C56" s="9" t="s">
        <v>145</v>
      </c>
      <c r="D56" s="10">
        <f t="shared" si="0"/>
        <v>0.20240000000000002</v>
      </c>
      <c r="E56" s="11">
        <v>0.79759999999999998</v>
      </c>
    </row>
    <row r="57" spans="1:5" x14ac:dyDescent="0.25">
      <c r="A57" s="8" t="s">
        <v>146</v>
      </c>
      <c r="B57" s="9" t="s">
        <v>147</v>
      </c>
      <c r="C57" s="9" t="s">
        <v>148</v>
      </c>
      <c r="D57" s="10">
        <f t="shared" si="0"/>
        <v>0.19120000000000004</v>
      </c>
      <c r="E57" s="11">
        <v>0.80879999999999996</v>
      </c>
    </row>
    <row r="58" spans="1:5" x14ac:dyDescent="0.25">
      <c r="A58" s="8" t="s">
        <v>149</v>
      </c>
      <c r="B58" s="9" t="s">
        <v>19</v>
      </c>
      <c r="C58" s="9" t="s">
        <v>20</v>
      </c>
      <c r="D58" s="10">
        <f t="shared" si="0"/>
        <v>0.32110000000000005</v>
      </c>
      <c r="E58" s="11">
        <v>0.67889999999999995</v>
      </c>
    </row>
    <row r="59" spans="1:5" x14ac:dyDescent="0.25">
      <c r="A59" s="8" t="s">
        <v>150</v>
      </c>
      <c r="B59" s="9" t="s">
        <v>151</v>
      </c>
      <c r="C59" s="9" t="s">
        <v>152</v>
      </c>
      <c r="D59" s="10">
        <f t="shared" si="0"/>
        <v>5.0799999999999956E-2</v>
      </c>
      <c r="E59" s="11">
        <v>0.94920000000000004</v>
      </c>
    </row>
    <row r="60" spans="1:5" x14ac:dyDescent="0.25">
      <c r="A60" s="8" t="s">
        <v>153</v>
      </c>
      <c r="B60" s="9" t="s">
        <v>154</v>
      </c>
      <c r="C60" s="9" t="s">
        <v>155</v>
      </c>
      <c r="D60" s="10">
        <f t="shared" si="0"/>
        <v>0.24739999999999995</v>
      </c>
      <c r="E60" s="11">
        <v>0.75260000000000005</v>
      </c>
    </row>
    <row r="61" spans="1:5" x14ac:dyDescent="0.25">
      <c r="A61" s="8" t="s">
        <v>156</v>
      </c>
      <c r="B61" s="9" t="s">
        <v>157</v>
      </c>
      <c r="C61" s="9" t="s">
        <v>158</v>
      </c>
      <c r="D61" s="10">
        <f t="shared" si="0"/>
        <v>0.21130000000000004</v>
      </c>
      <c r="E61" s="11">
        <v>0.78869999999999996</v>
      </c>
    </row>
    <row r="62" spans="1:5" x14ac:dyDescent="0.25">
      <c r="A62" s="8" t="s">
        <v>159</v>
      </c>
      <c r="B62" s="9" t="s">
        <v>160</v>
      </c>
      <c r="C62" s="9" t="s">
        <v>161</v>
      </c>
      <c r="D62" s="10">
        <f t="shared" si="0"/>
        <v>0.21209999999999996</v>
      </c>
      <c r="E62" s="11">
        <v>0.78790000000000004</v>
      </c>
    </row>
    <row r="63" spans="1:5" x14ac:dyDescent="0.25">
      <c r="A63" s="8" t="s">
        <v>162</v>
      </c>
      <c r="B63" s="9" t="s">
        <v>163</v>
      </c>
      <c r="C63" s="9" t="s">
        <v>164</v>
      </c>
      <c r="D63" s="10">
        <f t="shared" si="0"/>
        <v>0.19230000000000003</v>
      </c>
      <c r="E63" s="11">
        <v>0.80769999999999997</v>
      </c>
    </row>
    <row r="64" spans="1:5" x14ac:dyDescent="0.25">
      <c r="A64" s="8" t="s">
        <v>165</v>
      </c>
      <c r="B64" s="9" t="s">
        <v>160</v>
      </c>
      <c r="C64" s="9" t="s">
        <v>166</v>
      </c>
      <c r="D64" s="10">
        <f t="shared" si="0"/>
        <v>0.26559999999999995</v>
      </c>
      <c r="E64" s="11">
        <v>0.73440000000000005</v>
      </c>
    </row>
    <row r="65" spans="1:5" x14ac:dyDescent="0.25">
      <c r="A65" s="8" t="s">
        <v>167</v>
      </c>
      <c r="B65" s="9" t="s">
        <v>79</v>
      </c>
      <c r="C65" s="9" t="s">
        <v>80</v>
      </c>
      <c r="D65" s="10">
        <f t="shared" si="0"/>
        <v>0.127</v>
      </c>
      <c r="E65" s="11">
        <v>0.873</v>
      </c>
    </row>
    <row r="66" spans="1:5" x14ac:dyDescent="0.25">
      <c r="A66" s="8" t="s">
        <v>168</v>
      </c>
      <c r="B66" s="9" t="s">
        <v>112</v>
      </c>
      <c r="C66" s="9" t="s">
        <v>113</v>
      </c>
      <c r="D66" s="10">
        <f t="shared" si="0"/>
        <v>1.0800000000000032E-2</v>
      </c>
      <c r="E66" s="11">
        <v>0.98919999999999997</v>
      </c>
    </row>
    <row r="67" spans="1:5" x14ac:dyDescent="0.25">
      <c r="A67" s="8" t="s">
        <v>169</v>
      </c>
      <c r="B67" s="9" t="s">
        <v>170</v>
      </c>
      <c r="C67" s="9" t="s">
        <v>171</v>
      </c>
      <c r="D67" s="10">
        <f t="shared" ref="D67:D130" si="1">1-E67</f>
        <v>0.28000000000000003</v>
      </c>
      <c r="E67" s="11">
        <v>0.72</v>
      </c>
    </row>
    <row r="68" spans="1:5" x14ac:dyDescent="0.25">
      <c r="A68" s="8" t="s">
        <v>172</v>
      </c>
      <c r="B68" s="9" t="s">
        <v>16</v>
      </c>
      <c r="C68" s="9" t="s">
        <v>17</v>
      </c>
      <c r="D68" s="10">
        <f t="shared" si="1"/>
        <v>0.11760000000000004</v>
      </c>
      <c r="E68" s="11">
        <v>0.88239999999999996</v>
      </c>
    </row>
    <row r="69" spans="1:5" x14ac:dyDescent="0.25">
      <c r="A69" s="8" t="s">
        <v>173</v>
      </c>
      <c r="B69" s="9" t="s">
        <v>157</v>
      </c>
      <c r="C69" s="9" t="s">
        <v>158</v>
      </c>
      <c r="D69" s="10">
        <f t="shared" si="1"/>
        <v>0.15480000000000005</v>
      </c>
      <c r="E69" s="11">
        <v>0.84519999999999995</v>
      </c>
    </row>
    <row r="70" spans="1:5" x14ac:dyDescent="0.25">
      <c r="A70" s="8" t="s">
        <v>174</v>
      </c>
      <c r="B70" s="9" t="s">
        <v>97</v>
      </c>
      <c r="C70" s="9" t="s">
        <v>98</v>
      </c>
      <c r="D70" s="10">
        <f t="shared" si="1"/>
        <v>0.20630000000000004</v>
      </c>
      <c r="E70" s="11">
        <v>0.79369999999999996</v>
      </c>
    </row>
    <row r="71" spans="1:5" x14ac:dyDescent="0.25">
      <c r="A71" s="8" t="s">
        <v>175</v>
      </c>
      <c r="B71" s="9" t="s">
        <v>176</v>
      </c>
      <c r="C71" s="9" t="s">
        <v>177</v>
      </c>
      <c r="D71" s="10">
        <f t="shared" si="1"/>
        <v>0.28359999999999996</v>
      </c>
      <c r="E71" s="11">
        <v>0.71640000000000004</v>
      </c>
    </row>
    <row r="72" spans="1:5" x14ac:dyDescent="0.25">
      <c r="A72" s="8" t="s">
        <v>178</v>
      </c>
      <c r="B72" s="9" t="s">
        <v>179</v>
      </c>
      <c r="C72" s="9" t="s">
        <v>180</v>
      </c>
      <c r="D72" s="10">
        <f t="shared" si="1"/>
        <v>0.1341</v>
      </c>
      <c r="E72" s="11">
        <v>0.8659</v>
      </c>
    </row>
    <row r="73" spans="1:5" x14ac:dyDescent="0.25">
      <c r="A73" s="8" t="s">
        <v>181</v>
      </c>
      <c r="B73" s="9" t="s">
        <v>182</v>
      </c>
      <c r="C73" s="9" t="s">
        <v>183</v>
      </c>
      <c r="D73" s="10">
        <f t="shared" si="1"/>
        <v>0.14290000000000003</v>
      </c>
      <c r="E73" s="11">
        <v>0.85709999999999997</v>
      </c>
    </row>
    <row r="74" spans="1:5" x14ac:dyDescent="0.25">
      <c r="A74" s="8" t="s">
        <v>184</v>
      </c>
      <c r="B74" s="9" t="s">
        <v>144</v>
      </c>
      <c r="C74" s="9" t="s">
        <v>185</v>
      </c>
      <c r="D74" s="10">
        <f t="shared" si="1"/>
        <v>1.8499999999999961E-2</v>
      </c>
      <c r="E74" s="11">
        <v>0.98150000000000004</v>
      </c>
    </row>
    <row r="75" spans="1:5" x14ac:dyDescent="0.25">
      <c r="A75" s="8" t="s">
        <v>186</v>
      </c>
      <c r="B75" s="9" t="s">
        <v>16</v>
      </c>
      <c r="C75" s="9" t="s">
        <v>107</v>
      </c>
      <c r="D75" s="10">
        <f t="shared" si="1"/>
        <v>6.1499999999999999E-2</v>
      </c>
      <c r="E75" s="11">
        <v>0.9385</v>
      </c>
    </row>
    <row r="76" spans="1:5" x14ac:dyDescent="0.25">
      <c r="A76" s="8" t="s">
        <v>187</v>
      </c>
      <c r="B76" s="9" t="s">
        <v>188</v>
      </c>
      <c r="C76" s="9" t="s">
        <v>189</v>
      </c>
      <c r="D76" s="10">
        <f t="shared" si="1"/>
        <v>9.4600000000000017E-2</v>
      </c>
      <c r="E76" s="11">
        <v>0.90539999999999998</v>
      </c>
    </row>
    <row r="77" spans="1:5" x14ac:dyDescent="0.25">
      <c r="A77" s="8" t="s">
        <v>190</v>
      </c>
      <c r="B77" s="9" t="s">
        <v>126</v>
      </c>
      <c r="C77" s="9" t="s">
        <v>191</v>
      </c>
      <c r="D77" s="10">
        <f t="shared" si="1"/>
        <v>0.1905</v>
      </c>
      <c r="E77" s="11">
        <v>0.8095</v>
      </c>
    </row>
    <row r="78" spans="1:5" x14ac:dyDescent="0.25">
      <c r="A78" s="8" t="s">
        <v>192</v>
      </c>
      <c r="B78" s="9" t="s">
        <v>193</v>
      </c>
      <c r="C78" s="9" t="s">
        <v>194</v>
      </c>
      <c r="D78" s="10">
        <f t="shared" si="1"/>
        <v>6.3799999999999968E-2</v>
      </c>
      <c r="E78" s="11">
        <v>0.93620000000000003</v>
      </c>
    </row>
    <row r="79" spans="1:5" x14ac:dyDescent="0.25">
      <c r="A79" s="8" t="s">
        <v>195</v>
      </c>
      <c r="B79" s="9" t="s">
        <v>196</v>
      </c>
      <c r="C79" s="9" t="s">
        <v>197</v>
      </c>
      <c r="D79" s="10">
        <f t="shared" si="1"/>
        <v>0.28000000000000003</v>
      </c>
      <c r="E79" s="11">
        <v>0.72</v>
      </c>
    </row>
    <row r="80" spans="1:5" x14ac:dyDescent="0.25">
      <c r="A80" s="8" t="s">
        <v>198</v>
      </c>
      <c r="B80" s="9" t="s">
        <v>28</v>
      </c>
      <c r="C80" s="9" t="s">
        <v>29</v>
      </c>
      <c r="D80" s="10">
        <f t="shared" si="1"/>
        <v>0.36360000000000003</v>
      </c>
      <c r="E80" s="11">
        <v>0.63639999999999997</v>
      </c>
    </row>
    <row r="81" spans="1:5" x14ac:dyDescent="0.25">
      <c r="A81" s="8" t="s">
        <v>199</v>
      </c>
      <c r="B81" s="9" t="s">
        <v>61</v>
      </c>
      <c r="C81" s="9" t="s">
        <v>62</v>
      </c>
      <c r="D81" s="10">
        <f t="shared" si="1"/>
        <v>0.44830000000000003</v>
      </c>
      <c r="E81" s="11">
        <v>0.55169999999999997</v>
      </c>
    </row>
    <row r="82" spans="1:5" x14ac:dyDescent="0.25">
      <c r="A82" s="8" t="s">
        <v>200</v>
      </c>
      <c r="B82" s="9" t="s">
        <v>201</v>
      </c>
      <c r="C82" s="9" t="s">
        <v>202</v>
      </c>
      <c r="D82" s="10">
        <f t="shared" si="1"/>
        <v>0.17649999999999999</v>
      </c>
      <c r="E82" s="11">
        <v>0.82350000000000001</v>
      </c>
    </row>
    <row r="83" spans="1:5" x14ac:dyDescent="0.25">
      <c r="A83" s="8" t="s">
        <v>203</v>
      </c>
      <c r="B83" s="9" t="s">
        <v>94</v>
      </c>
      <c r="C83" s="9" t="s">
        <v>95</v>
      </c>
      <c r="D83" s="10">
        <f t="shared" si="1"/>
        <v>8.450000000000002E-2</v>
      </c>
      <c r="E83" s="11">
        <v>0.91549999999999998</v>
      </c>
    </row>
    <row r="84" spans="1:5" x14ac:dyDescent="0.25">
      <c r="A84" s="8" t="s">
        <v>204</v>
      </c>
      <c r="B84" s="9" t="s">
        <v>94</v>
      </c>
      <c r="C84" s="9" t="s">
        <v>95</v>
      </c>
      <c r="D84" s="10">
        <f t="shared" si="1"/>
        <v>0.36670000000000003</v>
      </c>
      <c r="E84" s="11">
        <v>0.63329999999999997</v>
      </c>
    </row>
    <row r="85" spans="1:5" x14ac:dyDescent="0.25">
      <c r="A85" s="8" t="s">
        <v>205</v>
      </c>
      <c r="B85" s="9" t="s">
        <v>206</v>
      </c>
      <c r="C85" s="9" t="s">
        <v>207</v>
      </c>
      <c r="D85" s="10">
        <f t="shared" si="1"/>
        <v>0.23680000000000001</v>
      </c>
      <c r="E85" s="11">
        <v>0.76319999999999999</v>
      </c>
    </row>
    <row r="86" spans="1:5" x14ac:dyDescent="0.25">
      <c r="A86" s="8" t="s">
        <v>208</v>
      </c>
      <c r="B86" s="9" t="s">
        <v>209</v>
      </c>
      <c r="C86" s="9" t="s">
        <v>210</v>
      </c>
      <c r="D86" s="10">
        <f t="shared" si="1"/>
        <v>0.21130000000000004</v>
      </c>
      <c r="E86" s="11">
        <v>0.78869999999999996</v>
      </c>
    </row>
    <row r="87" spans="1:5" x14ac:dyDescent="0.25">
      <c r="A87" s="8" t="s">
        <v>211</v>
      </c>
      <c r="B87" s="9" t="s">
        <v>212</v>
      </c>
      <c r="C87" s="9" t="s">
        <v>213</v>
      </c>
      <c r="D87" s="10">
        <f t="shared" si="1"/>
        <v>0.12729999999999997</v>
      </c>
      <c r="E87" s="11">
        <v>0.87270000000000003</v>
      </c>
    </row>
    <row r="88" spans="1:5" x14ac:dyDescent="0.25">
      <c r="A88" s="8" t="s">
        <v>214</v>
      </c>
      <c r="B88" s="9" t="s">
        <v>215</v>
      </c>
      <c r="C88" s="9" t="s">
        <v>216</v>
      </c>
      <c r="D88" s="10">
        <f t="shared" si="1"/>
        <v>0.20340000000000003</v>
      </c>
      <c r="E88" s="11">
        <v>0.79659999999999997</v>
      </c>
    </row>
    <row r="89" spans="1:5" x14ac:dyDescent="0.25">
      <c r="A89" s="8" t="s">
        <v>217</v>
      </c>
      <c r="B89" s="9" t="s">
        <v>133</v>
      </c>
      <c r="C89" s="9" t="s">
        <v>218</v>
      </c>
      <c r="D89" s="10">
        <f t="shared" si="1"/>
        <v>0.29579999999999995</v>
      </c>
      <c r="E89" s="11">
        <v>0.70420000000000005</v>
      </c>
    </row>
    <row r="90" spans="1:5" x14ac:dyDescent="0.25">
      <c r="A90" s="8" t="s">
        <v>219</v>
      </c>
      <c r="B90" s="9" t="s">
        <v>220</v>
      </c>
      <c r="C90" s="9" t="s">
        <v>221</v>
      </c>
      <c r="D90" s="10">
        <f t="shared" si="1"/>
        <v>0.13270000000000004</v>
      </c>
      <c r="E90" s="11">
        <v>0.86729999999999996</v>
      </c>
    </row>
    <row r="91" spans="1:5" x14ac:dyDescent="0.25">
      <c r="A91" s="8" t="s">
        <v>222</v>
      </c>
      <c r="B91" s="9" t="s">
        <v>120</v>
      </c>
      <c r="C91" s="9" t="s">
        <v>121</v>
      </c>
      <c r="D91" s="10">
        <f t="shared" si="1"/>
        <v>0.70340000000000003</v>
      </c>
      <c r="E91" s="11">
        <v>0.29659999999999997</v>
      </c>
    </row>
    <row r="92" spans="1:5" x14ac:dyDescent="0.25">
      <c r="A92" s="8" t="s">
        <v>223</v>
      </c>
      <c r="B92" s="9" t="s">
        <v>170</v>
      </c>
      <c r="C92" s="9" t="s">
        <v>224</v>
      </c>
      <c r="D92" s="10">
        <f t="shared" si="1"/>
        <v>0.11109999999999998</v>
      </c>
      <c r="E92" s="11">
        <v>0.88890000000000002</v>
      </c>
    </row>
    <row r="93" spans="1:5" x14ac:dyDescent="0.25">
      <c r="A93" s="8" t="s">
        <v>225</v>
      </c>
      <c r="B93" s="9" t="s">
        <v>226</v>
      </c>
      <c r="C93" s="9" t="s">
        <v>227</v>
      </c>
      <c r="D93" s="10">
        <f t="shared" si="1"/>
        <v>0.43899999999999995</v>
      </c>
      <c r="E93" s="11">
        <v>0.56100000000000005</v>
      </c>
    </row>
    <row r="94" spans="1:5" x14ac:dyDescent="0.25">
      <c r="A94" s="8" t="s">
        <v>228</v>
      </c>
      <c r="B94" s="9" t="s">
        <v>229</v>
      </c>
      <c r="C94" s="9" t="s">
        <v>230</v>
      </c>
      <c r="D94" s="10">
        <f t="shared" si="1"/>
        <v>0.21589999999999998</v>
      </c>
      <c r="E94" s="11">
        <v>0.78410000000000002</v>
      </c>
    </row>
    <row r="95" spans="1:5" x14ac:dyDescent="0.25">
      <c r="A95" s="8" t="s">
        <v>231</v>
      </c>
      <c r="B95" s="9" t="s">
        <v>229</v>
      </c>
      <c r="C95" s="9" t="s">
        <v>232</v>
      </c>
      <c r="D95" s="10">
        <f t="shared" si="1"/>
        <v>0.253</v>
      </c>
      <c r="E95" s="11">
        <v>0.747</v>
      </c>
    </row>
    <row r="96" spans="1:5" x14ac:dyDescent="0.25">
      <c r="A96" s="8" t="s">
        <v>233</v>
      </c>
      <c r="B96" s="9" t="s">
        <v>13</v>
      </c>
      <c r="C96" s="9" t="s">
        <v>14</v>
      </c>
      <c r="D96" s="10">
        <f t="shared" si="1"/>
        <v>9.3700000000000006E-2</v>
      </c>
      <c r="E96" s="11">
        <v>0.90629999999999999</v>
      </c>
    </row>
    <row r="97" spans="1:5" x14ac:dyDescent="0.25">
      <c r="A97" s="8" t="s">
        <v>234</v>
      </c>
      <c r="B97" s="9" t="s">
        <v>82</v>
      </c>
      <c r="C97" s="9" t="s">
        <v>235</v>
      </c>
      <c r="D97" s="10">
        <f t="shared" si="1"/>
        <v>1.3900000000000023E-2</v>
      </c>
      <c r="E97" s="11">
        <v>0.98609999999999998</v>
      </c>
    </row>
    <row r="98" spans="1:5" x14ac:dyDescent="0.25">
      <c r="A98" s="8" t="s">
        <v>236</v>
      </c>
      <c r="B98" s="9" t="s">
        <v>31</v>
      </c>
      <c r="C98" s="9" t="s">
        <v>237</v>
      </c>
      <c r="D98" s="10">
        <f t="shared" si="1"/>
        <v>8.7500000000000022E-2</v>
      </c>
      <c r="E98" s="11">
        <v>0.91249999999999998</v>
      </c>
    </row>
    <row r="99" spans="1:5" x14ac:dyDescent="0.25">
      <c r="A99" s="8" t="s">
        <v>238</v>
      </c>
      <c r="B99" s="9" t="s">
        <v>120</v>
      </c>
      <c r="C99" s="9" t="s">
        <v>239</v>
      </c>
      <c r="D99" s="10">
        <f t="shared" si="1"/>
        <v>0.27659999999999996</v>
      </c>
      <c r="E99" s="11">
        <v>0.72340000000000004</v>
      </c>
    </row>
    <row r="100" spans="1:5" x14ac:dyDescent="0.25">
      <c r="A100" s="8" t="s">
        <v>240</v>
      </c>
      <c r="B100" s="9" t="s">
        <v>91</v>
      </c>
      <c r="C100" s="9" t="s">
        <v>92</v>
      </c>
      <c r="D100" s="10">
        <f t="shared" si="1"/>
        <v>0.16900000000000004</v>
      </c>
      <c r="E100" s="11">
        <v>0.83099999999999996</v>
      </c>
    </row>
    <row r="101" spans="1:5" x14ac:dyDescent="0.25">
      <c r="A101" s="8" t="s">
        <v>241</v>
      </c>
      <c r="B101" s="9" t="s">
        <v>97</v>
      </c>
      <c r="C101" s="9" t="s">
        <v>98</v>
      </c>
      <c r="D101" s="10">
        <f t="shared" si="1"/>
        <v>0.15449999999999997</v>
      </c>
      <c r="E101" s="11">
        <v>0.84550000000000003</v>
      </c>
    </row>
    <row r="102" spans="1:5" x14ac:dyDescent="0.25">
      <c r="A102" s="8" t="s">
        <v>242</v>
      </c>
      <c r="B102" s="9" t="s">
        <v>206</v>
      </c>
      <c r="C102" s="9" t="s">
        <v>207</v>
      </c>
      <c r="D102" s="10">
        <f t="shared" si="1"/>
        <v>0.29510000000000003</v>
      </c>
      <c r="E102" s="11">
        <v>0.70489999999999997</v>
      </c>
    </row>
    <row r="103" spans="1:5" x14ac:dyDescent="0.25">
      <c r="A103" s="8" t="s">
        <v>243</v>
      </c>
      <c r="B103" s="9" t="s">
        <v>22</v>
      </c>
      <c r="C103" s="9" t="s">
        <v>244</v>
      </c>
      <c r="D103" s="10">
        <f t="shared" si="1"/>
        <v>0.1875</v>
      </c>
      <c r="E103" s="11">
        <v>0.8125</v>
      </c>
    </row>
    <row r="104" spans="1:5" x14ac:dyDescent="0.25">
      <c r="A104" s="8" t="s">
        <v>245</v>
      </c>
      <c r="B104" s="9" t="s">
        <v>97</v>
      </c>
      <c r="C104" s="9" t="s">
        <v>98</v>
      </c>
      <c r="D104" s="10">
        <f t="shared" si="1"/>
        <v>0.19699999999999995</v>
      </c>
      <c r="E104" s="11">
        <v>0.80300000000000005</v>
      </c>
    </row>
    <row r="105" spans="1:5" x14ac:dyDescent="0.25">
      <c r="A105" s="8" t="s">
        <v>246</v>
      </c>
      <c r="B105" s="9" t="s">
        <v>133</v>
      </c>
      <c r="C105" s="9" t="s">
        <v>218</v>
      </c>
      <c r="D105" s="10">
        <f t="shared" si="1"/>
        <v>0.67649999999999999</v>
      </c>
      <c r="E105" s="11">
        <v>0.32350000000000001</v>
      </c>
    </row>
    <row r="106" spans="1:5" x14ac:dyDescent="0.25">
      <c r="A106" s="8" t="s">
        <v>247</v>
      </c>
      <c r="B106" s="9" t="s">
        <v>22</v>
      </c>
      <c r="C106" s="9" t="s">
        <v>248</v>
      </c>
      <c r="D106" s="10">
        <f t="shared" si="1"/>
        <v>0.19640000000000002</v>
      </c>
      <c r="E106" s="11">
        <v>0.80359999999999998</v>
      </c>
    </row>
    <row r="107" spans="1:5" x14ac:dyDescent="0.25">
      <c r="A107" s="8" t="s">
        <v>249</v>
      </c>
      <c r="B107" s="9" t="s">
        <v>129</v>
      </c>
      <c r="C107" s="9" t="s">
        <v>130</v>
      </c>
      <c r="D107" s="10">
        <f t="shared" si="1"/>
        <v>0.12209999999999999</v>
      </c>
      <c r="E107" s="11">
        <v>0.87790000000000001</v>
      </c>
    </row>
    <row r="108" spans="1:5" x14ac:dyDescent="0.25">
      <c r="A108" s="8" t="s">
        <v>250</v>
      </c>
      <c r="B108" s="9" t="s">
        <v>133</v>
      </c>
      <c r="C108" s="9" t="s">
        <v>251</v>
      </c>
      <c r="D108" s="10">
        <f t="shared" si="1"/>
        <v>4.049999999999998E-2</v>
      </c>
      <c r="E108" s="11">
        <v>0.95950000000000002</v>
      </c>
    </row>
    <row r="109" spans="1:5" x14ac:dyDescent="0.25">
      <c r="A109" s="8" t="s">
        <v>252</v>
      </c>
      <c r="B109" s="9" t="s">
        <v>22</v>
      </c>
      <c r="C109" s="9" t="s">
        <v>253</v>
      </c>
      <c r="D109" s="10">
        <f t="shared" si="1"/>
        <v>0.1341</v>
      </c>
      <c r="E109" s="11">
        <v>0.8659</v>
      </c>
    </row>
    <row r="110" spans="1:5" x14ac:dyDescent="0.25">
      <c r="A110" s="8" t="s">
        <v>254</v>
      </c>
      <c r="B110" s="9" t="s">
        <v>255</v>
      </c>
      <c r="C110" s="9" t="s">
        <v>256</v>
      </c>
      <c r="D110" s="10">
        <f t="shared" si="1"/>
        <v>0.16459999999999997</v>
      </c>
      <c r="E110" s="11">
        <v>0.83540000000000003</v>
      </c>
    </row>
    <row r="111" spans="1:5" x14ac:dyDescent="0.25">
      <c r="A111" s="8" t="s">
        <v>257</v>
      </c>
      <c r="B111" s="9" t="s">
        <v>258</v>
      </c>
      <c r="C111" s="9" t="s">
        <v>259</v>
      </c>
      <c r="D111" s="10">
        <f t="shared" si="1"/>
        <v>0.38239999999999996</v>
      </c>
      <c r="E111" s="11">
        <v>0.61760000000000004</v>
      </c>
    </row>
    <row r="112" spans="1:5" x14ac:dyDescent="0.25">
      <c r="A112" s="8" t="s">
        <v>260</v>
      </c>
      <c r="B112" s="9" t="s">
        <v>28</v>
      </c>
      <c r="C112" s="9" t="s">
        <v>29</v>
      </c>
      <c r="D112" s="10">
        <f t="shared" si="1"/>
        <v>0.17390000000000005</v>
      </c>
      <c r="E112" s="11">
        <v>0.82609999999999995</v>
      </c>
    </row>
    <row r="113" spans="1:5" x14ac:dyDescent="0.25">
      <c r="A113" s="8" t="s">
        <v>261</v>
      </c>
      <c r="B113" s="9" t="s">
        <v>22</v>
      </c>
      <c r="C113" s="9" t="s">
        <v>253</v>
      </c>
      <c r="D113" s="10">
        <f t="shared" si="1"/>
        <v>7.1999999999999953E-2</v>
      </c>
      <c r="E113" s="11">
        <v>0.92800000000000005</v>
      </c>
    </row>
    <row r="114" spans="1:5" x14ac:dyDescent="0.25">
      <c r="A114" s="8" t="s">
        <v>262</v>
      </c>
      <c r="B114" s="9" t="s">
        <v>263</v>
      </c>
      <c r="C114" s="9" t="s">
        <v>264</v>
      </c>
      <c r="D114" s="10">
        <f t="shared" si="1"/>
        <v>0.19350000000000001</v>
      </c>
      <c r="E114" s="11">
        <v>0.80649999999999999</v>
      </c>
    </row>
    <row r="115" spans="1:5" x14ac:dyDescent="0.25">
      <c r="A115" s="8" t="s">
        <v>265</v>
      </c>
      <c r="B115" s="9" t="s">
        <v>258</v>
      </c>
      <c r="C115" s="9" t="s">
        <v>259</v>
      </c>
      <c r="D115" s="10">
        <f t="shared" si="1"/>
        <v>0.18389999999999995</v>
      </c>
      <c r="E115" s="11">
        <v>0.81610000000000005</v>
      </c>
    </row>
    <row r="116" spans="1:5" x14ac:dyDescent="0.25">
      <c r="A116" s="8" t="s">
        <v>266</v>
      </c>
      <c r="B116" s="9" t="s">
        <v>267</v>
      </c>
      <c r="C116" s="9" t="s">
        <v>268</v>
      </c>
      <c r="D116" s="10">
        <f t="shared" si="1"/>
        <v>0.24739999999999995</v>
      </c>
      <c r="E116" s="11">
        <v>0.75260000000000005</v>
      </c>
    </row>
    <row r="117" spans="1:5" x14ac:dyDescent="0.25">
      <c r="A117" s="8" t="s">
        <v>269</v>
      </c>
      <c r="B117" s="9" t="s">
        <v>16</v>
      </c>
      <c r="C117" s="9" t="s">
        <v>270</v>
      </c>
      <c r="D117" s="10">
        <f t="shared" si="1"/>
        <v>0.19099999999999995</v>
      </c>
      <c r="E117" s="11">
        <v>0.80900000000000005</v>
      </c>
    </row>
    <row r="118" spans="1:5" x14ac:dyDescent="0.25">
      <c r="A118" s="8" t="s">
        <v>271</v>
      </c>
      <c r="B118" s="9" t="s">
        <v>179</v>
      </c>
      <c r="C118" s="9" t="s">
        <v>272</v>
      </c>
      <c r="D118" s="10">
        <f t="shared" si="1"/>
        <v>0.11429999999999996</v>
      </c>
      <c r="E118" s="11">
        <v>0.88570000000000004</v>
      </c>
    </row>
    <row r="119" spans="1:5" x14ac:dyDescent="0.25">
      <c r="A119" s="8" t="s">
        <v>273</v>
      </c>
      <c r="B119" s="9" t="s">
        <v>179</v>
      </c>
      <c r="C119" s="9" t="s">
        <v>180</v>
      </c>
      <c r="D119" s="10">
        <f t="shared" si="1"/>
        <v>5.9499999999999997E-2</v>
      </c>
      <c r="E119" s="11">
        <v>0.9405</v>
      </c>
    </row>
    <row r="120" spans="1:5" x14ac:dyDescent="0.25">
      <c r="A120" s="8" t="s">
        <v>274</v>
      </c>
      <c r="B120" s="9" t="s">
        <v>275</v>
      </c>
      <c r="C120" s="9" t="s">
        <v>276</v>
      </c>
      <c r="D120" s="10">
        <f t="shared" si="1"/>
        <v>0.21430000000000005</v>
      </c>
      <c r="E120" s="11">
        <v>0.78569999999999995</v>
      </c>
    </row>
    <row r="121" spans="1:5" x14ac:dyDescent="0.25">
      <c r="A121" s="8" t="s">
        <v>277</v>
      </c>
      <c r="B121" s="9" t="s">
        <v>88</v>
      </c>
      <c r="C121" s="9" t="s">
        <v>89</v>
      </c>
      <c r="D121" s="10">
        <f t="shared" si="1"/>
        <v>0.11539999999999995</v>
      </c>
      <c r="E121" s="11">
        <v>0.88460000000000005</v>
      </c>
    </row>
    <row r="122" spans="1:5" ht="30" x14ac:dyDescent="0.25">
      <c r="A122" s="8" t="s">
        <v>278</v>
      </c>
      <c r="B122" s="9" t="s">
        <v>126</v>
      </c>
      <c r="C122" s="9" t="s">
        <v>191</v>
      </c>
      <c r="D122" s="10">
        <f t="shared" si="1"/>
        <v>0.13590000000000002</v>
      </c>
      <c r="E122" s="11">
        <v>0.86409999999999998</v>
      </c>
    </row>
    <row r="123" spans="1:5" x14ac:dyDescent="0.25">
      <c r="A123" s="8" t="s">
        <v>279</v>
      </c>
      <c r="B123" s="9" t="s">
        <v>196</v>
      </c>
      <c r="C123" s="9" t="s">
        <v>280</v>
      </c>
      <c r="D123" s="10">
        <f t="shared" si="1"/>
        <v>0.54630000000000001</v>
      </c>
      <c r="E123" s="11">
        <v>0.45369999999999999</v>
      </c>
    </row>
    <row r="124" spans="1:5" x14ac:dyDescent="0.25">
      <c r="A124" s="8" t="s">
        <v>281</v>
      </c>
      <c r="B124" s="9" t="s">
        <v>88</v>
      </c>
      <c r="C124" s="9" t="s">
        <v>282</v>
      </c>
      <c r="D124" s="10">
        <f t="shared" si="1"/>
        <v>0.12239999999999995</v>
      </c>
      <c r="E124" s="11">
        <v>0.87760000000000005</v>
      </c>
    </row>
    <row r="125" spans="1:5" ht="30" x14ac:dyDescent="0.25">
      <c r="A125" s="8" t="s">
        <v>283</v>
      </c>
      <c r="B125" s="9" t="s">
        <v>140</v>
      </c>
      <c r="C125" s="9" t="s">
        <v>141</v>
      </c>
      <c r="D125" s="10">
        <f t="shared" si="1"/>
        <v>0.21619999999999995</v>
      </c>
      <c r="E125" s="11">
        <v>0.78380000000000005</v>
      </c>
    </row>
    <row r="126" spans="1:5" x14ac:dyDescent="0.25">
      <c r="A126" s="8" t="s">
        <v>284</v>
      </c>
      <c r="B126" s="9" t="s">
        <v>144</v>
      </c>
      <c r="C126" s="9" t="s">
        <v>185</v>
      </c>
      <c r="D126" s="10">
        <f t="shared" si="1"/>
        <v>0.1613</v>
      </c>
      <c r="E126" s="11">
        <v>0.8387</v>
      </c>
    </row>
    <row r="127" spans="1:5" x14ac:dyDescent="0.25">
      <c r="A127" s="8" t="s">
        <v>285</v>
      </c>
      <c r="B127" s="9" t="s">
        <v>43</v>
      </c>
      <c r="C127" s="9" t="s">
        <v>53</v>
      </c>
      <c r="D127" s="10">
        <f t="shared" si="1"/>
        <v>0.16049999999999998</v>
      </c>
      <c r="E127" s="11">
        <v>0.83950000000000002</v>
      </c>
    </row>
    <row r="128" spans="1:5" ht="30" x14ac:dyDescent="0.25">
      <c r="A128" s="8" t="s">
        <v>286</v>
      </c>
      <c r="B128" s="9" t="s">
        <v>287</v>
      </c>
      <c r="C128" s="9" t="s">
        <v>288</v>
      </c>
      <c r="D128" s="10">
        <f t="shared" si="1"/>
        <v>0.20369999999999999</v>
      </c>
      <c r="E128" s="11">
        <v>0.79630000000000001</v>
      </c>
    </row>
    <row r="129" spans="1:5" x14ac:dyDescent="0.25">
      <c r="A129" s="8" t="s">
        <v>289</v>
      </c>
      <c r="B129" s="9" t="s">
        <v>196</v>
      </c>
      <c r="C129" s="9" t="s">
        <v>290</v>
      </c>
      <c r="D129" s="10">
        <f t="shared" si="1"/>
        <v>9.5199999999999951E-2</v>
      </c>
      <c r="E129" s="11">
        <v>0.90480000000000005</v>
      </c>
    </row>
    <row r="130" spans="1:5" x14ac:dyDescent="0.25">
      <c r="A130" s="8" t="s">
        <v>291</v>
      </c>
      <c r="B130" s="9" t="s">
        <v>13</v>
      </c>
      <c r="C130" s="9" t="s">
        <v>292</v>
      </c>
      <c r="D130" s="10">
        <f t="shared" si="1"/>
        <v>0.15959999999999996</v>
      </c>
      <c r="E130" s="11">
        <v>0.84040000000000004</v>
      </c>
    </row>
    <row r="131" spans="1:5" x14ac:dyDescent="0.25">
      <c r="A131" s="8" t="s">
        <v>293</v>
      </c>
      <c r="B131" s="9" t="s">
        <v>126</v>
      </c>
      <c r="C131" s="9" t="s">
        <v>294</v>
      </c>
      <c r="D131" s="10">
        <f t="shared" ref="D131:D194" si="2">1-E131</f>
        <v>0.18999999999999995</v>
      </c>
      <c r="E131" s="11">
        <v>0.81</v>
      </c>
    </row>
    <row r="132" spans="1:5" x14ac:dyDescent="0.25">
      <c r="A132" s="8" t="s">
        <v>295</v>
      </c>
      <c r="B132" s="9" t="s">
        <v>296</v>
      </c>
      <c r="C132" s="9" t="s">
        <v>297</v>
      </c>
      <c r="D132" s="10">
        <f t="shared" si="2"/>
        <v>0.1159</v>
      </c>
      <c r="E132" s="11">
        <v>0.8841</v>
      </c>
    </row>
    <row r="133" spans="1:5" x14ac:dyDescent="0.25">
      <c r="A133" s="8" t="s">
        <v>298</v>
      </c>
      <c r="B133" s="9" t="s">
        <v>126</v>
      </c>
      <c r="C133" s="9" t="s">
        <v>299</v>
      </c>
      <c r="D133" s="10">
        <f t="shared" si="2"/>
        <v>0.33330000000000004</v>
      </c>
      <c r="E133" s="11">
        <v>0.66669999999999996</v>
      </c>
    </row>
    <row r="134" spans="1:5" x14ac:dyDescent="0.25">
      <c r="A134" s="8" t="s">
        <v>300</v>
      </c>
      <c r="B134" s="9" t="s">
        <v>13</v>
      </c>
      <c r="C134" s="9" t="s">
        <v>14</v>
      </c>
      <c r="D134" s="10">
        <f t="shared" si="2"/>
        <v>0.12119999999999997</v>
      </c>
      <c r="E134" s="11">
        <v>0.87880000000000003</v>
      </c>
    </row>
    <row r="135" spans="1:5" ht="30" x14ac:dyDescent="0.25">
      <c r="A135" s="8" t="s">
        <v>301</v>
      </c>
      <c r="B135" s="9" t="s">
        <v>196</v>
      </c>
      <c r="C135" s="9" t="s">
        <v>302</v>
      </c>
      <c r="D135" s="10">
        <f t="shared" si="2"/>
        <v>0.23009999999999997</v>
      </c>
      <c r="E135" s="11">
        <v>0.76990000000000003</v>
      </c>
    </row>
    <row r="136" spans="1:5" x14ac:dyDescent="0.25">
      <c r="A136" s="8" t="s">
        <v>303</v>
      </c>
      <c r="B136" s="9" t="s">
        <v>196</v>
      </c>
      <c r="C136" s="9" t="s">
        <v>302</v>
      </c>
      <c r="D136" s="10">
        <f t="shared" si="2"/>
        <v>6.9799999999999973E-2</v>
      </c>
      <c r="E136" s="11">
        <v>0.93020000000000003</v>
      </c>
    </row>
    <row r="137" spans="1:5" x14ac:dyDescent="0.25">
      <c r="A137" s="8" t="s">
        <v>304</v>
      </c>
      <c r="B137" s="9" t="s">
        <v>82</v>
      </c>
      <c r="C137" s="9" t="s">
        <v>83</v>
      </c>
      <c r="D137" s="10">
        <f t="shared" si="2"/>
        <v>0.30300000000000005</v>
      </c>
      <c r="E137" s="11">
        <v>0.69699999999999995</v>
      </c>
    </row>
    <row r="138" spans="1:5" ht="30" x14ac:dyDescent="0.25">
      <c r="A138" s="8" t="s">
        <v>305</v>
      </c>
      <c r="B138" s="9" t="s">
        <v>226</v>
      </c>
      <c r="C138" s="9" t="s">
        <v>306</v>
      </c>
      <c r="D138" s="10">
        <f t="shared" si="2"/>
        <v>0.12</v>
      </c>
      <c r="E138" s="11">
        <v>0.88</v>
      </c>
    </row>
    <row r="139" spans="1:5" x14ac:dyDescent="0.25">
      <c r="A139" s="8" t="s">
        <v>307</v>
      </c>
      <c r="B139" s="9" t="s">
        <v>19</v>
      </c>
      <c r="C139" s="9" t="s">
        <v>308</v>
      </c>
      <c r="D139" s="10">
        <f t="shared" si="2"/>
        <v>0.3871</v>
      </c>
      <c r="E139" s="11">
        <v>0.6129</v>
      </c>
    </row>
    <row r="140" spans="1:5" x14ac:dyDescent="0.25">
      <c r="A140" s="8" t="s">
        <v>309</v>
      </c>
      <c r="B140" s="9" t="s">
        <v>129</v>
      </c>
      <c r="C140" s="9" t="s">
        <v>130</v>
      </c>
      <c r="D140" s="10">
        <f t="shared" si="2"/>
        <v>4.1699999999999959E-2</v>
      </c>
      <c r="E140" s="11">
        <v>0.95830000000000004</v>
      </c>
    </row>
    <row r="141" spans="1:5" x14ac:dyDescent="0.25">
      <c r="A141" s="8" t="s">
        <v>310</v>
      </c>
      <c r="B141" s="9" t="s">
        <v>28</v>
      </c>
      <c r="C141" s="9" t="s">
        <v>311</v>
      </c>
      <c r="D141" s="10">
        <f t="shared" si="2"/>
        <v>8.3300000000000041E-2</v>
      </c>
      <c r="E141" s="11">
        <v>0.91669999999999996</v>
      </c>
    </row>
    <row r="142" spans="1:5" x14ac:dyDescent="0.25">
      <c r="A142" s="8" t="s">
        <v>312</v>
      </c>
      <c r="B142" s="9" t="s">
        <v>206</v>
      </c>
      <c r="C142" s="9" t="s">
        <v>313</v>
      </c>
      <c r="D142" s="10">
        <f t="shared" si="2"/>
        <v>5.7499999999999996E-2</v>
      </c>
      <c r="E142" s="11">
        <v>0.9425</v>
      </c>
    </row>
    <row r="143" spans="1:5" x14ac:dyDescent="0.25">
      <c r="A143" s="8" t="s">
        <v>314</v>
      </c>
      <c r="B143" s="9" t="s">
        <v>126</v>
      </c>
      <c r="C143" s="9" t="s">
        <v>315</v>
      </c>
      <c r="D143" s="10">
        <f t="shared" si="2"/>
        <v>0.11899999999999999</v>
      </c>
      <c r="E143" s="11">
        <v>0.88100000000000001</v>
      </c>
    </row>
    <row r="144" spans="1:5" x14ac:dyDescent="0.25">
      <c r="A144" s="8" t="s">
        <v>316</v>
      </c>
      <c r="B144" s="9" t="s">
        <v>317</v>
      </c>
      <c r="C144" s="9" t="s">
        <v>318</v>
      </c>
      <c r="D144" s="10">
        <f t="shared" si="2"/>
        <v>0.15069999999999995</v>
      </c>
      <c r="E144" s="11">
        <v>0.84930000000000005</v>
      </c>
    </row>
    <row r="145" spans="1:5" ht="30" x14ac:dyDescent="0.25">
      <c r="A145" s="8" t="s">
        <v>319</v>
      </c>
      <c r="B145" s="9" t="s">
        <v>126</v>
      </c>
      <c r="C145" s="9" t="s">
        <v>320</v>
      </c>
      <c r="D145" s="10">
        <f t="shared" si="2"/>
        <v>0.15580000000000005</v>
      </c>
      <c r="E145" s="11">
        <v>0.84419999999999995</v>
      </c>
    </row>
    <row r="146" spans="1:5" x14ac:dyDescent="0.25">
      <c r="A146" s="8" t="s">
        <v>321</v>
      </c>
      <c r="B146" s="9" t="s">
        <v>322</v>
      </c>
      <c r="C146" s="9" t="s">
        <v>323</v>
      </c>
      <c r="D146" s="10">
        <f t="shared" si="2"/>
        <v>7.9400000000000026E-2</v>
      </c>
      <c r="E146" s="11">
        <v>0.92059999999999997</v>
      </c>
    </row>
    <row r="147" spans="1:5" x14ac:dyDescent="0.25">
      <c r="A147" s="8" t="s">
        <v>324</v>
      </c>
      <c r="B147" s="9" t="s">
        <v>126</v>
      </c>
      <c r="C147" s="9" t="s">
        <v>325</v>
      </c>
      <c r="D147" s="10">
        <f t="shared" si="2"/>
        <v>0.16000000000000003</v>
      </c>
      <c r="E147" s="11">
        <v>0.84</v>
      </c>
    </row>
    <row r="148" spans="1:5" x14ac:dyDescent="0.25">
      <c r="A148" s="8" t="s">
        <v>326</v>
      </c>
      <c r="B148" s="9" t="s">
        <v>126</v>
      </c>
      <c r="C148" s="9" t="s">
        <v>191</v>
      </c>
      <c r="D148" s="10">
        <f t="shared" si="2"/>
        <v>7.7699999999999991E-2</v>
      </c>
      <c r="E148" s="11">
        <v>0.92230000000000001</v>
      </c>
    </row>
    <row r="149" spans="1:5" x14ac:dyDescent="0.25">
      <c r="A149" s="8" t="s">
        <v>327</v>
      </c>
      <c r="B149" s="9" t="s">
        <v>126</v>
      </c>
      <c r="C149" s="9" t="s">
        <v>328</v>
      </c>
      <c r="D149" s="10">
        <f t="shared" si="2"/>
        <v>8.2400000000000029E-2</v>
      </c>
      <c r="E149" s="11">
        <v>0.91759999999999997</v>
      </c>
    </row>
    <row r="150" spans="1:5" x14ac:dyDescent="0.25">
      <c r="A150" s="8" t="s">
        <v>329</v>
      </c>
      <c r="B150" s="9" t="s">
        <v>133</v>
      </c>
      <c r="C150" s="9" t="s">
        <v>134</v>
      </c>
      <c r="D150" s="10">
        <f t="shared" si="2"/>
        <v>0.3095</v>
      </c>
      <c r="E150" s="11">
        <v>0.6905</v>
      </c>
    </row>
    <row r="151" spans="1:5" x14ac:dyDescent="0.25">
      <c r="A151" s="8" t="s">
        <v>330</v>
      </c>
      <c r="B151" s="9" t="s">
        <v>201</v>
      </c>
      <c r="C151" s="9" t="s">
        <v>202</v>
      </c>
      <c r="D151" s="10">
        <f t="shared" si="2"/>
        <v>9.0899999999999981E-2</v>
      </c>
      <c r="E151" s="11">
        <v>0.90910000000000002</v>
      </c>
    </row>
    <row r="152" spans="1:5" x14ac:dyDescent="0.25">
      <c r="A152" s="8" t="s">
        <v>331</v>
      </c>
      <c r="B152" s="9" t="s">
        <v>85</v>
      </c>
      <c r="C152" s="9" t="s">
        <v>332</v>
      </c>
      <c r="D152" s="10">
        <f t="shared" si="2"/>
        <v>0.1875</v>
      </c>
      <c r="E152" s="11">
        <v>0.8125</v>
      </c>
    </row>
    <row r="153" spans="1:5" x14ac:dyDescent="0.25">
      <c r="A153" s="8" t="s">
        <v>333</v>
      </c>
      <c r="B153" s="9" t="s">
        <v>334</v>
      </c>
      <c r="C153" s="9" t="s">
        <v>335</v>
      </c>
      <c r="D153" s="10">
        <f t="shared" si="2"/>
        <v>0.11109999999999998</v>
      </c>
      <c r="E153" s="11">
        <v>0.88890000000000002</v>
      </c>
    </row>
    <row r="154" spans="1:5" x14ac:dyDescent="0.25">
      <c r="A154" s="8" t="s">
        <v>336</v>
      </c>
      <c r="B154" s="9" t="s">
        <v>19</v>
      </c>
      <c r="C154" s="9" t="s">
        <v>20</v>
      </c>
      <c r="D154" s="10">
        <f t="shared" si="2"/>
        <v>0.15849999999999997</v>
      </c>
      <c r="E154" s="11">
        <v>0.84150000000000003</v>
      </c>
    </row>
    <row r="155" spans="1:5" x14ac:dyDescent="0.25">
      <c r="A155" s="8" t="s">
        <v>337</v>
      </c>
      <c r="B155" s="9" t="s">
        <v>13</v>
      </c>
      <c r="C155" s="9" t="s">
        <v>338</v>
      </c>
      <c r="D155" s="10">
        <f t="shared" si="2"/>
        <v>3.7699999999999956E-2</v>
      </c>
      <c r="E155" s="11">
        <v>0.96230000000000004</v>
      </c>
    </row>
    <row r="156" spans="1:5" x14ac:dyDescent="0.25">
      <c r="A156" s="8" t="s">
        <v>339</v>
      </c>
      <c r="B156" s="9" t="s">
        <v>340</v>
      </c>
      <c r="C156" s="9" t="s">
        <v>341</v>
      </c>
      <c r="D156" s="10">
        <f t="shared" si="2"/>
        <v>0.26529999999999998</v>
      </c>
      <c r="E156" s="11">
        <v>0.73470000000000002</v>
      </c>
    </row>
    <row r="157" spans="1:5" x14ac:dyDescent="0.25">
      <c r="A157" s="8" t="s">
        <v>342</v>
      </c>
      <c r="B157" s="9" t="s">
        <v>16</v>
      </c>
      <c r="C157" s="9" t="s">
        <v>17</v>
      </c>
      <c r="D157" s="10">
        <f t="shared" si="2"/>
        <v>0.17649999999999999</v>
      </c>
      <c r="E157" s="11">
        <v>0.82350000000000001</v>
      </c>
    </row>
    <row r="158" spans="1:5" x14ac:dyDescent="0.25">
      <c r="A158" s="8" t="s">
        <v>343</v>
      </c>
      <c r="B158" s="9" t="s">
        <v>19</v>
      </c>
      <c r="C158" s="9" t="s">
        <v>65</v>
      </c>
      <c r="D158" s="10">
        <f t="shared" si="2"/>
        <v>0.18049999999999999</v>
      </c>
      <c r="E158" s="11">
        <v>0.81950000000000001</v>
      </c>
    </row>
    <row r="159" spans="1:5" x14ac:dyDescent="0.25">
      <c r="A159" s="8" t="s">
        <v>344</v>
      </c>
      <c r="B159" s="9" t="s">
        <v>120</v>
      </c>
      <c r="C159" s="9" t="s">
        <v>121</v>
      </c>
      <c r="D159" s="10">
        <f t="shared" si="2"/>
        <v>7.6099999999999945E-2</v>
      </c>
      <c r="E159" s="11">
        <v>0.92390000000000005</v>
      </c>
    </row>
    <row r="160" spans="1:5" x14ac:dyDescent="0.25">
      <c r="A160" s="8" t="s">
        <v>345</v>
      </c>
      <c r="B160" s="9" t="s">
        <v>179</v>
      </c>
      <c r="C160" s="9" t="s">
        <v>180</v>
      </c>
      <c r="D160" s="10">
        <f t="shared" si="2"/>
        <v>0.12119999999999997</v>
      </c>
      <c r="E160" s="11">
        <v>0.87880000000000003</v>
      </c>
    </row>
    <row r="161" spans="1:5" x14ac:dyDescent="0.25">
      <c r="A161" s="8" t="s">
        <v>346</v>
      </c>
      <c r="B161" s="9" t="s">
        <v>31</v>
      </c>
      <c r="C161" s="9" t="s">
        <v>347</v>
      </c>
      <c r="D161" s="10">
        <f t="shared" si="2"/>
        <v>0.26800000000000002</v>
      </c>
      <c r="E161" s="11">
        <v>0.73199999999999998</v>
      </c>
    </row>
    <row r="162" spans="1:5" x14ac:dyDescent="0.25">
      <c r="A162" s="8" t="s">
        <v>348</v>
      </c>
      <c r="B162" s="9" t="s">
        <v>13</v>
      </c>
      <c r="C162" s="9" t="s">
        <v>349</v>
      </c>
      <c r="D162" s="10">
        <f t="shared" si="2"/>
        <v>0.13949999999999996</v>
      </c>
      <c r="E162" s="11">
        <v>0.86050000000000004</v>
      </c>
    </row>
    <row r="163" spans="1:5" x14ac:dyDescent="0.25">
      <c r="A163" s="8" t="s">
        <v>350</v>
      </c>
      <c r="B163" s="9" t="s">
        <v>126</v>
      </c>
      <c r="C163" s="9" t="s">
        <v>351</v>
      </c>
      <c r="D163" s="10">
        <f t="shared" si="2"/>
        <v>6.25E-2</v>
      </c>
      <c r="E163" s="11">
        <v>0.9375</v>
      </c>
    </row>
    <row r="164" spans="1:5" x14ac:dyDescent="0.25">
      <c r="A164" s="8" t="s">
        <v>352</v>
      </c>
      <c r="B164" s="9" t="s">
        <v>70</v>
      </c>
      <c r="C164" s="9" t="s">
        <v>71</v>
      </c>
      <c r="D164" s="10">
        <f t="shared" si="2"/>
        <v>9.7700000000000009E-2</v>
      </c>
      <c r="E164" s="11">
        <v>0.90229999999999999</v>
      </c>
    </row>
    <row r="165" spans="1:5" x14ac:dyDescent="0.25">
      <c r="A165" s="8" t="s">
        <v>353</v>
      </c>
      <c r="B165" s="9" t="s">
        <v>354</v>
      </c>
      <c r="C165" s="9" t="s">
        <v>355</v>
      </c>
      <c r="D165" s="10">
        <f t="shared" si="2"/>
        <v>0.12960000000000005</v>
      </c>
      <c r="E165" s="11">
        <v>0.87039999999999995</v>
      </c>
    </row>
    <row r="166" spans="1:5" x14ac:dyDescent="0.25">
      <c r="A166" s="8" t="s">
        <v>356</v>
      </c>
      <c r="B166" s="9" t="s">
        <v>126</v>
      </c>
      <c r="C166" s="9" t="s">
        <v>357</v>
      </c>
      <c r="D166" s="10">
        <f t="shared" si="2"/>
        <v>0.25319999999999998</v>
      </c>
      <c r="E166" s="11">
        <v>0.74680000000000002</v>
      </c>
    </row>
    <row r="167" spans="1:5" x14ac:dyDescent="0.25">
      <c r="A167" s="8" t="s">
        <v>358</v>
      </c>
      <c r="B167" s="9" t="s">
        <v>19</v>
      </c>
      <c r="C167" s="9" t="s">
        <v>359</v>
      </c>
      <c r="D167" s="10">
        <f t="shared" si="2"/>
        <v>8.4899999999999975E-2</v>
      </c>
      <c r="E167" s="11">
        <v>0.91510000000000002</v>
      </c>
    </row>
    <row r="168" spans="1:5" x14ac:dyDescent="0.25">
      <c r="A168" s="8" t="s">
        <v>360</v>
      </c>
      <c r="B168" s="9" t="s">
        <v>206</v>
      </c>
      <c r="C168" s="9" t="s">
        <v>207</v>
      </c>
      <c r="D168" s="10">
        <f t="shared" si="2"/>
        <v>9.4099999999999961E-2</v>
      </c>
      <c r="E168" s="11">
        <v>0.90590000000000004</v>
      </c>
    </row>
    <row r="169" spans="1:5" x14ac:dyDescent="0.25">
      <c r="A169" s="8" t="s">
        <v>361</v>
      </c>
      <c r="B169" s="9" t="s">
        <v>226</v>
      </c>
      <c r="C169" s="9" t="s">
        <v>362</v>
      </c>
      <c r="D169" s="10">
        <f t="shared" si="2"/>
        <v>5.3599999999999981E-2</v>
      </c>
      <c r="E169" s="11">
        <v>0.94640000000000002</v>
      </c>
    </row>
    <row r="170" spans="1:5" x14ac:dyDescent="0.25">
      <c r="A170" s="8" t="s">
        <v>363</v>
      </c>
      <c r="B170" s="9" t="s">
        <v>226</v>
      </c>
      <c r="C170" s="9" t="s">
        <v>364</v>
      </c>
      <c r="D170" s="10">
        <f t="shared" si="2"/>
        <v>0.14290000000000003</v>
      </c>
      <c r="E170" s="11">
        <v>0.85709999999999997</v>
      </c>
    </row>
    <row r="171" spans="1:5" x14ac:dyDescent="0.25">
      <c r="A171" s="8" t="s">
        <v>365</v>
      </c>
      <c r="B171" s="9" t="s">
        <v>212</v>
      </c>
      <c r="C171" s="9" t="s">
        <v>213</v>
      </c>
      <c r="D171" s="10">
        <f t="shared" si="2"/>
        <v>0.12980000000000003</v>
      </c>
      <c r="E171" s="11">
        <v>0.87019999999999997</v>
      </c>
    </row>
    <row r="172" spans="1:5" x14ac:dyDescent="0.25">
      <c r="A172" s="8" t="s">
        <v>366</v>
      </c>
      <c r="B172" s="9" t="s">
        <v>367</v>
      </c>
      <c r="C172" s="9" t="s">
        <v>368</v>
      </c>
      <c r="D172" s="10">
        <f t="shared" si="2"/>
        <v>8.3300000000000041E-2</v>
      </c>
      <c r="E172" s="11">
        <v>0.91669999999999996</v>
      </c>
    </row>
    <row r="173" spans="1:5" x14ac:dyDescent="0.25">
      <c r="A173" s="8" t="s">
        <v>369</v>
      </c>
      <c r="B173" s="9" t="s">
        <v>220</v>
      </c>
      <c r="C173" s="9" t="s">
        <v>370</v>
      </c>
      <c r="D173" s="10">
        <f t="shared" si="2"/>
        <v>0.36360000000000003</v>
      </c>
      <c r="E173" s="11">
        <v>0.63639999999999997</v>
      </c>
    </row>
    <row r="174" spans="1:5" x14ac:dyDescent="0.25">
      <c r="A174" s="8" t="s">
        <v>371</v>
      </c>
      <c r="B174" s="9" t="s">
        <v>372</v>
      </c>
      <c r="C174" s="9" t="s">
        <v>373</v>
      </c>
      <c r="D174" s="10">
        <f t="shared" si="2"/>
        <v>0.18640000000000001</v>
      </c>
      <c r="E174" s="11">
        <v>0.81359999999999999</v>
      </c>
    </row>
    <row r="175" spans="1:5" x14ac:dyDescent="0.25">
      <c r="A175" s="8" t="s">
        <v>374</v>
      </c>
      <c r="B175" s="9" t="s">
        <v>126</v>
      </c>
      <c r="C175" s="9" t="s">
        <v>191</v>
      </c>
      <c r="D175" s="10">
        <f t="shared" si="2"/>
        <v>5.5599999999999983E-2</v>
      </c>
      <c r="E175" s="11">
        <v>0.94440000000000002</v>
      </c>
    </row>
    <row r="176" spans="1:5" x14ac:dyDescent="0.25">
      <c r="A176" s="8" t="s">
        <v>375</v>
      </c>
      <c r="B176" s="9" t="s">
        <v>209</v>
      </c>
      <c r="C176" s="9" t="s">
        <v>376</v>
      </c>
      <c r="D176" s="10">
        <f t="shared" si="2"/>
        <v>0.34850000000000003</v>
      </c>
      <c r="E176" s="11">
        <v>0.65149999999999997</v>
      </c>
    </row>
    <row r="177" spans="1:5" x14ac:dyDescent="0.25">
      <c r="A177" s="8" t="s">
        <v>377</v>
      </c>
      <c r="B177" s="9" t="s">
        <v>47</v>
      </c>
      <c r="C177" s="9" t="s">
        <v>48</v>
      </c>
      <c r="D177" s="10">
        <f t="shared" si="2"/>
        <v>0.17420000000000002</v>
      </c>
      <c r="E177" s="11">
        <v>0.82579999999999998</v>
      </c>
    </row>
    <row r="178" spans="1:5" x14ac:dyDescent="0.25">
      <c r="A178" s="8" t="s">
        <v>378</v>
      </c>
      <c r="B178" s="9" t="s">
        <v>126</v>
      </c>
      <c r="C178" s="9" t="s">
        <v>357</v>
      </c>
      <c r="D178" s="10">
        <f t="shared" si="2"/>
        <v>0.25</v>
      </c>
      <c r="E178" s="11">
        <v>0.75</v>
      </c>
    </row>
    <row r="179" spans="1:5" x14ac:dyDescent="0.25">
      <c r="A179" s="8" t="s">
        <v>379</v>
      </c>
      <c r="B179" s="9" t="s">
        <v>196</v>
      </c>
      <c r="C179" s="9" t="s">
        <v>380</v>
      </c>
      <c r="D179" s="10">
        <f t="shared" si="2"/>
        <v>0.19479999999999997</v>
      </c>
      <c r="E179" s="11">
        <v>0.80520000000000003</v>
      </c>
    </row>
    <row r="180" spans="1:5" x14ac:dyDescent="0.25">
      <c r="A180" s="8" t="s">
        <v>381</v>
      </c>
      <c r="B180" s="9" t="s">
        <v>120</v>
      </c>
      <c r="C180" s="9" t="s">
        <v>239</v>
      </c>
      <c r="D180" s="10">
        <f t="shared" si="2"/>
        <v>8.2400000000000029E-2</v>
      </c>
      <c r="E180" s="11">
        <v>0.91759999999999997</v>
      </c>
    </row>
    <row r="181" spans="1:5" x14ac:dyDescent="0.25">
      <c r="A181" s="8" t="s">
        <v>382</v>
      </c>
      <c r="B181" s="9" t="s">
        <v>126</v>
      </c>
      <c r="C181" s="9" t="s">
        <v>191</v>
      </c>
      <c r="D181" s="10">
        <f t="shared" si="2"/>
        <v>0.3488</v>
      </c>
      <c r="E181" s="11">
        <v>0.6512</v>
      </c>
    </row>
    <row r="182" spans="1:5" ht="30" x14ac:dyDescent="0.25">
      <c r="A182" s="8" t="s">
        <v>383</v>
      </c>
      <c r="B182" s="9" t="s">
        <v>126</v>
      </c>
      <c r="C182" s="9" t="s">
        <v>325</v>
      </c>
      <c r="D182" s="10">
        <f t="shared" si="2"/>
        <v>0.11109999999999998</v>
      </c>
      <c r="E182" s="11">
        <v>0.88890000000000002</v>
      </c>
    </row>
    <row r="183" spans="1:5" x14ac:dyDescent="0.25">
      <c r="A183" s="8" t="s">
        <v>384</v>
      </c>
      <c r="B183" s="9" t="s">
        <v>120</v>
      </c>
      <c r="C183" s="9" t="s">
        <v>121</v>
      </c>
      <c r="D183" s="10">
        <f t="shared" si="2"/>
        <v>8.6400000000000032E-2</v>
      </c>
      <c r="E183" s="11">
        <v>0.91359999999999997</v>
      </c>
    </row>
    <row r="184" spans="1:5" x14ac:dyDescent="0.25">
      <c r="A184" s="8" t="s">
        <v>385</v>
      </c>
      <c r="B184" s="9" t="s">
        <v>13</v>
      </c>
      <c r="C184" s="9" t="s">
        <v>386</v>
      </c>
      <c r="D184" s="10">
        <f t="shared" si="2"/>
        <v>0.1905</v>
      </c>
      <c r="E184" s="11">
        <v>0.8095</v>
      </c>
    </row>
    <row r="185" spans="1:5" x14ac:dyDescent="0.25">
      <c r="A185" s="8" t="s">
        <v>387</v>
      </c>
      <c r="B185" s="9" t="s">
        <v>206</v>
      </c>
      <c r="C185" s="9" t="s">
        <v>207</v>
      </c>
      <c r="D185" s="10">
        <f t="shared" si="2"/>
        <v>0.16669999999999996</v>
      </c>
      <c r="E185" s="11">
        <v>0.83330000000000004</v>
      </c>
    </row>
    <row r="186" spans="1:5" x14ac:dyDescent="0.25">
      <c r="A186" s="8" t="s">
        <v>388</v>
      </c>
      <c r="B186" s="9" t="s">
        <v>196</v>
      </c>
      <c r="C186" s="9" t="s">
        <v>302</v>
      </c>
      <c r="D186" s="10">
        <f t="shared" si="2"/>
        <v>9.4799999999999995E-2</v>
      </c>
      <c r="E186" s="11">
        <v>0.9052</v>
      </c>
    </row>
    <row r="187" spans="1:5" x14ac:dyDescent="0.25">
      <c r="A187" s="8" t="s">
        <v>389</v>
      </c>
      <c r="B187" s="9" t="s">
        <v>19</v>
      </c>
      <c r="C187" s="9" t="s">
        <v>390</v>
      </c>
      <c r="D187" s="10">
        <f t="shared" si="2"/>
        <v>0.24139999999999995</v>
      </c>
      <c r="E187" s="11">
        <v>0.75860000000000005</v>
      </c>
    </row>
    <row r="188" spans="1:5" x14ac:dyDescent="0.25">
      <c r="A188" s="8" t="s">
        <v>391</v>
      </c>
      <c r="B188" s="9" t="s">
        <v>263</v>
      </c>
      <c r="C188" s="9" t="s">
        <v>392</v>
      </c>
      <c r="D188" s="10">
        <f t="shared" si="2"/>
        <v>0.23660000000000003</v>
      </c>
      <c r="E188" s="11">
        <v>0.76339999999999997</v>
      </c>
    </row>
    <row r="189" spans="1:5" x14ac:dyDescent="0.25">
      <c r="A189" s="8" t="s">
        <v>393</v>
      </c>
      <c r="B189" s="9" t="s">
        <v>367</v>
      </c>
      <c r="C189" s="9" t="s">
        <v>394</v>
      </c>
      <c r="D189" s="10">
        <f t="shared" si="2"/>
        <v>0.40659999999999996</v>
      </c>
      <c r="E189" s="11">
        <v>0.59340000000000004</v>
      </c>
    </row>
    <row r="190" spans="1:5" x14ac:dyDescent="0.25">
      <c r="A190" s="8" t="s">
        <v>395</v>
      </c>
      <c r="B190" s="9" t="s">
        <v>22</v>
      </c>
      <c r="C190" s="9" t="s">
        <v>23</v>
      </c>
      <c r="D190" s="10">
        <f t="shared" si="2"/>
        <v>0.14810000000000001</v>
      </c>
      <c r="E190" s="11">
        <v>0.85189999999999999</v>
      </c>
    </row>
    <row r="191" spans="1:5" x14ac:dyDescent="0.25">
      <c r="A191" s="8" t="s">
        <v>396</v>
      </c>
      <c r="B191" s="9" t="s">
        <v>263</v>
      </c>
      <c r="C191" s="9" t="s">
        <v>397</v>
      </c>
      <c r="D191" s="10">
        <f t="shared" si="2"/>
        <v>0.30649999999999999</v>
      </c>
      <c r="E191" s="11">
        <v>0.69350000000000001</v>
      </c>
    </row>
    <row r="192" spans="1:5" x14ac:dyDescent="0.25">
      <c r="A192" s="8" t="s">
        <v>398</v>
      </c>
      <c r="B192" s="9" t="s">
        <v>115</v>
      </c>
      <c r="C192" s="9" t="s">
        <v>399</v>
      </c>
      <c r="D192" s="10">
        <f t="shared" si="2"/>
        <v>0.13639999999999997</v>
      </c>
      <c r="E192" s="11">
        <v>0.86360000000000003</v>
      </c>
    </row>
    <row r="193" spans="1:5" x14ac:dyDescent="0.25">
      <c r="A193" s="8" t="s">
        <v>400</v>
      </c>
      <c r="B193" s="9" t="s">
        <v>126</v>
      </c>
      <c r="C193" s="9" t="s">
        <v>401</v>
      </c>
      <c r="D193" s="10">
        <f t="shared" si="2"/>
        <v>0.17390000000000005</v>
      </c>
      <c r="E193" s="11">
        <v>0.82609999999999995</v>
      </c>
    </row>
    <row r="194" spans="1:5" x14ac:dyDescent="0.25">
      <c r="A194" s="8" t="s">
        <v>402</v>
      </c>
      <c r="B194" s="9" t="s">
        <v>340</v>
      </c>
      <c r="C194" s="9" t="s">
        <v>403</v>
      </c>
      <c r="D194" s="10">
        <f t="shared" si="2"/>
        <v>0.28849999999999998</v>
      </c>
      <c r="E194" s="11">
        <v>0.71150000000000002</v>
      </c>
    </row>
    <row r="195" spans="1:5" x14ac:dyDescent="0.25">
      <c r="A195" s="8" t="s">
        <v>404</v>
      </c>
      <c r="B195" s="9" t="s">
        <v>255</v>
      </c>
      <c r="C195" s="9" t="s">
        <v>405</v>
      </c>
      <c r="D195" s="10">
        <f t="shared" ref="D195:D222" si="3">1-E195</f>
        <v>0.11760000000000004</v>
      </c>
      <c r="E195" s="11">
        <v>0.88239999999999996</v>
      </c>
    </row>
    <row r="196" spans="1:5" x14ac:dyDescent="0.25">
      <c r="A196" s="8" t="s">
        <v>406</v>
      </c>
      <c r="B196" s="9" t="s">
        <v>50</v>
      </c>
      <c r="C196" s="9" t="s">
        <v>407</v>
      </c>
      <c r="D196" s="10">
        <f t="shared" si="3"/>
        <v>4.1100000000000025E-2</v>
      </c>
      <c r="E196" s="11">
        <v>0.95889999999999997</v>
      </c>
    </row>
    <row r="197" spans="1:5" x14ac:dyDescent="0.25">
      <c r="A197" s="8" t="s">
        <v>408</v>
      </c>
      <c r="B197" s="9" t="s">
        <v>13</v>
      </c>
      <c r="C197" s="9" t="s">
        <v>349</v>
      </c>
      <c r="D197" s="10">
        <f t="shared" si="3"/>
        <v>0.14810000000000001</v>
      </c>
      <c r="E197" s="11">
        <v>0.85189999999999999</v>
      </c>
    </row>
    <row r="198" spans="1:5" x14ac:dyDescent="0.25">
      <c r="A198" s="8" t="s">
        <v>409</v>
      </c>
      <c r="B198" s="9" t="s">
        <v>97</v>
      </c>
      <c r="C198" s="9" t="s">
        <v>410</v>
      </c>
      <c r="D198" s="10">
        <f t="shared" si="3"/>
        <v>0.21919999999999995</v>
      </c>
      <c r="E198" s="11">
        <v>0.78080000000000005</v>
      </c>
    </row>
    <row r="199" spans="1:5" x14ac:dyDescent="0.25">
      <c r="A199" s="8" t="s">
        <v>411</v>
      </c>
      <c r="B199" s="9" t="s">
        <v>22</v>
      </c>
      <c r="C199" s="9" t="s">
        <v>253</v>
      </c>
      <c r="D199" s="10">
        <f t="shared" si="3"/>
        <v>0.11899999999999999</v>
      </c>
      <c r="E199" s="11">
        <v>0.88100000000000001</v>
      </c>
    </row>
    <row r="200" spans="1:5" x14ac:dyDescent="0.25">
      <c r="A200" s="8" t="s">
        <v>412</v>
      </c>
      <c r="B200" s="9" t="s">
        <v>196</v>
      </c>
      <c r="C200" s="9" t="s">
        <v>413</v>
      </c>
      <c r="D200" s="10">
        <f t="shared" si="3"/>
        <v>0.10809999999999997</v>
      </c>
      <c r="E200" s="11">
        <v>0.89190000000000003</v>
      </c>
    </row>
    <row r="201" spans="1:5" x14ac:dyDescent="0.25">
      <c r="A201" s="8" t="s">
        <v>414</v>
      </c>
      <c r="B201" s="9" t="s">
        <v>94</v>
      </c>
      <c r="C201" s="9" t="s">
        <v>95</v>
      </c>
      <c r="D201" s="10">
        <f t="shared" si="3"/>
        <v>6.6699999999999982E-2</v>
      </c>
      <c r="E201" s="11">
        <v>0.93330000000000002</v>
      </c>
    </row>
    <row r="202" spans="1:5" x14ac:dyDescent="0.25">
      <c r="A202" s="8" t="s">
        <v>415</v>
      </c>
      <c r="B202" s="9" t="s">
        <v>19</v>
      </c>
      <c r="C202" s="9" t="s">
        <v>20</v>
      </c>
      <c r="D202" s="10">
        <f t="shared" si="3"/>
        <v>0.18289999999999995</v>
      </c>
      <c r="E202" s="11">
        <v>0.81710000000000005</v>
      </c>
    </row>
    <row r="203" spans="1:5" x14ac:dyDescent="0.25">
      <c r="A203" s="8" t="s">
        <v>416</v>
      </c>
      <c r="B203" s="9" t="s">
        <v>126</v>
      </c>
      <c r="C203" s="9" t="s">
        <v>417</v>
      </c>
      <c r="D203" s="10">
        <f t="shared" si="3"/>
        <v>0.31999999999999995</v>
      </c>
      <c r="E203" s="11">
        <v>0.68</v>
      </c>
    </row>
    <row r="204" spans="1:5" x14ac:dyDescent="0.25">
      <c r="A204" s="8" t="s">
        <v>418</v>
      </c>
      <c r="B204" s="9" t="s">
        <v>19</v>
      </c>
      <c r="C204" s="9" t="s">
        <v>308</v>
      </c>
      <c r="D204" s="10">
        <f t="shared" si="3"/>
        <v>8.5699999999999998E-2</v>
      </c>
      <c r="E204" s="11">
        <v>0.9143</v>
      </c>
    </row>
    <row r="205" spans="1:5" x14ac:dyDescent="0.25">
      <c r="A205" s="8" t="s">
        <v>419</v>
      </c>
      <c r="B205" s="9" t="s">
        <v>19</v>
      </c>
      <c r="C205" s="9" t="s">
        <v>308</v>
      </c>
      <c r="D205" s="10">
        <f t="shared" si="3"/>
        <v>0.19740000000000002</v>
      </c>
      <c r="E205" s="11">
        <v>0.80259999999999998</v>
      </c>
    </row>
    <row r="206" spans="1:5" x14ac:dyDescent="0.25">
      <c r="A206" s="8" t="s">
        <v>420</v>
      </c>
      <c r="B206" s="9" t="s">
        <v>126</v>
      </c>
      <c r="C206" s="9" t="s">
        <v>421</v>
      </c>
      <c r="D206" s="10">
        <f t="shared" si="3"/>
        <v>0.23080000000000001</v>
      </c>
      <c r="E206" s="11">
        <v>0.76919999999999999</v>
      </c>
    </row>
    <row r="207" spans="1:5" x14ac:dyDescent="0.25">
      <c r="A207" s="8" t="s">
        <v>422</v>
      </c>
      <c r="B207" s="9" t="s">
        <v>13</v>
      </c>
      <c r="C207" s="9" t="s">
        <v>14</v>
      </c>
      <c r="D207" s="10">
        <f t="shared" si="3"/>
        <v>0.13160000000000005</v>
      </c>
      <c r="E207" s="11">
        <v>0.86839999999999995</v>
      </c>
    </row>
    <row r="208" spans="1:5" x14ac:dyDescent="0.25">
      <c r="A208" s="8" t="s">
        <v>423</v>
      </c>
      <c r="B208" s="9" t="s">
        <v>85</v>
      </c>
      <c r="C208" s="9" t="s">
        <v>424</v>
      </c>
      <c r="D208" s="10">
        <f t="shared" si="3"/>
        <v>0.15790000000000004</v>
      </c>
      <c r="E208" s="11">
        <v>0.84209999999999996</v>
      </c>
    </row>
    <row r="209" spans="1:5" x14ac:dyDescent="0.25">
      <c r="A209" s="8" t="s">
        <v>425</v>
      </c>
      <c r="B209" s="9" t="s">
        <v>104</v>
      </c>
      <c r="C209" s="9" t="s">
        <v>105</v>
      </c>
      <c r="D209" s="10">
        <f t="shared" si="3"/>
        <v>0.41790000000000005</v>
      </c>
      <c r="E209" s="11">
        <v>0.58209999999999995</v>
      </c>
    </row>
    <row r="210" spans="1:5" x14ac:dyDescent="0.25">
      <c r="A210" s="8" t="s">
        <v>426</v>
      </c>
      <c r="B210" s="9" t="s">
        <v>126</v>
      </c>
      <c r="C210" s="9" t="s">
        <v>191</v>
      </c>
      <c r="D210" s="10">
        <f t="shared" si="3"/>
        <v>5.4499999999999993E-2</v>
      </c>
      <c r="E210" s="11">
        <v>0.94550000000000001</v>
      </c>
    </row>
    <row r="211" spans="1:5" x14ac:dyDescent="0.25">
      <c r="A211" s="8" t="s">
        <v>427</v>
      </c>
      <c r="B211" s="9" t="s">
        <v>16</v>
      </c>
      <c r="C211" s="9" t="s">
        <v>270</v>
      </c>
      <c r="D211" s="10">
        <f t="shared" si="3"/>
        <v>8.3300000000000041E-2</v>
      </c>
      <c r="E211" s="11">
        <v>0.91669999999999996</v>
      </c>
    </row>
    <row r="212" spans="1:5" x14ac:dyDescent="0.25">
      <c r="A212" s="8" t="s">
        <v>428</v>
      </c>
      <c r="B212" s="9" t="s">
        <v>133</v>
      </c>
      <c r="C212" s="9" t="s">
        <v>134</v>
      </c>
      <c r="D212" s="10">
        <f t="shared" si="3"/>
        <v>0.12860000000000005</v>
      </c>
      <c r="E212" s="11">
        <v>0.87139999999999995</v>
      </c>
    </row>
    <row r="213" spans="1:5" x14ac:dyDescent="0.25">
      <c r="A213" s="8" t="s">
        <v>429</v>
      </c>
      <c r="B213" s="9" t="s">
        <v>126</v>
      </c>
      <c r="C213" s="9" t="s">
        <v>430</v>
      </c>
      <c r="D213" s="10">
        <f t="shared" si="3"/>
        <v>7.7600000000000002E-2</v>
      </c>
      <c r="E213" s="11">
        <v>0.9224</v>
      </c>
    </row>
    <row r="214" spans="1:5" x14ac:dyDescent="0.25">
      <c r="A214" s="8" t="s">
        <v>431</v>
      </c>
      <c r="B214" s="9" t="s">
        <v>16</v>
      </c>
      <c r="C214" s="9" t="s">
        <v>17</v>
      </c>
      <c r="D214" s="10">
        <f t="shared" si="3"/>
        <v>0.13039999999999996</v>
      </c>
      <c r="E214" s="11">
        <v>0.86960000000000004</v>
      </c>
    </row>
    <row r="215" spans="1:5" x14ac:dyDescent="0.25">
      <c r="A215" s="8" t="s">
        <v>432</v>
      </c>
      <c r="B215" s="9" t="s">
        <v>133</v>
      </c>
      <c r="C215" s="9" t="s">
        <v>433</v>
      </c>
      <c r="D215" s="10">
        <f t="shared" si="3"/>
        <v>0.18030000000000002</v>
      </c>
      <c r="E215" s="11">
        <v>0.81969999999999998</v>
      </c>
    </row>
    <row r="216" spans="1:5" x14ac:dyDescent="0.25">
      <c r="A216" s="8" t="s">
        <v>434</v>
      </c>
      <c r="B216" s="9" t="s">
        <v>109</v>
      </c>
      <c r="C216" s="9" t="s">
        <v>110</v>
      </c>
      <c r="D216" s="10">
        <f t="shared" si="3"/>
        <v>0.15290000000000004</v>
      </c>
      <c r="E216" s="11">
        <v>0.84709999999999996</v>
      </c>
    </row>
    <row r="217" spans="1:5" x14ac:dyDescent="0.25">
      <c r="A217" s="8" t="s">
        <v>435</v>
      </c>
      <c r="B217" s="9" t="s">
        <v>220</v>
      </c>
      <c r="C217" s="9" t="s">
        <v>436</v>
      </c>
      <c r="D217" s="10">
        <f t="shared" si="3"/>
        <v>0.14470000000000005</v>
      </c>
      <c r="E217" s="11">
        <v>0.85529999999999995</v>
      </c>
    </row>
    <row r="218" spans="1:5" x14ac:dyDescent="0.25">
      <c r="A218" s="8" t="s">
        <v>437</v>
      </c>
      <c r="B218" s="9" t="s">
        <v>438</v>
      </c>
      <c r="C218" s="9" t="s">
        <v>439</v>
      </c>
      <c r="D218" s="10">
        <f t="shared" si="3"/>
        <v>0.10709999999999997</v>
      </c>
      <c r="E218" s="11">
        <v>0.89290000000000003</v>
      </c>
    </row>
    <row r="219" spans="1:5" x14ac:dyDescent="0.25">
      <c r="A219" s="8" t="s">
        <v>440</v>
      </c>
      <c r="B219" s="9" t="s">
        <v>267</v>
      </c>
      <c r="C219" s="9" t="s">
        <v>268</v>
      </c>
      <c r="D219" s="10">
        <f t="shared" si="3"/>
        <v>0.28890000000000005</v>
      </c>
      <c r="E219" s="11">
        <v>0.71109999999999995</v>
      </c>
    </row>
    <row r="220" spans="1:5" x14ac:dyDescent="0.25">
      <c r="A220" s="8" t="s">
        <v>441</v>
      </c>
      <c r="B220" s="9" t="s">
        <v>25</v>
      </c>
      <c r="C220" s="9" t="s">
        <v>442</v>
      </c>
      <c r="D220" s="10">
        <f t="shared" si="3"/>
        <v>2.5599999999999956E-2</v>
      </c>
      <c r="E220" s="11">
        <v>0.97440000000000004</v>
      </c>
    </row>
    <row r="221" spans="1:5" x14ac:dyDescent="0.25">
      <c r="A221" s="8" t="s">
        <v>443</v>
      </c>
      <c r="B221" s="9" t="s">
        <v>19</v>
      </c>
      <c r="C221" s="9" t="s">
        <v>444</v>
      </c>
      <c r="D221" s="10">
        <f t="shared" si="3"/>
        <v>0.22860000000000003</v>
      </c>
      <c r="E221" s="11">
        <v>0.77139999999999997</v>
      </c>
    </row>
    <row r="222" spans="1:5" x14ac:dyDescent="0.25">
      <c r="A222" s="12" t="s">
        <v>445</v>
      </c>
      <c r="B222" s="13" t="s">
        <v>201</v>
      </c>
      <c r="C222" s="13" t="s">
        <v>202</v>
      </c>
      <c r="D222" s="14">
        <f t="shared" si="3"/>
        <v>0.52380000000000004</v>
      </c>
      <c r="E222" s="15">
        <v>0.47620000000000001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DB4-226F-4059-9836-BF67FEC3F53D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2018-11-27T20:36:18Z</dcterms:created>
  <dcterms:modified xsi:type="dcterms:W3CDTF">2018-11-27T21:20:46Z</dcterms:modified>
</cp:coreProperties>
</file>