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8_{F17C329B-C101-406A-B5B4-0BB9166E4D32}" xr6:coauthVersionLast="37" xr6:coauthVersionMax="37" xr10:uidLastSave="{00000000-0000-0000-0000-000000000000}"/>
  <bookViews>
    <workbookView xWindow="0" yWindow="0" windowWidth="20490" windowHeight="6885" xr2:uid="{18DC170E-23A5-4C65-806C-852878618024}"/>
  </bookViews>
  <sheets>
    <sheet name="WV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5" i="1" l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<sst xmlns="http://schemas.openxmlformats.org/spreadsheetml/2006/main" count="354" uniqueCount="265">
  <si>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</si>
  <si>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</si>
  <si>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</si>
  <si>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</si>
  <si>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</si>
  <si>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</si>
  <si>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</si>
  <si>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</si>
  <si>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</si>
  <si>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</si>
  <si>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</si>
  <si>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</si>
  <si>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PINE LODGE</t>
  </si>
  <si>
    <t>Raleigh</t>
  </si>
  <si>
    <t>25801</t>
  </si>
  <si>
    <t>GUARDIAN ELDER CARE AT WHEELING</t>
  </si>
  <si>
    <t>Ohio</t>
  </si>
  <si>
    <t>26003</t>
  </si>
  <si>
    <t>HUNTINGTON HEALTH AND REHABILITATION CENTER</t>
  </si>
  <si>
    <t>Cabell</t>
  </si>
  <si>
    <t>25701</t>
  </si>
  <si>
    <t>ST. BARBARA'S MEMORIAL NURSING HOME</t>
  </si>
  <si>
    <t>Marion</t>
  </si>
  <si>
    <t>26555</t>
  </si>
  <si>
    <t>MADISON PARK HEALTHCARE</t>
  </si>
  <si>
    <t>25704</t>
  </si>
  <si>
    <t>ELKINS REGIONAL CONVALESCENT CENTER</t>
  </si>
  <si>
    <t>Randolph</t>
  </si>
  <si>
    <t>26241</t>
  </si>
  <si>
    <t>PRINCETON CENTER</t>
  </si>
  <si>
    <t>Mercer</t>
  </si>
  <si>
    <t>24740</t>
  </si>
  <si>
    <t>SUMMERSVILLE REGIONAL MEDICAL CENTER</t>
  </si>
  <si>
    <t>Nicholas</t>
  </si>
  <si>
    <t>26651</t>
  </si>
  <si>
    <t>RIVERSIDE HEALTH AND REHABILITATION CENTER</t>
  </si>
  <si>
    <t>Kanawha</t>
  </si>
  <si>
    <t>25177</t>
  </si>
  <si>
    <t>WEIRTON GERIATRIC CENTER</t>
  </si>
  <si>
    <t>Hancock</t>
  </si>
  <si>
    <t>26062</t>
  </si>
  <si>
    <t>GOOD SHEPHERD NURSING HOME</t>
  </si>
  <si>
    <t>CLARY GROVE</t>
  </si>
  <si>
    <t>Berkeley</t>
  </si>
  <si>
    <t>25404</t>
  </si>
  <si>
    <t>WORTHINGTON HEALTHCARE CENTER</t>
  </si>
  <si>
    <t>Wood</t>
  </si>
  <si>
    <t>26104</t>
  </si>
  <si>
    <t>MORGANTOWN HEALTH AND REHABILITATION CENTER</t>
  </si>
  <si>
    <t>Monongalia</t>
  </si>
  <si>
    <t>26505</t>
  </si>
  <si>
    <t>MERCER NURSING AND REHABILITATION CENTER</t>
  </si>
  <si>
    <t>24701</t>
  </si>
  <si>
    <t>TYGART CENTER AT FAIRMONT CAMPUS</t>
  </si>
  <si>
    <t>26554</t>
  </si>
  <si>
    <t>BISHOP JOSEPH HODGES CONTINUOUS CARE CENTER</t>
  </si>
  <si>
    <t>TAYLOR HEALTH CARE CENTER</t>
  </si>
  <si>
    <t>Taylor</t>
  </si>
  <si>
    <t>26354</t>
  </si>
  <si>
    <t>MAPLESHIRE NURSING AND REHABILITATION CENTER</t>
  </si>
  <si>
    <t>HERITAGE CENTER</t>
  </si>
  <si>
    <t>HILLTOP CENTER</t>
  </si>
  <si>
    <t>Fayette</t>
  </si>
  <si>
    <t>25855</t>
  </si>
  <si>
    <t>CORTLAND ACRES NURSING HOME</t>
  </si>
  <si>
    <t>Tucker</t>
  </si>
  <si>
    <t>26292</t>
  </si>
  <si>
    <t>PLEASANT VALLEY NURSING AND REHABILITATION CENTER</t>
  </si>
  <si>
    <t>Mason</t>
  </si>
  <si>
    <t>25550</t>
  </si>
  <si>
    <t>ELDERCARE HEALTH AND REHABILITATION</t>
  </si>
  <si>
    <t>Jackson</t>
  </si>
  <si>
    <t>25271</t>
  </si>
  <si>
    <t>DUNBAR CENTER</t>
  </si>
  <si>
    <t>25064</t>
  </si>
  <si>
    <t>MOUND VIEW</t>
  </si>
  <si>
    <t>Marshall</t>
  </si>
  <si>
    <t>26041</t>
  </si>
  <si>
    <t>TRINITY HEALTH CARE OF MINGO</t>
  </si>
  <si>
    <t>Mingo</t>
  </si>
  <si>
    <t>25661</t>
  </si>
  <si>
    <t>PUTNAM CENTER</t>
  </si>
  <si>
    <t>Putnam</t>
  </si>
  <si>
    <t>25526</t>
  </si>
  <si>
    <t>SALEM CENTER</t>
  </si>
  <si>
    <t>Harrison</t>
  </si>
  <si>
    <t>26426</t>
  </si>
  <si>
    <t>PINE RIDGE</t>
  </si>
  <si>
    <t>Preston</t>
  </si>
  <si>
    <t>26537</t>
  </si>
  <si>
    <t>NEW MARTINSVILLE CENTER</t>
  </si>
  <si>
    <t>Wetzel</t>
  </si>
  <si>
    <t>26155</t>
  </si>
  <si>
    <t>HOLBROOK NURSING HOME</t>
  </si>
  <si>
    <t>Upshur</t>
  </si>
  <si>
    <t>26201</t>
  </si>
  <si>
    <t>HAMPSHIRE MEMORIAL HOSPITAL</t>
  </si>
  <si>
    <t>Hampshire</t>
  </si>
  <si>
    <t>26757</t>
  </si>
  <si>
    <t>MONTGOMERY GENERAL HOSPITAL</t>
  </si>
  <si>
    <t>25136</t>
  </si>
  <si>
    <t>SUNDALE NURSING HOME</t>
  </si>
  <si>
    <t>WILLOWS CENTER</t>
  </si>
  <si>
    <t>26101</t>
  </si>
  <si>
    <t>HARPER MILLS</t>
  </si>
  <si>
    <t>CEDAR RIDGE CENTER</t>
  </si>
  <si>
    <t>25320</t>
  </si>
  <si>
    <t>RALEIGH CENTER</t>
  </si>
  <si>
    <t>25832</t>
  </si>
  <si>
    <t>EASTBROOK CENTER</t>
  </si>
  <si>
    <t>25304</t>
  </si>
  <si>
    <t>ROANE GENERAL HOSPITAL</t>
  </si>
  <si>
    <t>Roane</t>
  </si>
  <si>
    <t>25276</t>
  </si>
  <si>
    <t>WHITE SULPHUR SPRINGS CENTER</t>
  </si>
  <si>
    <t>Greenbrier</t>
  </si>
  <si>
    <t>24986</t>
  </si>
  <si>
    <t>PARKERSBURG CENTER</t>
  </si>
  <si>
    <t>GLENVILLE CENTER</t>
  </si>
  <si>
    <t>Gilmer</t>
  </si>
  <si>
    <t>26351</t>
  </si>
  <si>
    <t>MADISON, THE</t>
  </si>
  <si>
    <t>26508</t>
  </si>
  <si>
    <t>ROSEWOOD CENTER</t>
  </si>
  <si>
    <t>TEAYS VALLEY CENTER</t>
  </si>
  <si>
    <t>ST. MARY'S HOSPITAL</t>
  </si>
  <si>
    <t>25702</t>
  </si>
  <si>
    <t>GOOD SAMARITAN SOCIETY OF BARBOUR COUNTY</t>
  </si>
  <si>
    <t>Barbour</t>
  </si>
  <si>
    <t>26250</t>
  </si>
  <si>
    <t>HILLCREST HEALTH CARE CENTER</t>
  </si>
  <si>
    <t>Boone</t>
  </si>
  <si>
    <t>25053</t>
  </si>
  <si>
    <t>GLASGOW HEALTH AND REHABILITATION CENTER</t>
  </si>
  <si>
    <t>25086</t>
  </si>
  <si>
    <t>RIVER OAKS</t>
  </si>
  <si>
    <t>26301</t>
  </si>
  <si>
    <t>MEADOW GARDEN</t>
  </si>
  <si>
    <t>25962</t>
  </si>
  <si>
    <t>PINEY VALLEY</t>
  </si>
  <si>
    <t>Mineral</t>
  </si>
  <si>
    <t>26726</t>
  </si>
  <si>
    <t>WELLSBURG CENTER</t>
  </si>
  <si>
    <t>Brooke</t>
  </si>
  <si>
    <t>26070</t>
  </si>
  <si>
    <t>PENDLETON MANOR</t>
  </si>
  <si>
    <t>Pendleton</t>
  </si>
  <si>
    <t>26807</t>
  </si>
  <si>
    <t>CAMERON NURSING AND REHABILITATION CENTER</t>
  </si>
  <si>
    <t>26033</t>
  </si>
  <si>
    <t>BRIGHTWOOD CENTER</t>
  </si>
  <si>
    <t>26037</t>
  </si>
  <si>
    <t>MANSFIELD PLACE</t>
  </si>
  <si>
    <t>26416</t>
  </si>
  <si>
    <t>STONE PEAR PAVILION</t>
  </si>
  <si>
    <t>26034</t>
  </si>
  <si>
    <t>SISTERSVILLE CENTER</t>
  </si>
  <si>
    <t>Tyler</t>
  </si>
  <si>
    <t>26175</t>
  </si>
  <si>
    <t>ANSTED CENTER</t>
  </si>
  <si>
    <t>25812</t>
  </si>
  <si>
    <t>MEADOWBROOK ACRES</t>
  </si>
  <si>
    <t>25311</t>
  </si>
  <si>
    <t>BERKELEY SPRINGS CENTER</t>
  </si>
  <si>
    <t>Morgan</t>
  </si>
  <si>
    <t>25411</t>
  </si>
  <si>
    <t>TRINITY HEALTH CARE OF LOGAN</t>
  </si>
  <si>
    <t>Logan</t>
  </si>
  <si>
    <t>25601</t>
  </si>
  <si>
    <t>MEADOWVIEW MANOR</t>
  </si>
  <si>
    <t>26330</t>
  </si>
  <si>
    <t>CLAY HEALTH CARE CENTER</t>
  </si>
  <si>
    <t>Clay</t>
  </si>
  <si>
    <t>25113</t>
  </si>
  <si>
    <t>LEWISBURG CENTER</t>
  </si>
  <si>
    <t>24970</t>
  </si>
  <si>
    <t>MARMET CENTER</t>
  </si>
  <si>
    <t>25315</t>
  </si>
  <si>
    <t>HIDDEN VALLEY CENTER</t>
  </si>
  <si>
    <t>25901</t>
  </si>
  <si>
    <t>GRANT COUNTY NURSING HOME</t>
  </si>
  <si>
    <t>Grant</t>
  </si>
  <si>
    <t>26847</t>
  </si>
  <si>
    <t>MONTGOMERY GENERAL ELDERLY CARE</t>
  </si>
  <si>
    <t>FAYETTE NURSING AND REHABILITATION CENTER</t>
  </si>
  <si>
    <t>25840</t>
  </si>
  <si>
    <t>PIERPONT CENTER AT FAIRMONT CAMPUS</t>
  </si>
  <si>
    <t>WILLOW TREE MANOR</t>
  </si>
  <si>
    <t>Jefferson</t>
  </si>
  <si>
    <t>25414</t>
  </si>
  <si>
    <t>EAGLE POINTE</t>
  </si>
  <si>
    <t>CRESTVIEW MANOR NURSING AND REHABILITATION</t>
  </si>
  <si>
    <t>Lewis</t>
  </si>
  <si>
    <t>26378</t>
  </si>
  <si>
    <t>MCDOWELL NURSING AND REHABILITATION CENTER</t>
  </si>
  <si>
    <t>McDowell</t>
  </si>
  <si>
    <t>24836</t>
  </si>
  <si>
    <t>DAWN VIEW CENTER</t>
  </si>
  <si>
    <t>26719</t>
  </si>
  <si>
    <t>WYOMING NURSING AND REHABILITATION CENTER</t>
  </si>
  <si>
    <t>Wyoming</t>
  </si>
  <si>
    <t>24867</t>
  </si>
  <si>
    <t>WEBSTER NURSING AND REHABILITATION CENTER</t>
  </si>
  <si>
    <t>Webster</t>
  </si>
  <si>
    <t>26206</t>
  </si>
  <si>
    <t>CLARKSBURG NURSING AND REHABILITATION CENTER</t>
  </si>
  <si>
    <t>SHENANDOAH CENTER</t>
  </si>
  <si>
    <t>WAYNE NURSING AND REHABILITATION CENTER</t>
  </si>
  <si>
    <t>Wayne</t>
  </si>
  <si>
    <t>25570</t>
  </si>
  <si>
    <t>VALLEY CENTER</t>
  </si>
  <si>
    <t>25309</t>
  </si>
  <si>
    <t>SUMMERS NURSING AND REHABILITATION CENTER</t>
  </si>
  <si>
    <t>Summers</t>
  </si>
  <si>
    <t>25951</t>
  </si>
  <si>
    <t>LINCOLN NURSING AND REHABILITATION CENTER</t>
  </si>
  <si>
    <t>Lincoln</t>
  </si>
  <si>
    <t>25523</t>
  </si>
  <si>
    <t>E.A. HAWSE NURSING AND REHABILITATION CENTER</t>
  </si>
  <si>
    <t>Hardy</t>
  </si>
  <si>
    <t>26801</t>
  </si>
  <si>
    <t>OAK RIDGE CENTER</t>
  </si>
  <si>
    <t>LOGAN CENTER</t>
  </si>
  <si>
    <t>HAMPSHIRE CENTER</t>
  </si>
  <si>
    <t>RAVENSWOOD VILLAGE</t>
  </si>
  <si>
    <t>26164</t>
  </si>
  <si>
    <t>CARE HAVEN CENTER</t>
  </si>
  <si>
    <t>25401</t>
  </si>
  <si>
    <t>CANTERBURY CENTER</t>
  </si>
  <si>
    <t>25443</t>
  </si>
  <si>
    <t>GREENBRIER HEALTH CARE CENTER</t>
  </si>
  <si>
    <t>24901</t>
  </si>
  <si>
    <t>SPRINGFIELD CENTER</t>
  </si>
  <si>
    <t>Monroe</t>
  </si>
  <si>
    <t>24951</t>
  </si>
  <si>
    <t>FAIRMONT HEALTHCARE AND REHABILITATION CENTER</t>
  </si>
  <si>
    <t>CAREHAVEN OF PLEASANTS</t>
  </si>
  <si>
    <t>Pleasants</t>
  </si>
  <si>
    <t>26134</t>
  </si>
  <si>
    <t>CABELL HEALTH CARE CENTER</t>
  </si>
  <si>
    <t>25510</t>
  </si>
  <si>
    <t>WELCH COMMUNITY HOSPITAL</t>
  </si>
  <si>
    <t>24801</t>
  </si>
  <si>
    <t>NELLA'S INC</t>
  </si>
  <si>
    <t>NELLA'S NURSING HOME</t>
  </si>
  <si>
    <t>OHIO VALLEY HEALTH CARE</t>
  </si>
  <si>
    <t>PINE VIEW CONT. CARE CENTER</t>
  </si>
  <si>
    <t>Ritchie</t>
  </si>
  <si>
    <t>26362</t>
  </si>
  <si>
    <t>MAPLES NURSING HOME</t>
  </si>
  <si>
    <t>MILETREE  CENTER</t>
  </si>
  <si>
    <t>PRINCETON HEALTH CARE CENTER</t>
  </si>
  <si>
    <t>JACKIE WITHROW HOSPITAL</t>
  </si>
  <si>
    <t>POCAHONTAS CENTER</t>
  </si>
  <si>
    <t>Pocahontas</t>
  </si>
  <si>
    <t>24954</t>
  </si>
  <si>
    <t>BRAXTON HEALTH CARE CENTER</t>
  </si>
  <si>
    <t>Braxton</t>
  </si>
  <si>
    <t>26601</t>
  </si>
  <si>
    <t>LAKIN HOSPITAL</t>
  </si>
  <si>
    <t>25287</t>
  </si>
  <si>
    <t>HOPEMONT HOSPITAL</t>
  </si>
  <si>
    <t>26764</t>
  </si>
  <si>
    <t>BRIDGEPORT HEALTH CARE CENTER</t>
  </si>
  <si>
    <t>MAIN STREET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</si>
</sst>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A127A0E1-33BC-4AFD-AD40-3C917C59CEB7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CCD06-4F6D-4570-AAF1-CE5720219A72}" name="Table51" displayName="Table51" ref="A1:E115" totalsRowShown="0" headerRowDxfId="9" dataDxfId="8" headerRowBorderDxfId="6" tableBorderDxfId="7" totalsRowBorderDxfId="5">
  <autoFilter ref="A1:E115" xr:uid="{66D5CF3E-0A1D-474C-9730-13A43AC3B6D6}"/>
  <tableColumns count="5">
    <tableColumn id="1" xr3:uid="{1719FC35-DB3C-4DE4-A369-A98CCE70408C}" name="Facility Name" dataDxfId="4"/>
    <tableColumn id="2" xr3:uid="{93E91E04-3807-42B1-B5A5-095DA187FB14}" name="County" dataDxfId="3"/>
    <tableColumn id="3" xr3:uid="{5537754C-BCFF-45F7-93BD-9B4BF82E90D0}" name="ZIP Code" dataDxfId="2"/>
    <tableColumn id="4" xr3:uid="{10DA13E1-0517-4984-AC70-9A0012E39028}" name="Percent Receiving Antipsychotic Drugs" dataDxfId="1">
      <calculatedColumnFormula>1-E2</calculatedColumnFormula>
    </tableColumn>
    <tableColumn id="5" xr3:uid="{895C4807-952E-47F8-A94D-F972E3D816A9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2385-AD80-4269-A999-704F3C3EAF34}">
  <dimension ref="A1:E115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1.140625" style="7" customWidth="1"/>
    <col min="3" max="3" width="10" style="7" customWidth="1"/>
    <col min="4" max="4" width="19.28515625" style="16" customWidth="1"/>
    <col min="5" max="5" width="18.14062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0.21779999999999999</v>
      </c>
      <c r="E2" s="11">
        <v>0.78220000000000001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0.1875</v>
      </c>
      <c r="E3" s="11">
        <v>0.8125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0.13370000000000004</v>
      </c>
      <c r="E4" s="11">
        <v>0.86629999999999996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5.259999999999998E-2</v>
      </c>
      <c r="E5" s="11">
        <v>0.94740000000000002</v>
      </c>
    </row>
    <row r="6" spans="1:5" x14ac:dyDescent="0.25">
      <c r="A6" s="8" t="s">
        <v>24</v>
      </c>
      <c r="B6" s="9" t="s">
        <v>19</v>
      </c>
      <c r="C6" s="9" t="s">
        <v>25</v>
      </c>
      <c r="D6" s="10">
        <f t="shared" si="0"/>
        <v>0</v>
      </c>
      <c r="E6" s="11">
        <v>1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0.12370000000000003</v>
      </c>
      <c r="E7" s="11">
        <v>0.87629999999999997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0.18030000000000002</v>
      </c>
      <c r="E8" s="11">
        <v>0.81969999999999998</v>
      </c>
    </row>
    <row r="9" spans="1:5" x14ac:dyDescent="0.25">
      <c r="A9" s="8" t="s">
        <v>32</v>
      </c>
      <c r="B9" s="9" t="s">
        <v>33</v>
      </c>
      <c r="C9" s="9" t="s">
        <v>34</v>
      </c>
      <c r="D9" s="10">
        <f t="shared" si="0"/>
        <v>0.1633</v>
      </c>
      <c r="E9" s="11">
        <v>0.8367</v>
      </c>
    </row>
    <row r="10" spans="1:5" x14ac:dyDescent="0.25">
      <c r="A10" s="8" t="s">
        <v>35</v>
      </c>
      <c r="B10" s="9" t="s">
        <v>36</v>
      </c>
      <c r="C10" s="9" t="s">
        <v>37</v>
      </c>
      <c r="D10" s="10">
        <f t="shared" si="0"/>
        <v>0.16249999999999998</v>
      </c>
      <c r="E10" s="11">
        <v>0.83750000000000002</v>
      </c>
    </row>
    <row r="11" spans="1:5" x14ac:dyDescent="0.25">
      <c r="A11" s="8" t="s">
        <v>38</v>
      </c>
      <c r="B11" s="9" t="s">
        <v>39</v>
      </c>
      <c r="C11" s="9" t="s">
        <v>40</v>
      </c>
      <c r="D11" s="10">
        <f t="shared" si="0"/>
        <v>0.20150000000000001</v>
      </c>
      <c r="E11" s="11">
        <v>0.79849999999999999</v>
      </c>
    </row>
    <row r="12" spans="1:5" x14ac:dyDescent="0.25">
      <c r="A12" s="8" t="s">
        <v>41</v>
      </c>
      <c r="B12" s="9" t="s">
        <v>16</v>
      </c>
      <c r="C12" s="9" t="s">
        <v>17</v>
      </c>
      <c r="D12" s="10">
        <f t="shared" si="0"/>
        <v>5.0000000000000044E-2</v>
      </c>
      <c r="E12" s="11">
        <v>0.95</v>
      </c>
    </row>
    <row r="13" spans="1:5" x14ac:dyDescent="0.25">
      <c r="A13" s="8" t="s">
        <v>42</v>
      </c>
      <c r="B13" s="9" t="s">
        <v>43</v>
      </c>
      <c r="C13" s="9" t="s">
        <v>44</v>
      </c>
      <c r="D13" s="10">
        <f t="shared" si="0"/>
        <v>0.12380000000000002</v>
      </c>
      <c r="E13" s="11">
        <v>0.87619999999999998</v>
      </c>
    </row>
    <row r="14" spans="1:5" x14ac:dyDescent="0.25">
      <c r="A14" s="8" t="s">
        <v>45</v>
      </c>
      <c r="B14" s="9" t="s">
        <v>46</v>
      </c>
      <c r="C14" s="9" t="s">
        <v>47</v>
      </c>
      <c r="D14" s="10">
        <f t="shared" si="0"/>
        <v>0.10640000000000005</v>
      </c>
      <c r="E14" s="11">
        <v>0.89359999999999995</v>
      </c>
    </row>
    <row r="15" spans="1:5" x14ac:dyDescent="0.25">
      <c r="A15" s="8" t="s">
        <v>48</v>
      </c>
      <c r="B15" s="9" t="s">
        <v>49</v>
      </c>
      <c r="C15" s="9" t="s">
        <v>50</v>
      </c>
      <c r="D15" s="10">
        <f t="shared" si="0"/>
        <v>0.253</v>
      </c>
      <c r="E15" s="11">
        <v>0.747</v>
      </c>
    </row>
    <row r="16" spans="1:5" x14ac:dyDescent="0.25">
      <c r="A16" s="8" t="s">
        <v>51</v>
      </c>
      <c r="B16" s="9" t="s">
        <v>30</v>
      </c>
      <c r="C16" s="9" t="s">
        <v>52</v>
      </c>
      <c r="D16" s="10">
        <f t="shared" si="0"/>
        <v>0.1875</v>
      </c>
      <c r="E16" s="11">
        <v>0.8125</v>
      </c>
    </row>
    <row r="17" spans="1:5" x14ac:dyDescent="0.25">
      <c r="A17" s="8" t="s">
        <v>53</v>
      </c>
      <c r="B17" s="9" t="s">
        <v>22</v>
      </c>
      <c r="C17" s="9" t="s">
        <v>54</v>
      </c>
      <c r="D17" s="10">
        <f t="shared" si="0"/>
        <v>0.23299999999999998</v>
      </c>
      <c r="E17" s="11">
        <v>0.76700000000000002</v>
      </c>
    </row>
    <row r="18" spans="1:5" x14ac:dyDescent="0.25">
      <c r="A18" s="8" t="s">
        <v>55</v>
      </c>
      <c r="B18" s="9" t="s">
        <v>16</v>
      </c>
      <c r="C18" s="9" t="s">
        <v>17</v>
      </c>
      <c r="D18" s="10">
        <f t="shared" si="0"/>
        <v>0.11819999999999997</v>
      </c>
      <c r="E18" s="11">
        <v>0.88180000000000003</v>
      </c>
    </row>
    <row r="19" spans="1:5" x14ac:dyDescent="0.25">
      <c r="A19" s="8" t="s">
        <v>56</v>
      </c>
      <c r="B19" s="9" t="s">
        <v>57</v>
      </c>
      <c r="C19" s="9" t="s">
        <v>58</v>
      </c>
      <c r="D19" s="10">
        <f t="shared" si="0"/>
        <v>0.45240000000000002</v>
      </c>
      <c r="E19" s="11">
        <v>0.54759999999999998</v>
      </c>
    </row>
    <row r="20" spans="1:5" x14ac:dyDescent="0.25">
      <c r="A20" s="8" t="s">
        <v>59</v>
      </c>
      <c r="B20" s="9" t="s">
        <v>49</v>
      </c>
      <c r="C20" s="9" t="s">
        <v>50</v>
      </c>
      <c r="D20" s="10">
        <f t="shared" si="0"/>
        <v>9.0899999999999981E-2</v>
      </c>
      <c r="E20" s="11">
        <v>0.90910000000000002</v>
      </c>
    </row>
    <row r="21" spans="1:5" x14ac:dyDescent="0.25">
      <c r="A21" s="8" t="s">
        <v>60</v>
      </c>
      <c r="B21" s="9" t="s">
        <v>19</v>
      </c>
      <c r="C21" s="9" t="s">
        <v>20</v>
      </c>
      <c r="D21" s="10">
        <f t="shared" si="0"/>
        <v>0.129</v>
      </c>
      <c r="E21" s="11">
        <v>0.871</v>
      </c>
    </row>
    <row r="22" spans="1:5" x14ac:dyDescent="0.25">
      <c r="A22" s="8" t="s">
        <v>61</v>
      </c>
      <c r="B22" s="9" t="s">
        <v>62</v>
      </c>
      <c r="C22" s="9" t="s">
        <v>63</v>
      </c>
      <c r="D22" s="10">
        <f t="shared" si="0"/>
        <v>0.16810000000000003</v>
      </c>
      <c r="E22" s="11">
        <v>0.83189999999999997</v>
      </c>
    </row>
    <row r="23" spans="1:5" x14ac:dyDescent="0.25">
      <c r="A23" s="8" t="s">
        <v>64</v>
      </c>
      <c r="B23" s="9" t="s">
        <v>65</v>
      </c>
      <c r="C23" s="9" t="s">
        <v>66</v>
      </c>
      <c r="D23" s="10">
        <f t="shared" si="0"/>
        <v>0.24099999999999999</v>
      </c>
      <c r="E23" s="11">
        <v>0.75900000000000001</v>
      </c>
    </row>
    <row r="24" spans="1:5" x14ac:dyDescent="0.25">
      <c r="A24" s="8" t="s">
        <v>67</v>
      </c>
      <c r="B24" s="9" t="s">
        <v>68</v>
      </c>
      <c r="C24" s="9" t="s">
        <v>69</v>
      </c>
      <c r="D24" s="10">
        <f t="shared" si="0"/>
        <v>9.9999999999999978E-2</v>
      </c>
      <c r="E24" s="11">
        <v>0.9</v>
      </c>
    </row>
    <row r="25" spans="1:5" x14ac:dyDescent="0.25">
      <c r="A25" s="8" t="s">
        <v>70</v>
      </c>
      <c r="B25" s="9" t="s">
        <v>71</v>
      </c>
      <c r="C25" s="9" t="s">
        <v>72</v>
      </c>
      <c r="D25" s="10">
        <f t="shared" si="0"/>
        <v>0.27880000000000005</v>
      </c>
      <c r="E25" s="11">
        <v>0.72119999999999995</v>
      </c>
    </row>
    <row r="26" spans="1:5" x14ac:dyDescent="0.25">
      <c r="A26" s="8" t="s">
        <v>73</v>
      </c>
      <c r="B26" s="9" t="s">
        <v>36</v>
      </c>
      <c r="C26" s="9" t="s">
        <v>74</v>
      </c>
      <c r="D26" s="10">
        <f t="shared" si="0"/>
        <v>0.1593</v>
      </c>
      <c r="E26" s="11">
        <v>0.8407</v>
      </c>
    </row>
    <row r="27" spans="1:5" x14ac:dyDescent="0.25">
      <c r="A27" s="8" t="s">
        <v>75</v>
      </c>
      <c r="B27" s="9" t="s">
        <v>76</v>
      </c>
      <c r="C27" s="9" t="s">
        <v>77</v>
      </c>
      <c r="D27" s="10">
        <f t="shared" si="0"/>
        <v>0.26370000000000005</v>
      </c>
      <c r="E27" s="11">
        <v>0.73629999999999995</v>
      </c>
    </row>
    <row r="28" spans="1:5" x14ac:dyDescent="0.25">
      <c r="A28" s="8" t="s">
        <v>78</v>
      </c>
      <c r="B28" s="9" t="s">
        <v>79</v>
      </c>
      <c r="C28" s="9" t="s">
        <v>80</v>
      </c>
      <c r="D28" s="10">
        <f t="shared" si="0"/>
        <v>0.36</v>
      </c>
      <c r="E28" s="11">
        <v>0.64</v>
      </c>
    </row>
    <row r="29" spans="1:5" x14ac:dyDescent="0.25">
      <c r="A29" s="8" t="s">
        <v>81</v>
      </c>
      <c r="B29" s="9" t="s">
        <v>82</v>
      </c>
      <c r="C29" s="9" t="s">
        <v>83</v>
      </c>
      <c r="D29" s="10">
        <f t="shared" si="0"/>
        <v>0.11209999999999998</v>
      </c>
      <c r="E29" s="11">
        <v>0.88790000000000002</v>
      </c>
    </row>
    <row r="30" spans="1:5" x14ac:dyDescent="0.25">
      <c r="A30" s="8" t="s">
        <v>84</v>
      </c>
      <c r="B30" s="9" t="s">
        <v>85</v>
      </c>
      <c r="C30" s="9" t="s">
        <v>86</v>
      </c>
      <c r="D30" s="10">
        <f t="shared" si="0"/>
        <v>0.23529999999999995</v>
      </c>
      <c r="E30" s="11">
        <v>0.76470000000000005</v>
      </c>
    </row>
    <row r="31" spans="1:5" x14ac:dyDescent="0.25">
      <c r="A31" s="8" t="s">
        <v>87</v>
      </c>
      <c r="B31" s="9" t="s">
        <v>88</v>
      </c>
      <c r="C31" s="9" t="s">
        <v>89</v>
      </c>
      <c r="D31" s="10">
        <f t="shared" si="0"/>
        <v>0.10580000000000001</v>
      </c>
      <c r="E31" s="11">
        <v>0.89419999999999999</v>
      </c>
    </row>
    <row r="32" spans="1:5" x14ac:dyDescent="0.25">
      <c r="A32" s="8" t="s">
        <v>90</v>
      </c>
      <c r="B32" s="9" t="s">
        <v>91</v>
      </c>
      <c r="C32" s="9" t="s">
        <v>92</v>
      </c>
      <c r="D32" s="10">
        <f t="shared" si="0"/>
        <v>0.14290000000000003</v>
      </c>
      <c r="E32" s="11">
        <v>0.85709999999999997</v>
      </c>
    </row>
    <row r="33" spans="1:5" x14ac:dyDescent="0.25">
      <c r="A33" s="8" t="s">
        <v>93</v>
      </c>
      <c r="B33" s="9" t="s">
        <v>94</v>
      </c>
      <c r="C33" s="9" t="s">
        <v>95</v>
      </c>
      <c r="D33" s="10">
        <f t="shared" si="0"/>
        <v>0.29630000000000001</v>
      </c>
      <c r="E33" s="11">
        <v>0.70369999999999999</v>
      </c>
    </row>
    <row r="34" spans="1:5" x14ac:dyDescent="0.25">
      <c r="A34" s="8" t="s">
        <v>96</v>
      </c>
      <c r="B34" s="9" t="s">
        <v>97</v>
      </c>
      <c r="C34" s="9" t="s">
        <v>98</v>
      </c>
      <c r="D34" s="10">
        <f t="shared" si="0"/>
        <v>0.19350000000000001</v>
      </c>
      <c r="E34" s="11">
        <v>0.80649999999999999</v>
      </c>
    </row>
    <row r="35" spans="1:5" x14ac:dyDescent="0.25">
      <c r="A35" s="8" t="s">
        <v>99</v>
      </c>
      <c r="B35" s="9" t="s">
        <v>62</v>
      </c>
      <c r="C35" s="9" t="s">
        <v>100</v>
      </c>
      <c r="D35" s="10">
        <f t="shared" si="0"/>
        <v>0.33330000000000004</v>
      </c>
      <c r="E35" s="11">
        <v>0.66669999999999996</v>
      </c>
    </row>
    <row r="36" spans="1:5" x14ac:dyDescent="0.25">
      <c r="A36" s="8" t="s">
        <v>101</v>
      </c>
      <c r="B36" s="9" t="s">
        <v>49</v>
      </c>
      <c r="C36" s="9" t="s">
        <v>50</v>
      </c>
      <c r="D36" s="10">
        <f t="shared" si="0"/>
        <v>0.13039999999999996</v>
      </c>
      <c r="E36" s="11">
        <v>0.86960000000000004</v>
      </c>
    </row>
    <row r="37" spans="1:5" x14ac:dyDescent="0.25">
      <c r="A37" s="8" t="s">
        <v>102</v>
      </c>
      <c r="B37" s="9" t="s">
        <v>46</v>
      </c>
      <c r="C37" s="9" t="s">
        <v>103</v>
      </c>
      <c r="D37" s="10">
        <f t="shared" si="0"/>
        <v>0.1099</v>
      </c>
      <c r="E37" s="11">
        <v>0.8901</v>
      </c>
    </row>
    <row r="38" spans="1:5" x14ac:dyDescent="0.25">
      <c r="A38" s="8" t="s">
        <v>104</v>
      </c>
      <c r="B38" s="9" t="s">
        <v>13</v>
      </c>
      <c r="C38" s="9" t="s">
        <v>14</v>
      </c>
      <c r="D38" s="10">
        <f t="shared" si="0"/>
        <v>0.18379999999999996</v>
      </c>
      <c r="E38" s="11">
        <v>0.81620000000000004</v>
      </c>
    </row>
    <row r="39" spans="1:5" x14ac:dyDescent="0.25">
      <c r="A39" s="8" t="s">
        <v>105</v>
      </c>
      <c r="B39" s="9" t="s">
        <v>36</v>
      </c>
      <c r="C39" s="9" t="s">
        <v>106</v>
      </c>
      <c r="D39" s="10">
        <f t="shared" si="0"/>
        <v>0.18420000000000003</v>
      </c>
      <c r="E39" s="11">
        <v>0.81579999999999997</v>
      </c>
    </row>
    <row r="40" spans="1:5" x14ac:dyDescent="0.25">
      <c r="A40" s="8" t="s">
        <v>107</v>
      </c>
      <c r="B40" s="9" t="s">
        <v>13</v>
      </c>
      <c r="C40" s="9" t="s">
        <v>108</v>
      </c>
      <c r="D40" s="10">
        <f t="shared" si="0"/>
        <v>0.18179999999999996</v>
      </c>
      <c r="E40" s="11">
        <v>0.81820000000000004</v>
      </c>
    </row>
    <row r="41" spans="1:5" x14ac:dyDescent="0.25">
      <c r="A41" s="8" t="s">
        <v>109</v>
      </c>
      <c r="B41" s="9" t="s">
        <v>36</v>
      </c>
      <c r="C41" s="9" t="s">
        <v>110</v>
      </c>
      <c r="D41" s="10">
        <f t="shared" si="0"/>
        <v>0.21489999999999998</v>
      </c>
      <c r="E41" s="11">
        <v>0.78510000000000002</v>
      </c>
    </row>
    <row r="42" spans="1:5" x14ac:dyDescent="0.25">
      <c r="A42" s="8" t="s">
        <v>111</v>
      </c>
      <c r="B42" s="9" t="s">
        <v>112</v>
      </c>
      <c r="C42" s="9" t="s">
        <v>113</v>
      </c>
      <c r="D42" s="10">
        <f t="shared" si="0"/>
        <v>0.129</v>
      </c>
      <c r="E42" s="11">
        <v>0.871</v>
      </c>
    </row>
    <row r="43" spans="1:5" x14ac:dyDescent="0.25">
      <c r="A43" s="8" t="s">
        <v>114</v>
      </c>
      <c r="B43" s="9" t="s">
        <v>115</v>
      </c>
      <c r="C43" s="9" t="s">
        <v>116</v>
      </c>
      <c r="D43" s="10">
        <f t="shared" si="0"/>
        <v>0.20630000000000004</v>
      </c>
      <c r="E43" s="11">
        <v>0.79369999999999996</v>
      </c>
    </row>
    <row r="44" spans="1:5" x14ac:dyDescent="0.25">
      <c r="A44" s="8" t="s">
        <v>117</v>
      </c>
      <c r="B44" s="9" t="s">
        <v>46</v>
      </c>
      <c r="C44" s="9" t="s">
        <v>103</v>
      </c>
      <c r="D44" s="10">
        <f t="shared" si="0"/>
        <v>9.0899999999999981E-2</v>
      </c>
      <c r="E44" s="11">
        <v>0.90910000000000002</v>
      </c>
    </row>
    <row r="45" spans="1:5" x14ac:dyDescent="0.25">
      <c r="A45" s="8" t="s">
        <v>118</v>
      </c>
      <c r="B45" s="9" t="s">
        <v>119</v>
      </c>
      <c r="C45" s="9" t="s">
        <v>120</v>
      </c>
      <c r="D45" s="10">
        <f t="shared" si="0"/>
        <v>0.19669999999999999</v>
      </c>
      <c r="E45" s="11">
        <v>0.80330000000000001</v>
      </c>
    </row>
    <row r="46" spans="1:5" x14ac:dyDescent="0.25">
      <c r="A46" s="8" t="s">
        <v>121</v>
      </c>
      <c r="B46" s="9" t="s">
        <v>49</v>
      </c>
      <c r="C46" s="9" t="s">
        <v>122</v>
      </c>
      <c r="D46" s="10">
        <f t="shared" si="0"/>
        <v>0.12</v>
      </c>
      <c r="E46" s="11">
        <v>0.88</v>
      </c>
    </row>
    <row r="47" spans="1:5" x14ac:dyDescent="0.25">
      <c r="A47" s="8" t="s">
        <v>123</v>
      </c>
      <c r="B47" s="9" t="s">
        <v>57</v>
      </c>
      <c r="C47" s="9" t="s">
        <v>58</v>
      </c>
      <c r="D47" s="10">
        <f t="shared" si="0"/>
        <v>6.1499999999999999E-2</v>
      </c>
      <c r="E47" s="11">
        <v>0.9385</v>
      </c>
    </row>
    <row r="48" spans="1:5" x14ac:dyDescent="0.25">
      <c r="A48" s="8" t="s">
        <v>124</v>
      </c>
      <c r="B48" s="9" t="s">
        <v>82</v>
      </c>
      <c r="C48" s="9" t="s">
        <v>83</v>
      </c>
      <c r="D48" s="10">
        <f t="shared" si="0"/>
        <v>7.3400000000000021E-2</v>
      </c>
      <c r="E48" s="11">
        <v>0.92659999999999998</v>
      </c>
    </row>
    <row r="49" spans="1:5" x14ac:dyDescent="0.25">
      <c r="A49" s="8" t="s">
        <v>125</v>
      </c>
      <c r="B49" s="9" t="s">
        <v>19</v>
      </c>
      <c r="C49" s="9" t="s">
        <v>126</v>
      </c>
      <c r="D49" s="10">
        <f t="shared" si="0"/>
        <v>3.0299999999999994E-2</v>
      </c>
      <c r="E49" s="11">
        <v>0.96970000000000001</v>
      </c>
    </row>
    <row r="50" spans="1:5" x14ac:dyDescent="0.25">
      <c r="A50" s="8" t="s">
        <v>127</v>
      </c>
      <c r="B50" s="9" t="s">
        <v>128</v>
      </c>
      <c r="C50" s="9" t="s">
        <v>129</v>
      </c>
      <c r="D50" s="10">
        <f t="shared" si="0"/>
        <v>0.20830000000000004</v>
      </c>
      <c r="E50" s="11">
        <v>0.79169999999999996</v>
      </c>
    </row>
    <row r="51" spans="1:5" x14ac:dyDescent="0.25">
      <c r="A51" s="8" t="s">
        <v>130</v>
      </c>
      <c r="B51" s="9" t="s">
        <v>131</v>
      </c>
      <c r="C51" s="9" t="s">
        <v>132</v>
      </c>
      <c r="D51" s="10">
        <f t="shared" si="0"/>
        <v>0.17279999999999995</v>
      </c>
      <c r="E51" s="11">
        <v>0.82720000000000005</v>
      </c>
    </row>
    <row r="52" spans="1:5" x14ac:dyDescent="0.25">
      <c r="A52" s="8" t="s">
        <v>133</v>
      </c>
      <c r="B52" s="9" t="s">
        <v>36</v>
      </c>
      <c r="C52" s="9" t="s">
        <v>134</v>
      </c>
      <c r="D52" s="10">
        <f t="shared" si="0"/>
        <v>0.20930000000000004</v>
      </c>
      <c r="E52" s="11">
        <v>0.79069999999999996</v>
      </c>
    </row>
    <row r="53" spans="1:5" x14ac:dyDescent="0.25">
      <c r="A53" s="8" t="s">
        <v>135</v>
      </c>
      <c r="B53" s="9" t="s">
        <v>85</v>
      </c>
      <c r="C53" s="9" t="s">
        <v>136</v>
      </c>
      <c r="D53" s="10">
        <f t="shared" si="0"/>
        <v>9.0899999999999981E-2</v>
      </c>
      <c r="E53" s="11">
        <v>0.90910000000000002</v>
      </c>
    </row>
    <row r="54" spans="1:5" x14ac:dyDescent="0.25">
      <c r="A54" s="8" t="s">
        <v>137</v>
      </c>
      <c r="B54" s="9" t="s">
        <v>115</v>
      </c>
      <c r="C54" s="9" t="s">
        <v>138</v>
      </c>
      <c r="D54" s="10">
        <f t="shared" si="0"/>
        <v>7.1400000000000019E-2</v>
      </c>
      <c r="E54" s="11">
        <v>0.92859999999999998</v>
      </c>
    </row>
    <row r="55" spans="1:5" x14ac:dyDescent="0.25">
      <c r="A55" s="8" t="s">
        <v>139</v>
      </c>
      <c r="B55" s="9" t="s">
        <v>140</v>
      </c>
      <c r="C55" s="9" t="s">
        <v>141</v>
      </c>
      <c r="D55" s="10">
        <f t="shared" si="0"/>
        <v>9.430000000000005E-2</v>
      </c>
      <c r="E55" s="11">
        <v>0.90569999999999995</v>
      </c>
    </row>
    <row r="56" spans="1:5" x14ac:dyDescent="0.25">
      <c r="A56" s="8" t="s">
        <v>142</v>
      </c>
      <c r="B56" s="9" t="s">
        <v>143</v>
      </c>
      <c r="C56" s="9" t="s">
        <v>144</v>
      </c>
      <c r="D56" s="10">
        <f t="shared" si="0"/>
        <v>0.18000000000000005</v>
      </c>
      <c r="E56" s="11">
        <v>0.82</v>
      </c>
    </row>
    <row r="57" spans="1:5" x14ac:dyDescent="0.25">
      <c r="A57" s="8" t="s">
        <v>145</v>
      </c>
      <c r="B57" s="9" t="s">
        <v>146</v>
      </c>
      <c r="C57" s="9" t="s">
        <v>147</v>
      </c>
      <c r="D57" s="10">
        <f t="shared" si="0"/>
        <v>0.16459999999999997</v>
      </c>
      <c r="E57" s="11">
        <v>0.83540000000000003</v>
      </c>
    </row>
    <row r="58" spans="1:5" x14ac:dyDescent="0.25">
      <c r="A58" s="8" t="s">
        <v>148</v>
      </c>
      <c r="B58" s="9" t="s">
        <v>76</v>
      </c>
      <c r="C58" s="9" t="s">
        <v>149</v>
      </c>
      <c r="D58" s="10">
        <f t="shared" si="0"/>
        <v>0.18869999999999998</v>
      </c>
      <c r="E58" s="11">
        <v>0.81130000000000002</v>
      </c>
    </row>
    <row r="59" spans="1:5" x14ac:dyDescent="0.25">
      <c r="A59" s="8" t="s">
        <v>150</v>
      </c>
      <c r="B59" s="9" t="s">
        <v>143</v>
      </c>
      <c r="C59" s="9" t="s">
        <v>151</v>
      </c>
      <c r="D59" s="10">
        <f t="shared" si="0"/>
        <v>0.19630000000000003</v>
      </c>
      <c r="E59" s="11">
        <v>0.80369999999999997</v>
      </c>
    </row>
    <row r="60" spans="1:5" x14ac:dyDescent="0.25">
      <c r="A60" s="8" t="s">
        <v>152</v>
      </c>
      <c r="B60" s="9" t="s">
        <v>128</v>
      </c>
      <c r="C60" s="9" t="s">
        <v>153</v>
      </c>
      <c r="D60" s="10">
        <f t="shared" si="0"/>
        <v>0.17310000000000003</v>
      </c>
      <c r="E60" s="11">
        <v>0.82689999999999997</v>
      </c>
    </row>
    <row r="61" spans="1:5" x14ac:dyDescent="0.25">
      <c r="A61" s="8" t="s">
        <v>154</v>
      </c>
      <c r="B61" s="9" t="s">
        <v>39</v>
      </c>
      <c r="C61" s="9" t="s">
        <v>155</v>
      </c>
      <c r="D61" s="10">
        <f t="shared" si="0"/>
        <v>0.10170000000000001</v>
      </c>
      <c r="E61" s="11">
        <v>0.89829999999999999</v>
      </c>
    </row>
    <row r="62" spans="1:5" x14ac:dyDescent="0.25">
      <c r="A62" s="8" t="s">
        <v>156</v>
      </c>
      <c r="B62" s="9" t="s">
        <v>157</v>
      </c>
      <c r="C62" s="9" t="s">
        <v>158</v>
      </c>
      <c r="D62" s="10">
        <f t="shared" si="0"/>
        <v>0.19999999999999996</v>
      </c>
      <c r="E62" s="11">
        <v>0.8</v>
      </c>
    </row>
    <row r="63" spans="1:5" x14ac:dyDescent="0.25">
      <c r="A63" s="8" t="s">
        <v>159</v>
      </c>
      <c r="B63" s="9" t="s">
        <v>62</v>
      </c>
      <c r="C63" s="9" t="s">
        <v>160</v>
      </c>
      <c r="D63" s="10">
        <f t="shared" si="0"/>
        <v>0.19999999999999996</v>
      </c>
      <c r="E63" s="11">
        <v>0.8</v>
      </c>
    </row>
    <row r="64" spans="1:5" x14ac:dyDescent="0.25">
      <c r="A64" s="8" t="s">
        <v>161</v>
      </c>
      <c r="B64" s="9" t="s">
        <v>36</v>
      </c>
      <c r="C64" s="9" t="s">
        <v>162</v>
      </c>
      <c r="D64" s="10">
        <f t="shared" si="0"/>
        <v>0.19999999999999996</v>
      </c>
      <c r="E64" s="11">
        <v>0.8</v>
      </c>
    </row>
    <row r="65" spans="1:5" x14ac:dyDescent="0.25">
      <c r="A65" s="8" t="s">
        <v>163</v>
      </c>
      <c r="B65" s="9" t="s">
        <v>164</v>
      </c>
      <c r="C65" s="9" t="s">
        <v>165</v>
      </c>
      <c r="D65" s="10">
        <f t="shared" si="0"/>
        <v>0.18420000000000003</v>
      </c>
      <c r="E65" s="11">
        <v>0.81579999999999997</v>
      </c>
    </row>
    <row r="66" spans="1:5" x14ac:dyDescent="0.25">
      <c r="A66" s="8" t="s">
        <v>166</v>
      </c>
      <c r="B66" s="9" t="s">
        <v>167</v>
      </c>
      <c r="C66" s="9" t="s">
        <v>168</v>
      </c>
      <c r="D66" s="10">
        <f t="shared" si="0"/>
        <v>0.20950000000000002</v>
      </c>
      <c r="E66" s="11">
        <v>0.79049999999999998</v>
      </c>
    </row>
    <row r="67" spans="1:5" x14ac:dyDescent="0.25">
      <c r="A67" s="8" t="s">
        <v>169</v>
      </c>
      <c r="B67" s="9" t="s">
        <v>85</v>
      </c>
      <c r="C67" s="9" t="s">
        <v>170</v>
      </c>
      <c r="D67" s="10">
        <f t="shared" ref="D67:D115" si="1">1-E67</f>
        <v>9.2600000000000016E-2</v>
      </c>
      <c r="E67" s="11">
        <v>0.90739999999999998</v>
      </c>
    </row>
    <row r="68" spans="1:5" x14ac:dyDescent="0.25">
      <c r="A68" s="8" t="s">
        <v>171</v>
      </c>
      <c r="B68" s="9" t="s">
        <v>172</v>
      </c>
      <c r="C68" s="9" t="s">
        <v>173</v>
      </c>
      <c r="D68" s="10">
        <f t="shared" si="1"/>
        <v>0.19640000000000002</v>
      </c>
      <c r="E68" s="11">
        <v>0.80359999999999998</v>
      </c>
    </row>
    <row r="69" spans="1:5" x14ac:dyDescent="0.25">
      <c r="A69" s="8" t="s">
        <v>174</v>
      </c>
      <c r="B69" s="9" t="s">
        <v>115</v>
      </c>
      <c r="C69" s="9" t="s">
        <v>175</v>
      </c>
      <c r="D69" s="10">
        <f t="shared" si="1"/>
        <v>8.1400000000000028E-2</v>
      </c>
      <c r="E69" s="11">
        <v>0.91859999999999997</v>
      </c>
    </row>
    <row r="70" spans="1:5" x14ac:dyDescent="0.25">
      <c r="A70" s="8" t="s">
        <v>176</v>
      </c>
      <c r="B70" s="9" t="s">
        <v>36</v>
      </c>
      <c r="C70" s="9" t="s">
        <v>177</v>
      </c>
      <c r="D70" s="10">
        <f t="shared" si="1"/>
        <v>0.19320000000000004</v>
      </c>
      <c r="E70" s="11">
        <v>0.80679999999999996</v>
      </c>
    </row>
    <row r="71" spans="1:5" x14ac:dyDescent="0.25">
      <c r="A71" s="8" t="s">
        <v>178</v>
      </c>
      <c r="B71" s="9" t="s">
        <v>62</v>
      </c>
      <c r="C71" s="9" t="s">
        <v>179</v>
      </c>
      <c r="D71" s="10">
        <f t="shared" si="1"/>
        <v>0.17569999999999997</v>
      </c>
      <c r="E71" s="11">
        <v>0.82430000000000003</v>
      </c>
    </row>
    <row r="72" spans="1:5" x14ac:dyDescent="0.25">
      <c r="A72" s="8" t="s">
        <v>180</v>
      </c>
      <c r="B72" s="9" t="s">
        <v>181</v>
      </c>
      <c r="C72" s="9" t="s">
        <v>182</v>
      </c>
      <c r="D72" s="10">
        <f t="shared" si="1"/>
        <v>0.31000000000000005</v>
      </c>
      <c r="E72" s="11">
        <v>0.69</v>
      </c>
    </row>
    <row r="73" spans="1:5" x14ac:dyDescent="0.25">
      <c r="A73" s="8" t="s">
        <v>183</v>
      </c>
      <c r="B73" s="9" t="s">
        <v>62</v>
      </c>
      <c r="C73" s="9" t="s">
        <v>100</v>
      </c>
      <c r="D73" s="10">
        <f t="shared" si="1"/>
        <v>0.21050000000000002</v>
      </c>
      <c r="E73" s="11">
        <v>0.78949999999999998</v>
      </c>
    </row>
    <row r="74" spans="1:5" x14ac:dyDescent="0.25">
      <c r="A74" s="8" t="s">
        <v>184</v>
      </c>
      <c r="B74" s="9" t="s">
        <v>62</v>
      </c>
      <c r="C74" s="9" t="s">
        <v>185</v>
      </c>
      <c r="D74" s="10">
        <f t="shared" si="1"/>
        <v>0.26319999999999999</v>
      </c>
      <c r="E74" s="11">
        <v>0.73680000000000001</v>
      </c>
    </row>
    <row r="75" spans="1:5" x14ac:dyDescent="0.25">
      <c r="A75" s="8" t="s">
        <v>186</v>
      </c>
      <c r="B75" s="9" t="s">
        <v>22</v>
      </c>
      <c r="C75" s="9" t="s">
        <v>54</v>
      </c>
      <c r="D75" s="10">
        <f t="shared" si="1"/>
        <v>0.16159999999999997</v>
      </c>
      <c r="E75" s="11">
        <v>0.83840000000000003</v>
      </c>
    </row>
    <row r="76" spans="1:5" x14ac:dyDescent="0.25">
      <c r="A76" s="8" t="s">
        <v>187</v>
      </c>
      <c r="B76" s="9" t="s">
        <v>188</v>
      </c>
      <c r="C76" s="9" t="s">
        <v>189</v>
      </c>
      <c r="D76" s="10">
        <f t="shared" si="1"/>
        <v>0.15790000000000004</v>
      </c>
      <c r="E76" s="11">
        <v>0.84209999999999996</v>
      </c>
    </row>
    <row r="77" spans="1:5" x14ac:dyDescent="0.25">
      <c r="A77" s="8" t="s">
        <v>190</v>
      </c>
      <c r="B77" s="9" t="s">
        <v>46</v>
      </c>
      <c r="C77" s="9" t="s">
        <v>103</v>
      </c>
      <c r="D77" s="10">
        <f t="shared" si="1"/>
        <v>8.7400000000000033E-2</v>
      </c>
      <c r="E77" s="11">
        <v>0.91259999999999997</v>
      </c>
    </row>
    <row r="78" spans="1:5" x14ac:dyDescent="0.25">
      <c r="A78" s="8" t="s">
        <v>191</v>
      </c>
      <c r="B78" s="9" t="s">
        <v>192</v>
      </c>
      <c r="C78" s="9" t="s">
        <v>193</v>
      </c>
      <c r="D78" s="10">
        <f t="shared" si="1"/>
        <v>0.10609999999999997</v>
      </c>
      <c r="E78" s="11">
        <v>0.89390000000000003</v>
      </c>
    </row>
    <row r="79" spans="1:5" x14ac:dyDescent="0.25">
      <c r="A79" s="8" t="s">
        <v>194</v>
      </c>
      <c r="B79" s="9" t="s">
        <v>195</v>
      </c>
      <c r="C79" s="9" t="s">
        <v>196</v>
      </c>
      <c r="D79" s="10">
        <f t="shared" si="1"/>
        <v>0.22219999999999995</v>
      </c>
      <c r="E79" s="11">
        <v>0.77780000000000005</v>
      </c>
    </row>
    <row r="80" spans="1:5" x14ac:dyDescent="0.25">
      <c r="A80" s="8" t="s">
        <v>197</v>
      </c>
      <c r="B80" s="9" t="s">
        <v>140</v>
      </c>
      <c r="C80" s="9" t="s">
        <v>198</v>
      </c>
      <c r="D80" s="10">
        <f t="shared" si="1"/>
        <v>0.20340000000000003</v>
      </c>
      <c r="E80" s="11">
        <v>0.79659999999999997</v>
      </c>
    </row>
    <row r="81" spans="1:5" x14ac:dyDescent="0.25">
      <c r="A81" s="8" t="s">
        <v>199</v>
      </c>
      <c r="B81" s="9" t="s">
        <v>200</v>
      </c>
      <c r="C81" s="9" t="s">
        <v>201</v>
      </c>
      <c r="D81" s="10">
        <f t="shared" si="1"/>
        <v>7.999999999999996E-2</v>
      </c>
      <c r="E81" s="11">
        <v>0.92</v>
      </c>
    </row>
    <row r="82" spans="1:5" x14ac:dyDescent="0.25">
      <c r="A82" s="8" t="s">
        <v>202</v>
      </c>
      <c r="B82" s="9" t="s">
        <v>203</v>
      </c>
      <c r="C82" s="9" t="s">
        <v>204</v>
      </c>
      <c r="D82" s="10">
        <f t="shared" si="1"/>
        <v>0.14290000000000003</v>
      </c>
      <c r="E82" s="11">
        <v>0.85709999999999997</v>
      </c>
    </row>
    <row r="83" spans="1:5" x14ac:dyDescent="0.25">
      <c r="A83" s="8" t="s">
        <v>205</v>
      </c>
      <c r="B83" s="9" t="s">
        <v>85</v>
      </c>
      <c r="C83" s="9" t="s">
        <v>136</v>
      </c>
      <c r="D83" s="10">
        <f t="shared" si="1"/>
        <v>9.9999999999999978E-2</v>
      </c>
      <c r="E83" s="11">
        <v>0.9</v>
      </c>
    </row>
    <row r="84" spans="1:5" x14ac:dyDescent="0.25">
      <c r="A84" s="8" t="s">
        <v>206</v>
      </c>
      <c r="B84" s="9" t="s">
        <v>188</v>
      </c>
      <c r="C84" s="9" t="s">
        <v>189</v>
      </c>
      <c r="D84" s="10">
        <f t="shared" si="1"/>
        <v>6.8500000000000005E-2</v>
      </c>
      <c r="E84" s="11">
        <v>0.93149999999999999</v>
      </c>
    </row>
    <row r="85" spans="1:5" x14ac:dyDescent="0.25">
      <c r="A85" s="8" t="s">
        <v>207</v>
      </c>
      <c r="B85" s="9" t="s">
        <v>208</v>
      </c>
      <c r="C85" s="9" t="s">
        <v>209</v>
      </c>
      <c r="D85" s="10">
        <f t="shared" si="1"/>
        <v>7.1400000000000019E-2</v>
      </c>
      <c r="E85" s="11">
        <v>0.92859999999999998</v>
      </c>
    </row>
    <row r="86" spans="1:5" x14ac:dyDescent="0.25">
      <c r="A86" s="8" t="s">
        <v>210</v>
      </c>
      <c r="B86" s="9" t="s">
        <v>36</v>
      </c>
      <c r="C86" s="9" t="s">
        <v>211</v>
      </c>
      <c r="D86" s="10">
        <f t="shared" si="1"/>
        <v>0.14629999999999999</v>
      </c>
      <c r="E86" s="11">
        <v>0.85370000000000001</v>
      </c>
    </row>
    <row r="87" spans="1:5" x14ac:dyDescent="0.25">
      <c r="A87" s="8" t="s">
        <v>212</v>
      </c>
      <c r="B87" s="9" t="s">
        <v>213</v>
      </c>
      <c r="C87" s="9" t="s">
        <v>214</v>
      </c>
      <c r="D87" s="10">
        <f t="shared" si="1"/>
        <v>0.26</v>
      </c>
      <c r="E87" s="11">
        <v>0.74</v>
      </c>
    </row>
    <row r="88" spans="1:5" x14ac:dyDescent="0.25">
      <c r="A88" s="8" t="s">
        <v>215</v>
      </c>
      <c r="B88" s="9" t="s">
        <v>216</v>
      </c>
      <c r="C88" s="9" t="s">
        <v>217</v>
      </c>
      <c r="D88" s="10">
        <f t="shared" si="1"/>
        <v>0.22409999999999997</v>
      </c>
      <c r="E88" s="11">
        <v>0.77590000000000003</v>
      </c>
    </row>
    <row r="89" spans="1:5" x14ac:dyDescent="0.25">
      <c r="A89" s="8" t="s">
        <v>218</v>
      </c>
      <c r="B89" s="9" t="s">
        <v>219</v>
      </c>
      <c r="C89" s="9" t="s">
        <v>220</v>
      </c>
      <c r="D89" s="10">
        <f t="shared" si="1"/>
        <v>0.3448</v>
      </c>
      <c r="E89" s="11">
        <v>0.6552</v>
      </c>
    </row>
    <row r="90" spans="1:5" x14ac:dyDescent="0.25">
      <c r="A90" s="8" t="s">
        <v>221</v>
      </c>
      <c r="B90" s="9" t="s">
        <v>36</v>
      </c>
      <c r="C90" s="9" t="s">
        <v>162</v>
      </c>
      <c r="D90" s="10">
        <f t="shared" si="1"/>
        <v>0.14490000000000003</v>
      </c>
      <c r="E90" s="11">
        <v>0.85509999999999997</v>
      </c>
    </row>
    <row r="91" spans="1:5" x14ac:dyDescent="0.25">
      <c r="A91" s="8" t="s">
        <v>222</v>
      </c>
      <c r="B91" s="9" t="s">
        <v>167</v>
      </c>
      <c r="C91" s="9" t="s">
        <v>168</v>
      </c>
      <c r="D91" s="10">
        <f t="shared" si="1"/>
        <v>0.125</v>
      </c>
      <c r="E91" s="11">
        <v>0.875</v>
      </c>
    </row>
    <row r="92" spans="1:5" x14ac:dyDescent="0.25">
      <c r="A92" s="8" t="s">
        <v>223</v>
      </c>
      <c r="B92" s="9" t="s">
        <v>97</v>
      </c>
      <c r="C92" s="9" t="s">
        <v>98</v>
      </c>
      <c r="D92" s="10">
        <f t="shared" si="1"/>
        <v>0.20369999999999999</v>
      </c>
      <c r="E92" s="11">
        <v>0.79630000000000001</v>
      </c>
    </row>
    <row r="93" spans="1:5" x14ac:dyDescent="0.25">
      <c r="A93" s="8" t="s">
        <v>224</v>
      </c>
      <c r="B93" s="9" t="s">
        <v>71</v>
      </c>
      <c r="C93" s="9" t="s">
        <v>225</v>
      </c>
      <c r="D93" s="10">
        <f t="shared" si="1"/>
        <v>0.18179999999999996</v>
      </c>
      <c r="E93" s="11">
        <v>0.81820000000000004</v>
      </c>
    </row>
    <row r="94" spans="1:5" x14ac:dyDescent="0.25">
      <c r="A94" s="8" t="s">
        <v>226</v>
      </c>
      <c r="B94" s="9" t="s">
        <v>43</v>
      </c>
      <c r="C94" s="9" t="s">
        <v>227</v>
      </c>
      <c r="D94" s="10">
        <f t="shared" si="1"/>
        <v>0.1754</v>
      </c>
      <c r="E94" s="11">
        <v>0.8246</v>
      </c>
    </row>
    <row r="95" spans="1:5" x14ac:dyDescent="0.25">
      <c r="A95" s="8" t="s">
        <v>228</v>
      </c>
      <c r="B95" s="9" t="s">
        <v>188</v>
      </c>
      <c r="C95" s="9" t="s">
        <v>229</v>
      </c>
      <c r="D95" s="10">
        <f t="shared" si="1"/>
        <v>0.10529999999999995</v>
      </c>
      <c r="E95" s="11">
        <v>0.89470000000000005</v>
      </c>
    </row>
    <row r="96" spans="1:5" x14ac:dyDescent="0.25">
      <c r="A96" s="8" t="s">
        <v>230</v>
      </c>
      <c r="B96" s="9" t="s">
        <v>115</v>
      </c>
      <c r="C96" s="9" t="s">
        <v>231</v>
      </c>
      <c r="D96" s="10">
        <f t="shared" si="1"/>
        <v>6.579999999999997E-2</v>
      </c>
      <c r="E96" s="11">
        <v>0.93420000000000003</v>
      </c>
    </row>
    <row r="97" spans="1:5" x14ac:dyDescent="0.25">
      <c r="A97" s="8" t="s">
        <v>232</v>
      </c>
      <c r="B97" s="9" t="s">
        <v>233</v>
      </c>
      <c r="C97" s="9" t="s">
        <v>234</v>
      </c>
      <c r="D97" s="10">
        <f t="shared" si="1"/>
        <v>0.11860000000000004</v>
      </c>
      <c r="E97" s="11">
        <v>0.88139999999999996</v>
      </c>
    </row>
    <row r="98" spans="1:5" x14ac:dyDescent="0.25">
      <c r="A98" s="8" t="s">
        <v>235</v>
      </c>
      <c r="B98" s="9" t="s">
        <v>22</v>
      </c>
      <c r="C98" s="9" t="s">
        <v>54</v>
      </c>
      <c r="D98" s="10">
        <f t="shared" si="1"/>
        <v>0.20750000000000002</v>
      </c>
      <c r="E98" s="11">
        <v>0.79249999999999998</v>
      </c>
    </row>
    <row r="99" spans="1:5" x14ac:dyDescent="0.25">
      <c r="A99" s="8" t="s">
        <v>236</v>
      </c>
      <c r="B99" s="9" t="s">
        <v>237</v>
      </c>
      <c r="C99" s="9" t="s">
        <v>238</v>
      </c>
      <c r="D99" s="10">
        <f t="shared" si="1"/>
        <v>0.11109999999999998</v>
      </c>
      <c r="E99" s="11">
        <v>0.88890000000000002</v>
      </c>
    </row>
    <row r="100" spans="1:5" x14ac:dyDescent="0.25">
      <c r="A100" s="8" t="s">
        <v>239</v>
      </c>
      <c r="B100" s="9" t="s">
        <v>19</v>
      </c>
      <c r="C100" s="9" t="s">
        <v>240</v>
      </c>
      <c r="D100" s="10">
        <f t="shared" si="1"/>
        <v>0.15849999999999997</v>
      </c>
      <c r="E100" s="11">
        <v>0.84150000000000003</v>
      </c>
    </row>
    <row r="101" spans="1:5" x14ac:dyDescent="0.25">
      <c r="A101" s="8" t="s">
        <v>241</v>
      </c>
      <c r="B101" s="9" t="s">
        <v>195</v>
      </c>
      <c r="C101" s="9" t="s">
        <v>242</v>
      </c>
      <c r="D101" s="10">
        <f t="shared" si="1"/>
        <v>0.55559999999999998</v>
      </c>
      <c r="E101" s="11">
        <v>0.44440000000000002</v>
      </c>
    </row>
    <row r="102" spans="1:5" x14ac:dyDescent="0.25">
      <c r="A102" s="8" t="s">
        <v>243</v>
      </c>
      <c r="B102" s="9" t="s">
        <v>27</v>
      </c>
      <c r="C102" s="9" t="s">
        <v>28</v>
      </c>
      <c r="D102" s="10">
        <f t="shared" si="1"/>
        <v>0.52500000000000002</v>
      </c>
      <c r="E102" s="11">
        <v>0.47499999999999998</v>
      </c>
    </row>
    <row r="103" spans="1:5" x14ac:dyDescent="0.25">
      <c r="A103" s="8" t="s">
        <v>244</v>
      </c>
      <c r="B103" s="9" t="s">
        <v>27</v>
      </c>
      <c r="C103" s="9" t="s">
        <v>28</v>
      </c>
      <c r="D103" s="10">
        <f t="shared" si="1"/>
        <v>0.56059999999999999</v>
      </c>
      <c r="E103" s="11">
        <v>0.43940000000000001</v>
      </c>
    </row>
    <row r="104" spans="1:5" x14ac:dyDescent="0.25">
      <c r="A104" s="8" t="s">
        <v>245</v>
      </c>
      <c r="B104" s="9" t="s">
        <v>46</v>
      </c>
      <c r="C104" s="9" t="s">
        <v>103</v>
      </c>
      <c r="D104" s="10">
        <f t="shared" si="1"/>
        <v>5.259999999999998E-2</v>
      </c>
      <c r="E104" s="11">
        <v>0.94740000000000002</v>
      </c>
    </row>
    <row r="105" spans="1:5" x14ac:dyDescent="0.25">
      <c r="A105" s="8" t="s">
        <v>246</v>
      </c>
      <c r="B105" s="9" t="s">
        <v>247</v>
      </c>
      <c r="C105" s="9" t="s">
        <v>248</v>
      </c>
      <c r="D105" s="10">
        <f t="shared" si="1"/>
        <v>0.20589999999999997</v>
      </c>
      <c r="E105" s="11">
        <v>0.79410000000000003</v>
      </c>
    </row>
    <row r="106" spans="1:5" x14ac:dyDescent="0.25">
      <c r="A106" s="8" t="s">
        <v>249</v>
      </c>
      <c r="B106" s="9" t="s">
        <v>30</v>
      </c>
      <c r="C106" s="9" t="s">
        <v>52</v>
      </c>
      <c r="D106" s="10">
        <f t="shared" si="1"/>
        <v>0.28890000000000005</v>
      </c>
      <c r="E106" s="11">
        <v>0.71109999999999995</v>
      </c>
    </row>
    <row r="107" spans="1:5" x14ac:dyDescent="0.25">
      <c r="A107" s="8" t="s">
        <v>250</v>
      </c>
      <c r="B107" s="9" t="s">
        <v>112</v>
      </c>
      <c r="C107" s="9" t="s">
        <v>113</v>
      </c>
      <c r="D107" s="10">
        <f t="shared" si="1"/>
        <v>0.18869999999999998</v>
      </c>
      <c r="E107" s="11">
        <v>0.81130000000000002</v>
      </c>
    </row>
    <row r="108" spans="1:5" x14ac:dyDescent="0.25">
      <c r="A108" s="8" t="s">
        <v>251</v>
      </c>
      <c r="B108" s="9" t="s">
        <v>30</v>
      </c>
      <c r="C108" s="9" t="s">
        <v>31</v>
      </c>
      <c r="D108" s="10">
        <f t="shared" si="1"/>
        <v>0.29310000000000003</v>
      </c>
      <c r="E108" s="11">
        <v>0.70689999999999997</v>
      </c>
    </row>
    <row r="109" spans="1:5" x14ac:dyDescent="0.25">
      <c r="A109" s="8" t="s">
        <v>252</v>
      </c>
      <c r="B109" s="9" t="s">
        <v>13</v>
      </c>
      <c r="C109" s="9" t="s">
        <v>14</v>
      </c>
      <c r="D109" s="10">
        <f t="shared" si="1"/>
        <v>0.57750000000000001</v>
      </c>
      <c r="E109" s="11">
        <v>0.42249999999999999</v>
      </c>
    </row>
    <row r="110" spans="1:5" x14ac:dyDescent="0.25">
      <c r="A110" s="8" t="s">
        <v>253</v>
      </c>
      <c r="B110" s="9" t="s">
        <v>254</v>
      </c>
      <c r="C110" s="9" t="s">
        <v>255</v>
      </c>
      <c r="D110" s="10">
        <f t="shared" si="1"/>
        <v>0.11939999999999995</v>
      </c>
      <c r="E110" s="11">
        <v>0.88060000000000005</v>
      </c>
    </row>
    <row r="111" spans="1:5" x14ac:dyDescent="0.25">
      <c r="A111" s="8" t="s">
        <v>256</v>
      </c>
      <c r="B111" s="9" t="s">
        <v>257</v>
      </c>
      <c r="C111" s="9" t="s">
        <v>258</v>
      </c>
      <c r="D111" s="10">
        <f t="shared" si="1"/>
        <v>0.20340000000000003</v>
      </c>
      <c r="E111" s="11">
        <v>0.79659999999999997</v>
      </c>
    </row>
    <row r="112" spans="1:5" x14ac:dyDescent="0.25">
      <c r="A112" s="8" t="s">
        <v>259</v>
      </c>
      <c r="B112" s="9" t="s">
        <v>68</v>
      </c>
      <c r="C112" s="9" t="s">
        <v>260</v>
      </c>
      <c r="D112" s="10">
        <f t="shared" si="1"/>
        <v>0.65</v>
      </c>
      <c r="E112" s="11">
        <v>0.35</v>
      </c>
    </row>
    <row r="113" spans="1:5" x14ac:dyDescent="0.25">
      <c r="A113" s="8" t="s">
        <v>261</v>
      </c>
      <c r="B113" s="9" t="s">
        <v>88</v>
      </c>
      <c r="C113" s="9" t="s">
        <v>262</v>
      </c>
      <c r="D113" s="10">
        <f t="shared" si="1"/>
        <v>0.82000000000000006</v>
      </c>
      <c r="E113" s="11">
        <v>0.18</v>
      </c>
    </row>
    <row r="114" spans="1:5" x14ac:dyDescent="0.25">
      <c r="A114" s="8" t="s">
        <v>263</v>
      </c>
      <c r="B114" s="9" t="s">
        <v>85</v>
      </c>
      <c r="C114" s="9" t="s">
        <v>170</v>
      </c>
      <c r="D114" s="10">
        <f t="shared" si="1"/>
        <v>0.26790000000000003</v>
      </c>
      <c r="E114" s="11">
        <v>0.73209999999999997</v>
      </c>
    </row>
    <row r="115" spans="1:5" x14ac:dyDescent="0.25">
      <c r="A115" s="12" t="s">
        <v>264</v>
      </c>
      <c r="B115" s="13" t="s">
        <v>213</v>
      </c>
      <c r="C115" s="13" t="s">
        <v>214</v>
      </c>
      <c r="D115" s="14">
        <f t="shared" si="1"/>
        <v>0.2903</v>
      </c>
      <c r="E115" s="15">
        <v>0.7097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3A3D-0C5D-4827-8FF7-291F712B8F27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WV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2018-10-30T16:04:32Z</dcterms:created>
  <dcterms:modified xsi:type="dcterms:W3CDTF">2018-10-30T16:17:27Z</dcterms:modified>
</cp:coreProperties>
</file>