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8_{1B24B2F3-12D8-451C-AC28-CDBDFC432268}" xr6:coauthVersionLast="37" xr6:coauthVersionMax="37" xr10:uidLastSave="{00000000-0000-0000-0000-000000000000}"/>
  <bookViews>
    <workbookView xWindow="0" yWindow="0" windowWidth="20490" windowHeight="6885" xr2:uid="{E83A00A0-144E-4696-B01B-1675BFE3FD44}"/>
  </bookViews>
  <sheets>
    <sheet name="RI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0" i="1" l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<sst xmlns="http://schemas.openxmlformats.org/spreadsheetml/2006/main" count="249" uniqueCount="131">
  <si>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</si>
  <si>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</si>
  <si>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</si>
  <si>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</si>
  <si>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</si>
  <si>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</si>
  <si>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</si>
  <si>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</si>
  <si>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</si>
  <si>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</si>
  <si>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</si>
  <si>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</si>
  <si>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HATTIE IDE CHAFFEE HOME</t>
  </si>
  <si>
    <t>Providence</t>
  </si>
  <si>
    <t>02914</t>
  </si>
  <si>
    <t>ROYAL OF WESTERLY NURSING CENTER</t>
  </si>
  <si>
    <t>Washington</t>
  </si>
  <si>
    <t>02891</t>
  </si>
  <si>
    <t>ELDERWOOD AT RIVERSIDE</t>
  </si>
  <si>
    <t>02915</t>
  </si>
  <si>
    <t>GREENWOOD CENTER</t>
  </si>
  <si>
    <t>Kent</t>
  </si>
  <si>
    <t>02886</t>
  </si>
  <si>
    <t>KENT REGENCY CENTER</t>
  </si>
  <si>
    <t>SAINT ELIZABETH HOME EAST GREENWICH</t>
  </si>
  <si>
    <t>02818</t>
  </si>
  <si>
    <t>BRIARCLIFFE MANOR</t>
  </si>
  <si>
    <t>02919</t>
  </si>
  <si>
    <t>GRACE BARKER NURSING CENTER</t>
  </si>
  <si>
    <t>Bristol</t>
  </si>
  <si>
    <t>02885</t>
  </si>
  <si>
    <t>APPLE REHAB WATCH HILL</t>
  </si>
  <si>
    <t>GRANDVIEW CENTER</t>
  </si>
  <si>
    <t>02864</t>
  </si>
  <si>
    <t>SUNNY VIEW NURSING HOME INC</t>
  </si>
  <si>
    <t>HALLWORTH HOUSE</t>
  </si>
  <si>
    <t>02904</t>
  </si>
  <si>
    <t>OAK HILL HEALTH &amp; REHABILITATION CENTER</t>
  </si>
  <si>
    <t>02860</t>
  </si>
  <si>
    <t>WEST SHORE HEALTH CENTER</t>
  </si>
  <si>
    <t>02889</t>
  </si>
  <si>
    <t>GOLDEN CREST NURSING CENTRE</t>
  </si>
  <si>
    <t>SILVER CREEK MANOR</t>
  </si>
  <si>
    <t>02809</t>
  </si>
  <si>
    <t>CEDAR CREST NURSING CENTRE INC</t>
  </si>
  <si>
    <t>02920</t>
  </si>
  <si>
    <t>HEATHERWOOD REHABILITATION &amp; HEALTH CARE CENTER</t>
  </si>
  <si>
    <t>Newport</t>
  </si>
  <si>
    <t>02840</t>
  </si>
  <si>
    <t>GRAND ISLANDER CENTER</t>
  </si>
  <si>
    <t>02842</t>
  </si>
  <si>
    <t>HOPKINS MANOR LTD</t>
  </si>
  <si>
    <t>PARK VIEW CTR FOR REHABILITATION AND HEALTH CARE</t>
  </si>
  <si>
    <t>02909</t>
  </si>
  <si>
    <t>BANNISTER CTR FOR REHABILITATION AND HEALTH CARE</t>
  </si>
  <si>
    <t>02907</t>
  </si>
  <si>
    <t>HERITAGE HILLS NURSING &amp; REHABILITATION CENTER</t>
  </si>
  <si>
    <t>02917</t>
  </si>
  <si>
    <t>ROYAL MIDDLETOWN NURSING CENTER</t>
  </si>
  <si>
    <t>WOONSOCKET HEALTH CENTRE</t>
  </si>
  <si>
    <t>02895</t>
  </si>
  <si>
    <t>WATERVIEW VILLA REHABILITATION AND HEALTH CARE CEN</t>
  </si>
  <si>
    <t>FRIENDLY HOME INC THE</t>
  </si>
  <si>
    <t>OVERLOOK NURSING AND REHABILITATION CENTER</t>
  </si>
  <si>
    <t>02859</t>
  </si>
  <si>
    <t>HEBERT NURSING HOME</t>
  </si>
  <si>
    <t>SAINT ELIZABETH MANOR EAST BAY</t>
  </si>
  <si>
    <t>SCANDINAVIAN HOME INC</t>
  </si>
  <si>
    <t>02905</t>
  </si>
  <si>
    <t>CHARLESGATE NURSING CENTER</t>
  </si>
  <si>
    <t>CHERRY HILL MANOR</t>
  </si>
  <si>
    <t>SOUTH KINGSTOWN NURSING AND REHAB CTR</t>
  </si>
  <si>
    <t>02892</t>
  </si>
  <si>
    <t>EVERGREEN HOUSE HEALTH CENTER</t>
  </si>
  <si>
    <t>ELDERWOOD OF SCALLOP SHELL AT WAKEFIELD</t>
  </si>
  <si>
    <t>02883</t>
  </si>
  <si>
    <t>ORCHARD VIEW MANOR</t>
  </si>
  <si>
    <t>BRENTWOOD NURSING HOME</t>
  </si>
  <si>
    <t>MORGAN HEALTH CENTER</t>
  </si>
  <si>
    <t>SCALABRINI VILLA</t>
  </si>
  <si>
    <t>02852</t>
  </si>
  <si>
    <t>PAWTUCKET SKILLED NURSING &amp; REHABILITATION</t>
  </si>
  <si>
    <t>02861</t>
  </si>
  <si>
    <t>CRA-MAR MEADOWS</t>
  </si>
  <si>
    <t>WEST VIEW NURSING AND REHABILIATION CENTER</t>
  </si>
  <si>
    <t>02893</t>
  </si>
  <si>
    <t>WARREN SKILLED NURSING AND REHABILITATION</t>
  </si>
  <si>
    <t>CRESTWOOD NURSING &amp; REHABILIATION CENTER, INC</t>
  </si>
  <si>
    <t>SOUTH COUNTY NURSING AND REHABILITATION CENTER</t>
  </si>
  <si>
    <t>ELMWOOD NURSING AND REHABILITATION CENTER</t>
  </si>
  <si>
    <t>JEANNE JUGAN RESIDENCE</t>
  </si>
  <si>
    <t>VILLAGE HOUSE CONVALESCENT HOME INC</t>
  </si>
  <si>
    <t>HOLIDAY RETIREMENT HOME INC</t>
  </si>
  <si>
    <t>02838</t>
  </si>
  <si>
    <t>JOHN CLARKE RETIREMENT CENTER THE</t>
  </si>
  <si>
    <t>COVENTRY SKILLED NURSING AND REHABILITATION</t>
  </si>
  <si>
    <t>02816</t>
  </si>
  <si>
    <t>TRINITY HEALTH AND REHABILITATION CENTER</t>
  </si>
  <si>
    <t>BAYBERRY COMMONS</t>
  </si>
  <si>
    <t>WESTERLY HEALTH CENTER</t>
  </si>
  <si>
    <t>RIVERVIEW HEALTHCARE COMMUNITY</t>
  </si>
  <si>
    <t>EASTGATE NURSING &amp; REHABILITATION CENTER</t>
  </si>
  <si>
    <t>ELMHURST REHABILITATION &amp; HEALTHCARE CENTER</t>
  </si>
  <si>
    <t>02908</t>
  </si>
  <si>
    <t>MOUNT ST RITA HEALTH CENTRE</t>
  </si>
  <si>
    <t>BROOKDALE SMITHFIELD</t>
  </si>
  <si>
    <t>GREENVILLE SKILLED NURSING AND REHABILITATION</t>
  </si>
  <si>
    <t>02828</t>
  </si>
  <si>
    <t>ALPINE NURSING HOME INC</t>
  </si>
  <si>
    <t>LINN HEALTH CARE CENTER</t>
  </si>
  <si>
    <t>STEERE HOUSE NURSING AND REHABILITATION CTR</t>
  </si>
  <si>
    <t>02903</t>
  </si>
  <si>
    <t>BALLOU HOME FOR THE AGED</t>
  </si>
  <si>
    <t>MANSION NURSING AND REHAB CENTER</t>
  </si>
  <si>
    <t>02863</t>
  </si>
  <si>
    <t>PINE GROVE HEALTH CENTER</t>
  </si>
  <si>
    <t>ROBERTS HEALTH CENTRE INC</t>
  </si>
  <si>
    <t>WOODPECKER HILL HEALTH CENTER</t>
  </si>
  <si>
    <t>02827</t>
  </si>
  <si>
    <t>ST ANTOINE RESIDENCE</t>
  </si>
  <si>
    <t>02896</t>
  </si>
  <si>
    <t>KINGSTON CENTER FOR REHABILITATION AND HEALTH CARE</t>
  </si>
  <si>
    <t>OAKLAND GROVE HEALTH CARE CENTER</t>
  </si>
  <si>
    <t>ST CLARE HOME</t>
  </si>
  <si>
    <t>TOCKWOTTON ON THE WATERFRONT</t>
  </si>
  <si>
    <t>BERKSHIRE PLACE</t>
  </si>
  <si>
    <t>APPLE REHAB CLIPPER</t>
  </si>
  <si>
    <t>CORTLAND PLACE</t>
  </si>
  <si>
    <t>WINGATE ON BLACKSTONE BOULEVARD</t>
  </si>
  <si>
    <t>02906</t>
  </si>
  <si>
    <t>SUMMIT COMMONS REHABILITATION AND HEALTH CARE CNT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</si>
</sst>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D3413623-D67B-4670-B075-B01AD9BA2251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3F6CBE-47AA-4434-B349-0782A9A2773E}" name="Table41" displayName="Table41" ref="A1:E80" totalsRowShown="0" headerRowDxfId="9" dataDxfId="8" headerRowBorderDxfId="6" tableBorderDxfId="7" totalsRowBorderDxfId="5">
  <autoFilter ref="A1:E80" xr:uid="{2004D842-2DE1-4FB3-AAC3-3E0AEB419441}"/>
  <tableColumns count="5">
    <tableColumn id="1" xr3:uid="{7541B5BA-5E19-46B9-A3AB-150834DC5FE7}" name="Facility Name" dataDxfId="4"/>
    <tableColumn id="2" xr3:uid="{8CE777A7-733C-4FF1-AA70-6284B54DD9FC}" name="County" dataDxfId="3"/>
    <tableColumn id="3" xr3:uid="{66E25090-E627-42A5-9894-720B4F9053F3}" name="ZIP Code" dataDxfId="2"/>
    <tableColumn id="4" xr3:uid="{1082AF0C-AB88-4DC7-BA60-074BBE9862CF}" name="Percent Receiving Antipsychotic Drugs" dataDxfId="1">
      <calculatedColumnFormula>1-E2</calculatedColumnFormula>
    </tableColumn>
    <tableColumn id="5" xr3:uid="{BCEF4368-8741-4DBB-B0B4-DE4A3A5847D3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D7C6-F779-4F96-9C09-064A17000BA6}">
  <dimension ref="A1:E80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19.85546875" style="16" customWidth="1"/>
    <col min="5" max="5" width="18" style="17" customWidth="1"/>
    <col min="6" max="16384" width="9.140625" style="7"/>
  </cols>
  <sheetData>
    <row r="1" spans="1:5" ht="6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1.8900000000000028E-2</v>
      </c>
      <c r="E2" s="11">
        <v>0.98109999999999997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0.16069999999999995</v>
      </c>
      <c r="E3" s="11">
        <v>0.83930000000000005</v>
      </c>
    </row>
    <row r="4" spans="1:5" x14ac:dyDescent="0.25">
      <c r="A4" s="8" t="s">
        <v>18</v>
      </c>
      <c r="B4" s="9" t="s">
        <v>13</v>
      </c>
      <c r="C4" s="9" t="s">
        <v>19</v>
      </c>
      <c r="D4" s="10">
        <f t="shared" si="0"/>
        <v>0.21740000000000004</v>
      </c>
      <c r="E4" s="11">
        <v>0.78259999999999996</v>
      </c>
    </row>
    <row r="5" spans="1:5" x14ac:dyDescent="0.25">
      <c r="A5" s="8" t="s">
        <v>20</v>
      </c>
      <c r="B5" s="9" t="s">
        <v>21</v>
      </c>
      <c r="C5" s="9" t="s">
        <v>22</v>
      </c>
      <c r="D5" s="10">
        <f t="shared" si="0"/>
        <v>0.19269999999999998</v>
      </c>
      <c r="E5" s="11">
        <v>0.80730000000000002</v>
      </c>
    </row>
    <row r="6" spans="1:5" x14ac:dyDescent="0.25">
      <c r="A6" s="8" t="s">
        <v>23</v>
      </c>
      <c r="B6" s="9" t="s">
        <v>21</v>
      </c>
      <c r="C6" s="9" t="s">
        <v>22</v>
      </c>
      <c r="D6" s="10">
        <f t="shared" si="0"/>
        <v>0.10609999999999997</v>
      </c>
      <c r="E6" s="11">
        <v>0.89390000000000003</v>
      </c>
    </row>
    <row r="7" spans="1:5" x14ac:dyDescent="0.25">
      <c r="A7" s="8" t="s">
        <v>24</v>
      </c>
      <c r="B7" s="9" t="s">
        <v>21</v>
      </c>
      <c r="C7" s="9" t="s">
        <v>25</v>
      </c>
      <c r="D7" s="10">
        <f t="shared" si="0"/>
        <v>0.12990000000000002</v>
      </c>
      <c r="E7" s="11">
        <v>0.87009999999999998</v>
      </c>
    </row>
    <row r="8" spans="1:5" x14ac:dyDescent="0.25">
      <c r="A8" s="8" t="s">
        <v>26</v>
      </c>
      <c r="B8" s="9" t="s">
        <v>13</v>
      </c>
      <c r="C8" s="9" t="s">
        <v>27</v>
      </c>
      <c r="D8" s="10">
        <f t="shared" si="0"/>
        <v>0.14949999999999997</v>
      </c>
      <c r="E8" s="11">
        <v>0.85050000000000003</v>
      </c>
    </row>
    <row r="9" spans="1:5" x14ac:dyDescent="0.25">
      <c r="A9" s="8" t="s">
        <v>28</v>
      </c>
      <c r="B9" s="9" t="s">
        <v>29</v>
      </c>
      <c r="C9" s="9" t="s">
        <v>30</v>
      </c>
      <c r="D9" s="10">
        <f t="shared" si="0"/>
        <v>0.24050000000000005</v>
      </c>
      <c r="E9" s="11">
        <v>0.75949999999999995</v>
      </c>
    </row>
    <row r="10" spans="1:5" x14ac:dyDescent="0.25">
      <c r="A10" s="8" t="s">
        <v>31</v>
      </c>
      <c r="B10" s="9" t="s">
        <v>16</v>
      </c>
      <c r="C10" s="9" t="s">
        <v>17</v>
      </c>
      <c r="D10" s="10">
        <f t="shared" si="0"/>
        <v>9.5199999999999951E-2</v>
      </c>
      <c r="E10" s="11">
        <v>0.90480000000000005</v>
      </c>
    </row>
    <row r="11" spans="1:5" x14ac:dyDescent="0.25">
      <c r="A11" s="8" t="s">
        <v>32</v>
      </c>
      <c r="B11" s="9" t="s">
        <v>13</v>
      </c>
      <c r="C11" s="9" t="s">
        <v>33</v>
      </c>
      <c r="D11" s="10">
        <f t="shared" si="0"/>
        <v>0.16420000000000001</v>
      </c>
      <c r="E11" s="11">
        <v>0.83579999999999999</v>
      </c>
    </row>
    <row r="12" spans="1:5" x14ac:dyDescent="0.25">
      <c r="A12" s="8" t="s">
        <v>34</v>
      </c>
      <c r="B12" s="9" t="s">
        <v>21</v>
      </c>
      <c r="C12" s="9" t="s">
        <v>22</v>
      </c>
      <c r="D12" s="10">
        <f t="shared" si="0"/>
        <v>7.1400000000000019E-2</v>
      </c>
      <c r="E12" s="11">
        <v>0.92859999999999998</v>
      </c>
    </row>
    <row r="13" spans="1:5" x14ac:dyDescent="0.25">
      <c r="A13" s="8" t="s">
        <v>35</v>
      </c>
      <c r="B13" s="9" t="s">
        <v>13</v>
      </c>
      <c r="C13" s="9" t="s">
        <v>36</v>
      </c>
      <c r="D13" s="10">
        <f t="shared" si="0"/>
        <v>0.23080000000000001</v>
      </c>
      <c r="E13" s="11">
        <v>0.76919999999999999</v>
      </c>
    </row>
    <row r="14" spans="1:5" x14ac:dyDescent="0.25">
      <c r="A14" s="8" t="s">
        <v>37</v>
      </c>
      <c r="B14" s="9" t="s">
        <v>13</v>
      </c>
      <c r="C14" s="9" t="s">
        <v>38</v>
      </c>
      <c r="D14" s="10">
        <f t="shared" si="0"/>
        <v>0.31730000000000003</v>
      </c>
      <c r="E14" s="11">
        <v>0.68269999999999997</v>
      </c>
    </row>
    <row r="15" spans="1:5" x14ac:dyDescent="0.25">
      <c r="A15" s="8" t="s">
        <v>39</v>
      </c>
      <c r="B15" s="9" t="s">
        <v>21</v>
      </c>
      <c r="C15" s="9" t="s">
        <v>40</v>
      </c>
      <c r="D15" s="10">
        <f t="shared" si="0"/>
        <v>0.22050000000000003</v>
      </c>
      <c r="E15" s="11">
        <v>0.77949999999999997</v>
      </c>
    </row>
    <row r="16" spans="1:5" x14ac:dyDescent="0.25">
      <c r="A16" s="8" t="s">
        <v>41</v>
      </c>
      <c r="B16" s="9" t="s">
        <v>13</v>
      </c>
      <c r="C16" s="9" t="s">
        <v>36</v>
      </c>
      <c r="D16" s="10">
        <f t="shared" si="0"/>
        <v>0.22950000000000004</v>
      </c>
      <c r="E16" s="11">
        <v>0.77049999999999996</v>
      </c>
    </row>
    <row r="17" spans="1:5" x14ac:dyDescent="0.25">
      <c r="A17" s="8" t="s">
        <v>42</v>
      </c>
      <c r="B17" s="9" t="s">
        <v>29</v>
      </c>
      <c r="C17" s="9" t="s">
        <v>43</v>
      </c>
      <c r="D17" s="10">
        <f t="shared" si="0"/>
        <v>0.16039999999999999</v>
      </c>
      <c r="E17" s="11">
        <v>0.83960000000000001</v>
      </c>
    </row>
    <row r="18" spans="1:5" x14ac:dyDescent="0.25">
      <c r="A18" s="8" t="s">
        <v>44</v>
      </c>
      <c r="B18" s="9" t="s">
        <v>13</v>
      </c>
      <c r="C18" s="9" t="s">
        <v>45</v>
      </c>
      <c r="D18" s="10">
        <f t="shared" si="0"/>
        <v>0.13639999999999997</v>
      </c>
      <c r="E18" s="11">
        <v>0.86360000000000003</v>
      </c>
    </row>
    <row r="19" spans="1:5" x14ac:dyDescent="0.25">
      <c r="A19" s="8" t="s">
        <v>46</v>
      </c>
      <c r="B19" s="9" t="s">
        <v>47</v>
      </c>
      <c r="C19" s="9" t="s">
        <v>48</v>
      </c>
      <c r="D19" s="10">
        <f t="shared" si="0"/>
        <v>0.41749999999999998</v>
      </c>
      <c r="E19" s="11">
        <v>0.58250000000000002</v>
      </c>
    </row>
    <row r="20" spans="1:5" x14ac:dyDescent="0.25">
      <c r="A20" s="8" t="s">
        <v>49</v>
      </c>
      <c r="B20" s="9" t="s">
        <v>47</v>
      </c>
      <c r="C20" s="9" t="s">
        <v>50</v>
      </c>
      <c r="D20" s="10">
        <f t="shared" si="0"/>
        <v>0.12260000000000004</v>
      </c>
      <c r="E20" s="11">
        <v>0.87739999999999996</v>
      </c>
    </row>
    <row r="21" spans="1:5" x14ac:dyDescent="0.25">
      <c r="A21" s="8" t="s">
        <v>51</v>
      </c>
      <c r="B21" s="9" t="s">
        <v>13</v>
      </c>
      <c r="C21" s="9" t="s">
        <v>36</v>
      </c>
      <c r="D21" s="10">
        <f t="shared" si="0"/>
        <v>0.1754</v>
      </c>
      <c r="E21" s="11">
        <v>0.8246</v>
      </c>
    </row>
    <row r="22" spans="1:5" x14ac:dyDescent="0.25">
      <c r="A22" s="8" t="s">
        <v>52</v>
      </c>
      <c r="B22" s="9" t="s">
        <v>13</v>
      </c>
      <c r="C22" s="9" t="s">
        <v>53</v>
      </c>
      <c r="D22" s="10">
        <f t="shared" si="0"/>
        <v>0.25639999999999996</v>
      </c>
      <c r="E22" s="11">
        <v>0.74360000000000004</v>
      </c>
    </row>
    <row r="23" spans="1:5" x14ac:dyDescent="0.25">
      <c r="A23" s="8" t="s">
        <v>54</v>
      </c>
      <c r="B23" s="9" t="s">
        <v>13</v>
      </c>
      <c r="C23" s="9" t="s">
        <v>55</v>
      </c>
      <c r="D23" s="10">
        <f t="shared" si="0"/>
        <v>0.4556</v>
      </c>
      <c r="E23" s="11">
        <v>0.5444</v>
      </c>
    </row>
    <row r="24" spans="1:5" x14ac:dyDescent="0.25">
      <c r="A24" s="8" t="s">
        <v>56</v>
      </c>
      <c r="B24" s="9" t="s">
        <v>13</v>
      </c>
      <c r="C24" s="9" t="s">
        <v>57</v>
      </c>
      <c r="D24" s="10">
        <f t="shared" si="0"/>
        <v>8.4300000000000042E-2</v>
      </c>
      <c r="E24" s="11">
        <v>0.91569999999999996</v>
      </c>
    </row>
    <row r="25" spans="1:5" x14ac:dyDescent="0.25">
      <c r="A25" s="8" t="s">
        <v>58</v>
      </c>
      <c r="B25" s="9" t="s">
        <v>47</v>
      </c>
      <c r="C25" s="9" t="s">
        <v>50</v>
      </c>
      <c r="D25" s="10">
        <f t="shared" si="0"/>
        <v>0.15000000000000002</v>
      </c>
      <c r="E25" s="11">
        <v>0.85</v>
      </c>
    </row>
    <row r="26" spans="1:5" x14ac:dyDescent="0.25">
      <c r="A26" s="8" t="s">
        <v>59</v>
      </c>
      <c r="B26" s="9" t="s">
        <v>13</v>
      </c>
      <c r="C26" s="9" t="s">
        <v>60</v>
      </c>
      <c r="D26" s="10">
        <f t="shared" si="0"/>
        <v>0.26359999999999995</v>
      </c>
      <c r="E26" s="11">
        <v>0.73640000000000005</v>
      </c>
    </row>
    <row r="27" spans="1:5" ht="30" x14ac:dyDescent="0.25">
      <c r="A27" s="8" t="s">
        <v>61</v>
      </c>
      <c r="B27" s="9" t="s">
        <v>13</v>
      </c>
      <c r="C27" s="9" t="s">
        <v>14</v>
      </c>
      <c r="D27" s="10">
        <f t="shared" si="0"/>
        <v>0.14290000000000003</v>
      </c>
      <c r="E27" s="11">
        <v>0.85709999999999997</v>
      </c>
    </row>
    <row r="28" spans="1:5" x14ac:dyDescent="0.25">
      <c r="A28" s="8" t="s">
        <v>62</v>
      </c>
      <c r="B28" s="9" t="s">
        <v>13</v>
      </c>
      <c r="C28" s="9" t="s">
        <v>60</v>
      </c>
      <c r="D28" s="10">
        <f t="shared" si="0"/>
        <v>0.10829999999999995</v>
      </c>
      <c r="E28" s="11">
        <v>0.89170000000000005</v>
      </c>
    </row>
    <row r="29" spans="1:5" x14ac:dyDescent="0.25">
      <c r="A29" s="8" t="s">
        <v>63</v>
      </c>
      <c r="B29" s="9" t="s">
        <v>13</v>
      </c>
      <c r="C29" s="9" t="s">
        <v>64</v>
      </c>
      <c r="D29" s="10">
        <f t="shared" si="0"/>
        <v>0.129</v>
      </c>
      <c r="E29" s="11">
        <v>0.871</v>
      </c>
    </row>
    <row r="30" spans="1:5" x14ac:dyDescent="0.25">
      <c r="A30" s="8" t="s">
        <v>65</v>
      </c>
      <c r="B30" s="9" t="s">
        <v>13</v>
      </c>
      <c r="C30" s="9" t="s">
        <v>57</v>
      </c>
      <c r="D30" s="10">
        <f t="shared" si="0"/>
        <v>0.28569999999999995</v>
      </c>
      <c r="E30" s="11">
        <v>0.71430000000000005</v>
      </c>
    </row>
    <row r="31" spans="1:5" x14ac:dyDescent="0.25">
      <c r="A31" s="8" t="s">
        <v>66</v>
      </c>
      <c r="B31" s="9" t="s">
        <v>29</v>
      </c>
      <c r="C31" s="9" t="s">
        <v>43</v>
      </c>
      <c r="D31" s="10">
        <f t="shared" si="0"/>
        <v>9.4799999999999995E-2</v>
      </c>
      <c r="E31" s="11">
        <v>0.9052</v>
      </c>
    </row>
    <row r="32" spans="1:5" x14ac:dyDescent="0.25">
      <c r="A32" s="8" t="s">
        <v>67</v>
      </c>
      <c r="B32" s="9" t="s">
        <v>13</v>
      </c>
      <c r="C32" s="9" t="s">
        <v>68</v>
      </c>
      <c r="D32" s="10">
        <f t="shared" si="0"/>
        <v>8.8199999999999945E-2</v>
      </c>
      <c r="E32" s="11">
        <v>0.91180000000000005</v>
      </c>
    </row>
    <row r="33" spans="1:5" x14ac:dyDescent="0.25">
      <c r="A33" s="8" t="s">
        <v>69</v>
      </c>
      <c r="B33" s="9" t="s">
        <v>13</v>
      </c>
      <c r="C33" s="9" t="s">
        <v>36</v>
      </c>
      <c r="D33" s="10">
        <f t="shared" si="0"/>
        <v>0.34619999999999995</v>
      </c>
      <c r="E33" s="11">
        <v>0.65380000000000005</v>
      </c>
    </row>
    <row r="34" spans="1:5" x14ac:dyDescent="0.25">
      <c r="A34" s="8" t="s">
        <v>70</v>
      </c>
      <c r="B34" s="9" t="s">
        <v>13</v>
      </c>
      <c r="C34" s="9" t="s">
        <v>27</v>
      </c>
      <c r="D34" s="10">
        <f t="shared" si="0"/>
        <v>0.13859999999999995</v>
      </c>
      <c r="E34" s="11">
        <v>0.86140000000000005</v>
      </c>
    </row>
    <row r="35" spans="1:5" x14ac:dyDescent="0.25">
      <c r="A35" s="8" t="s">
        <v>71</v>
      </c>
      <c r="B35" s="9" t="s">
        <v>16</v>
      </c>
      <c r="C35" s="9" t="s">
        <v>72</v>
      </c>
      <c r="D35" s="10">
        <f t="shared" si="0"/>
        <v>0.21689999999999998</v>
      </c>
      <c r="E35" s="11">
        <v>0.78310000000000002</v>
      </c>
    </row>
    <row r="36" spans="1:5" x14ac:dyDescent="0.25">
      <c r="A36" s="8" t="s">
        <v>73</v>
      </c>
      <c r="B36" s="9" t="s">
        <v>13</v>
      </c>
      <c r="C36" s="9" t="s">
        <v>14</v>
      </c>
      <c r="D36" s="10">
        <f t="shared" si="0"/>
        <v>0.20689999999999997</v>
      </c>
      <c r="E36" s="11">
        <v>0.79310000000000003</v>
      </c>
    </row>
    <row r="37" spans="1:5" x14ac:dyDescent="0.25">
      <c r="A37" s="8" t="s">
        <v>74</v>
      </c>
      <c r="B37" s="9" t="s">
        <v>16</v>
      </c>
      <c r="C37" s="9" t="s">
        <v>75</v>
      </c>
      <c r="D37" s="10">
        <f t="shared" si="0"/>
        <v>1.4900000000000024E-2</v>
      </c>
      <c r="E37" s="11">
        <v>0.98509999999999998</v>
      </c>
    </row>
    <row r="38" spans="1:5" x14ac:dyDescent="0.25">
      <c r="A38" s="8" t="s">
        <v>76</v>
      </c>
      <c r="B38" s="9" t="s">
        <v>13</v>
      </c>
      <c r="C38" s="9" t="s">
        <v>19</v>
      </c>
      <c r="D38" s="10">
        <f t="shared" si="0"/>
        <v>0.27739999999999998</v>
      </c>
      <c r="E38" s="11">
        <v>0.72260000000000002</v>
      </c>
    </row>
    <row r="39" spans="1:5" x14ac:dyDescent="0.25">
      <c r="A39" s="8" t="s">
        <v>77</v>
      </c>
      <c r="B39" s="9" t="s">
        <v>21</v>
      </c>
      <c r="C39" s="9" t="s">
        <v>22</v>
      </c>
      <c r="D39" s="10">
        <f t="shared" si="0"/>
        <v>0.12819999999999998</v>
      </c>
      <c r="E39" s="11">
        <v>0.87180000000000002</v>
      </c>
    </row>
    <row r="40" spans="1:5" x14ac:dyDescent="0.25">
      <c r="A40" s="8" t="s">
        <v>78</v>
      </c>
      <c r="B40" s="9" t="s">
        <v>13</v>
      </c>
      <c r="C40" s="9" t="s">
        <v>27</v>
      </c>
      <c r="D40" s="10">
        <f t="shared" si="0"/>
        <v>0.24039999999999995</v>
      </c>
      <c r="E40" s="11">
        <v>0.75960000000000005</v>
      </c>
    </row>
    <row r="41" spans="1:5" x14ac:dyDescent="0.25">
      <c r="A41" s="8" t="s">
        <v>79</v>
      </c>
      <c r="B41" s="9" t="s">
        <v>16</v>
      </c>
      <c r="C41" s="9" t="s">
        <v>80</v>
      </c>
      <c r="D41" s="10">
        <f t="shared" si="0"/>
        <v>0.17020000000000002</v>
      </c>
      <c r="E41" s="11">
        <v>0.82979999999999998</v>
      </c>
    </row>
    <row r="42" spans="1:5" x14ac:dyDescent="0.25">
      <c r="A42" s="8" t="s">
        <v>81</v>
      </c>
      <c r="B42" s="9" t="s">
        <v>13</v>
      </c>
      <c r="C42" s="9" t="s">
        <v>82</v>
      </c>
      <c r="D42" s="10">
        <f t="shared" si="0"/>
        <v>0.21189999999999998</v>
      </c>
      <c r="E42" s="11">
        <v>0.78810000000000002</v>
      </c>
    </row>
    <row r="43" spans="1:5" x14ac:dyDescent="0.25">
      <c r="A43" s="8" t="s">
        <v>83</v>
      </c>
      <c r="B43" s="9" t="s">
        <v>13</v>
      </c>
      <c r="C43" s="9" t="s">
        <v>45</v>
      </c>
      <c r="D43" s="10">
        <f t="shared" si="0"/>
        <v>6.25E-2</v>
      </c>
      <c r="E43" s="11">
        <v>0.9375</v>
      </c>
    </row>
    <row r="44" spans="1:5" x14ac:dyDescent="0.25">
      <c r="A44" s="8" t="s">
        <v>84</v>
      </c>
      <c r="B44" s="9" t="s">
        <v>21</v>
      </c>
      <c r="C44" s="9" t="s">
        <v>85</v>
      </c>
      <c r="D44" s="10">
        <f t="shared" si="0"/>
        <v>6.25E-2</v>
      </c>
      <c r="E44" s="11">
        <v>0.9375</v>
      </c>
    </row>
    <row r="45" spans="1:5" x14ac:dyDescent="0.25">
      <c r="A45" s="8" t="s">
        <v>86</v>
      </c>
      <c r="B45" s="9" t="s">
        <v>29</v>
      </c>
      <c r="C45" s="9" t="s">
        <v>30</v>
      </c>
      <c r="D45" s="10">
        <f t="shared" si="0"/>
        <v>0.22219999999999995</v>
      </c>
      <c r="E45" s="11">
        <v>0.77780000000000005</v>
      </c>
    </row>
    <row r="46" spans="1:5" x14ac:dyDescent="0.25">
      <c r="A46" s="8" t="s">
        <v>87</v>
      </c>
      <c r="B46" s="9" t="s">
        <v>29</v>
      </c>
      <c r="C46" s="9" t="s">
        <v>30</v>
      </c>
      <c r="D46" s="10">
        <f t="shared" si="0"/>
        <v>0.26229999999999998</v>
      </c>
      <c r="E46" s="11">
        <v>0.73770000000000002</v>
      </c>
    </row>
    <row r="47" spans="1:5" x14ac:dyDescent="0.25">
      <c r="A47" s="8" t="s">
        <v>88</v>
      </c>
      <c r="B47" s="9" t="s">
        <v>16</v>
      </c>
      <c r="C47" s="9" t="s">
        <v>80</v>
      </c>
      <c r="D47" s="10">
        <f t="shared" si="0"/>
        <v>0.16000000000000003</v>
      </c>
      <c r="E47" s="11">
        <v>0.84</v>
      </c>
    </row>
    <row r="48" spans="1:5" x14ac:dyDescent="0.25">
      <c r="A48" s="8" t="s">
        <v>89</v>
      </c>
      <c r="B48" s="9" t="s">
        <v>13</v>
      </c>
      <c r="C48" s="9" t="s">
        <v>55</v>
      </c>
      <c r="D48" s="10">
        <f t="shared" si="0"/>
        <v>0.33330000000000004</v>
      </c>
      <c r="E48" s="11">
        <v>0.66669999999999996</v>
      </c>
    </row>
    <row r="49" spans="1:5" x14ac:dyDescent="0.25">
      <c r="A49" s="8" t="s">
        <v>90</v>
      </c>
      <c r="B49" s="9" t="s">
        <v>13</v>
      </c>
      <c r="C49" s="9" t="s">
        <v>38</v>
      </c>
      <c r="D49" s="10">
        <f t="shared" si="0"/>
        <v>4.5499999999999985E-2</v>
      </c>
      <c r="E49" s="11">
        <v>0.95450000000000002</v>
      </c>
    </row>
    <row r="50" spans="1:5" x14ac:dyDescent="0.25">
      <c r="A50" s="8" t="s">
        <v>91</v>
      </c>
      <c r="B50" s="9" t="s">
        <v>47</v>
      </c>
      <c r="C50" s="9" t="s">
        <v>48</v>
      </c>
      <c r="D50" s="10">
        <f t="shared" si="0"/>
        <v>0.30559999999999998</v>
      </c>
      <c r="E50" s="11">
        <v>0.69440000000000002</v>
      </c>
    </row>
    <row r="51" spans="1:5" x14ac:dyDescent="0.25">
      <c r="A51" s="8" t="s">
        <v>92</v>
      </c>
      <c r="B51" s="9" t="s">
        <v>13</v>
      </c>
      <c r="C51" s="9" t="s">
        <v>93</v>
      </c>
      <c r="D51" s="10">
        <f t="shared" si="0"/>
        <v>4.6699999999999964E-2</v>
      </c>
      <c r="E51" s="11">
        <v>0.95330000000000004</v>
      </c>
    </row>
    <row r="52" spans="1:5" x14ac:dyDescent="0.25">
      <c r="A52" s="8" t="s">
        <v>94</v>
      </c>
      <c r="B52" s="9" t="s">
        <v>47</v>
      </c>
      <c r="C52" s="9" t="s">
        <v>50</v>
      </c>
      <c r="D52" s="10">
        <f t="shared" si="0"/>
        <v>0.19230000000000003</v>
      </c>
      <c r="E52" s="11">
        <v>0.80769999999999997</v>
      </c>
    </row>
    <row r="53" spans="1:5" x14ac:dyDescent="0.25">
      <c r="A53" s="8" t="s">
        <v>95</v>
      </c>
      <c r="B53" s="9" t="s">
        <v>21</v>
      </c>
      <c r="C53" s="9" t="s">
        <v>96</v>
      </c>
      <c r="D53" s="10">
        <f t="shared" si="0"/>
        <v>0.21379999999999999</v>
      </c>
      <c r="E53" s="11">
        <v>0.78620000000000001</v>
      </c>
    </row>
    <row r="54" spans="1:5" x14ac:dyDescent="0.25">
      <c r="A54" s="8" t="s">
        <v>97</v>
      </c>
      <c r="B54" s="9" t="s">
        <v>13</v>
      </c>
      <c r="C54" s="9" t="s">
        <v>60</v>
      </c>
      <c r="D54" s="10">
        <f t="shared" si="0"/>
        <v>0.39180000000000004</v>
      </c>
      <c r="E54" s="11">
        <v>0.60819999999999996</v>
      </c>
    </row>
    <row r="55" spans="1:5" x14ac:dyDescent="0.25">
      <c r="A55" s="8" t="s">
        <v>98</v>
      </c>
      <c r="B55" s="9" t="s">
        <v>13</v>
      </c>
      <c r="C55" s="9" t="s">
        <v>64</v>
      </c>
      <c r="D55" s="10">
        <f t="shared" si="0"/>
        <v>0.1744</v>
      </c>
      <c r="E55" s="11">
        <v>0.8256</v>
      </c>
    </row>
    <row r="56" spans="1:5" x14ac:dyDescent="0.25">
      <c r="A56" s="8" t="s">
        <v>99</v>
      </c>
      <c r="B56" s="9" t="s">
        <v>16</v>
      </c>
      <c r="C56" s="9" t="s">
        <v>17</v>
      </c>
      <c r="D56" s="10">
        <f t="shared" si="0"/>
        <v>5.4300000000000015E-2</v>
      </c>
      <c r="E56" s="11">
        <v>0.94569999999999999</v>
      </c>
    </row>
    <row r="57" spans="1:5" x14ac:dyDescent="0.25">
      <c r="A57" s="8" t="s">
        <v>100</v>
      </c>
      <c r="B57" s="9" t="s">
        <v>21</v>
      </c>
      <c r="C57" s="9" t="s">
        <v>96</v>
      </c>
      <c r="D57" s="10">
        <f t="shared" si="0"/>
        <v>0.18559999999999999</v>
      </c>
      <c r="E57" s="11">
        <v>0.81440000000000001</v>
      </c>
    </row>
    <row r="58" spans="1:5" x14ac:dyDescent="0.25">
      <c r="A58" s="8" t="s">
        <v>101</v>
      </c>
      <c r="B58" s="9" t="s">
        <v>13</v>
      </c>
      <c r="C58" s="9" t="s">
        <v>14</v>
      </c>
      <c r="D58" s="10">
        <f t="shared" si="0"/>
        <v>0.13560000000000005</v>
      </c>
      <c r="E58" s="11">
        <v>0.86439999999999995</v>
      </c>
    </row>
    <row r="59" spans="1:5" x14ac:dyDescent="0.25">
      <c r="A59" s="8" t="s">
        <v>102</v>
      </c>
      <c r="B59" s="9" t="s">
        <v>13</v>
      </c>
      <c r="C59" s="9" t="s">
        <v>103</v>
      </c>
      <c r="D59" s="10">
        <f t="shared" si="0"/>
        <v>0.18889999999999996</v>
      </c>
      <c r="E59" s="11">
        <v>0.81110000000000004</v>
      </c>
    </row>
    <row r="60" spans="1:5" x14ac:dyDescent="0.25">
      <c r="A60" s="8" t="s">
        <v>104</v>
      </c>
      <c r="B60" s="9" t="s">
        <v>13</v>
      </c>
      <c r="C60" s="9" t="s">
        <v>33</v>
      </c>
      <c r="D60" s="10">
        <f t="shared" si="0"/>
        <v>0.13100000000000001</v>
      </c>
      <c r="E60" s="11">
        <v>0.86899999999999999</v>
      </c>
    </row>
    <row r="61" spans="1:5" x14ac:dyDescent="0.25">
      <c r="A61" s="8" t="s">
        <v>105</v>
      </c>
      <c r="B61" s="9" t="s">
        <v>13</v>
      </c>
      <c r="C61" s="9" t="s">
        <v>57</v>
      </c>
      <c r="D61" s="10">
        <f t="shared" si="0"/>
        <v>7.3200000000000043E-2</v>
      </c>
      <c r="E61" s="11">
        <v>0.92679999999999996</v>
      </c>
    </row>
    <row r="62" spans="1:5" x14ac:dyDescent="0.25">
      <c r="A62" s="8" t="s">
        <v>106</v>
      </c>
      <c r="B62" s="9" t="s">
        <v>13</v>
      </c>
      <c r="C62" s="9" t="s">
        <v>107</v>
      </c>
      <c r="D62" s="10">
        <f t="shared" si="0"/>
        <v>0.31030000000000002</v>
      </c>
      <c r="E62" s="11">
        <v>0.68969999999999998</v>
      </c>
    </row>
    <row r="63" spans="1:5" x14ac:dyDescent="0.25">
      <c r="A63" s="8" t="s">
        <v>108</v>
      </c>
      <c r="B63" s="9" t="s">
        <v>21</v>
      </c>
      <c r="C63" s="9" t="s">
        <v>96</v>
      </c>
      <c r="D63" s="10">
        <f t="shared" si="0"/>
        <v>0.12960000000000005</v>
      </c>
      <c r="E63" s="11">
        <v>0.87039999999999995</v>
      </c>
    </row>
    <row r="64" spans="1:5" x14ac:dyDescent="0.25">
      <c r="A64" s="8" t="s">
        <v>109</v>
      </c>
      <c r="B64" s="9" t="s">
        <v>13</v>
      </c>
      <c r="C64" s="9" t="s">
        <v>14</v>
      </c>
      <c r="D64" s="10">
        <f t="shared" si="0"/>
        <v>0.15710000000000002</v>
      </c>
      <c r="E64" s="11">
        <v>0.84289999999999998</v>
      </c>
    </row>
    <row r="65" spans="1:5" x14ac:dyDescent="0.25">
      <c r="A65" s="8" t="s">
        <v>110</v>
      </c>
      <c r="B65" s="9" t="s">
        <v>13</v>
      </c>
      <c r="C65" s="9" t="s">
        <v>111</v>
      </c>
      <c r="D65" s="10">
        <f t="shared" si="0"/>
        <v>0.18689999999999996</v>
      </c>
      <c r="E65" s="11">
        <v>0.81310000000000004</v>
      </c>
    </row>
    <row r="66" spans="1:5" x14ac:dyDescent="0.25">
      <c r="A66" s="8" t="s">
        <v>112</v>
      </c>
      <c r="B66" s="9" t="s">
        <v>13</v>
      </c>
      <c r="C66" s="9" t="s">
        <v>60</v>
      </c>
      <c r="D66" s="10">
        <f t="shared" si="0"/>
        <v>2.3299999999999987E-2</v>
      </c>
      <c r="E66" s="11">
        <v>0.97670000000000001</v>
      </c>
    </row>
    <row r="67" spans="1:5" x14ac:dyDescent="0.25">
      <c r="A67" s="8" t="s">
        <v>113</v>
      </c>
      <c r="B67" s="9" t="s">
        <v>13</v>
      </c>
      <c r="C67" s="9" t="s">
        <v>114</v>
      </c>
      <c r="D67" s="10">
        <f t="shared" ref="D67:D80" si="1">1-E67</f>
        <v>0.76</v>
      </c>
      <c r="E67" s="11">
        <v>0.24</v>
      </c>
    </row>
    <row r="68" spans="1:5" x14ac:dyDescent="0.25">
      <c r="A68" s="8" t="s">
        <v>115</v>
      </c>
      <c r="B68" s="9" t="s">
        <v>13</v>
      </c>
      <c r="C68" s="9" t="s">
        <v>64</v>
      </c>
      <c r="D68" s="10">
        <f t="shared" si="1"/>
        <v>0.26</v>
      </c>
      <c r="E68" s="11">
        <v>0.74</v>
      </c>
    </row>
    <row r="69" spans="1:5" x14ac:dyDescent="0.25">
      <c r="A69" s="8" t="s">
        <v>116</v>
      </c>
      <c r="B69" s="9" t="s">
        <v>16</v>
      </c>
      <c r="C69" s="9" t="s">
        <v>80</v>
      </c>
      <c r="D69" s="10">
        <f t="shared" si="1"/>
        <v>0</v>
      </c>
      <c r="E69" s="11">
        <v>1</v>
      </c>
    </row>
    <row r="70" spans="1:5" x14ac:dyDescent="0.25">
      <c r="A70" s="8" t="s">
        <v>117</v>
      </c>
      <c r="B70" s="9" t="s">
        <v>21</v>
      </c>
      <c r="C70" s="9" t="s">
        <v>118</v>
      </c>
      <c r="D70" s="10">
        <f t="shared" si="1"/>
        <v>0.21870000000000001</v>
      </c>
      <c r="E70" s="11">
        <v>0.78129999999999999</v>
      </c>
    </row>
    <row r="71" spans="1:5" x14ac:dyDescent="0.25">
      <c r="A71" s="8" t="s">
        <v>119</v>
      </c>
      <c r="B71" s="9" t="s">
        <v>13</v>
      </c>
      <c r="C71" s="9" t="s">
        <v>120</v>
      </c>
      <c r="D71" s="10">
        <f t="shared" si="1"/>
        <v>0.20630000000000004</v>
      </c>
      <c r="E71" s="11">
        <v>0.79369999999999996</v>
      </c>
    </row>
    <row r="72" spans="1:5" ht="30" x14ac:dyDescent="0.25">
      <c r="A72" s="8" t="s">
        <v>121</v>
      </c>
      <c r="B72" s="9" t="s">
        <v>16</v>
      </c>
      <c r="C72" s="9" t="s">
        <v>72</v>
      </c>
      <c r="D72" s="10">
        <f t="shared" si="1"/>
        <v>0.13160000000000005</v>
      </c>
      <c r="E72" s="11">
        <v>0.86839999999999995</v>
      </c>
    </row>
    <row r="73" spans="1:5" x14ac:dyDescent="0.25">
      <c r="A73" s="8" t="s">
        <v>122</v>
      </c>
      <c r="B73" s="9" t="s">
        <v>13</v>
      </c>
      <c r="C73" s="9" t="s">
        <v>60</v>
      </c>
      <c r="D73" s="10">
        <f t="shared" si="1"/>
        <v>0.20530000000000004</v>
      </c>
      <c r="E73" s="11">
        <v>0.79469999999999996</v>
      </c>
    </row>
    <row r="74" spans="1:5" x14ac:dyDescent="0.25">
      <c r="A74" s="8" t="s">
        <v>123</v>
      </c>
      <c r="B74" s="9" t="s">
        <v>47</v>
      </c>
      <c r="C74" s="9" t="s">
        <v>48</v>
      </c>
      <c r="D74" s="10">
        <f t="shared" si="1"/>
        <v>0.18520000000000003</v>
      </c>
      <c r="E74" s="11">
        <v>0.81479999999999997</v>
      </c>
    </row>
    <row r="75" spans="1:5" x14ac:dyDescent="0.25">
      <c r="A75" s="8" t="s">
        <v>124</v>
      </c>
      <c r="B75" s="9" t="s">
        <v>13</v>
      </c>
      <c r="C75" s="9" t="s">
        <v>14</v>
      </c>
      <c r="D75" s="10">
        <f t="shared" si="1"/>
        <v>0.17779999999999996</v>
      </c>
      <c r="E75" s="11">
        <v>0.82220000000000004</v>
      </c>
    </row>
    <row r="76" spans="1:5" x14ac:dyDescent="0.25">
      <c r="A76" s="8" t="s">
        <v>125</v>
      </c>
      <c r="B76" s="9" t="s">
        <v>13</v>
      </c>
      <c r="C76" s="9" t="s">
        <v>103</v>
      </c>
      <c r="D76" s="10">
        <f t="shared" si="1"/>
        <v>0.52780000000000005</v>
      </c>
      <c r="E76" s="11">
        <v>0.47220000000000001</v>
      </c>
    </row>
    <row r="77" spans="1:5" x14ac:dyDescent="0.25">
      <c r="A77" s="8" t="s">
        <v>126</v>
      </c>
      <c r="B77" s="9" t="s">
        <v>16</v>
      </c>
      <c r="C77" s="9" t="s">
        <v>17</v>
      </c>
      <c r="D77" s="10">
        <f t="shared" si="1"/>
        <v>0.10419999999999996</v>
      </c>
      <c r="E77" s="11">
        <v>0.89580000000000004</v>
      </c>
    </row>
    <row r="78" spans="1:5" x14ac:dyDescent="0.25">
      <c r="A78" s="8" t="s">
        <v>127</v>
      </c>
      <c r="B78" s="9" t="s">
        <v>13</v>
      </c>
      <c r="C78" s="9" t="s">
        <v>107</v>
      </c>
      <c r="D78" s="10">
        <f t="shared" si="1"/>
        <v>0.22970000000000002</v>
      </c>
      <c r="E78" s="11">
        <v>0.77029999999999998</v>
      </c>
    </row>
    <row r="79" spans="1:5" x14ac:dyDescent="0.25">
      <c r="A79" s="8" t="s">
        <v>128</v>
      </c>
      <c r="B79" s="9" t="s">
        <v>13</v>
      </c>
      <c r="C79" s="9" t="s">
        <v>129</v>
      </c>
      <c r="D79" s="10">
        <f t="shared" si="1"/>
        <v>2.9399999999999982E-2</v>
      </c>
      <c r="E79" s="11">
        <v>0.97060000000000002</v>
      </c>
    </row>
    <row r="80" spans="1:5" ht="30" x14ac:dyDescent="0.25">
      <c r="A80" s="12" t="s">
        <v>130</v>
      </c>
      <c r="B80" s="13" t="s">
        <v>13</v>
      </c>
      <c r="C80" s="13" t="s">
        <v>129</v>
      </c>
      <c r="D80" s="14">
        <f t="shared" si="1"/>
        <v>0.23080000000000001</v>
      </c>
      <c r="E80" s="15">
        <v>0.76919999999999999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B3346-AC14-426F-84F1-BF4DB2B06767}">
  <dimension ref="A3:C11"/>
  <sheetViews>
    <sheetView workbookViewId="0">
      <selection activeCell="C7" sqref="C7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2018-10-30T15:09:18Z</dcterms:created>
  <dcterms:modified xsi:type="dcterms:W3CDTF">2018-10-30T15:58:13Z</dcterms:modified>
</cp:coreProperties>
</file>