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2 2018\"/>
    </mc:Choice>
  </mc:AlternateContent>
  <xr:revisionPtr revIDLastSave="0" documentId="8_{96D50F35-5F8F-48E4-9400-6B2C03ADC14D}" xr6:coauthVersionLast="37" xr6:coauthVersionMax="37" xr10:uidLastSave="{00000000-0000-0000-0000-000000000000}"/>
  <bookViews>
    <workbookView xWindow="0" yWindow="0" windowWidth="20490" windowHeight="6885" xr2:uid="{7C44B8D5-2112-44A1-BE2A-2C234474F2AF}"/>
  </bookViews>
  <sheets>
    <sheet name="NV" sheetId="1" r:id="rId1"/>
    <sheet name="Notes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1" i="1" l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<sst xmlns="http://schemas.openxmlformats.org/spreadsheetml/2006/main" count="162" uniqueCount="111">
  <si>
    <t xml:space="preserve">Data are for the second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</si>
  <si>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</si>
  <si>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</si>
  <si>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</si>
  <si>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</si>
  <si>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</si>
  <si>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</si>
  <si>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</si>
  <si>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County</t>
  </si>
  <si>
    <t>ZIP Code</t>
  </si>
  <si>
    <t>Percent Receiving Antipsychotic Drugs</t>
  </si>
  <si>
    <t>Percent Not Receiving Antipsychotic Drugs</t>
  </si>
  <si>
    <t>LAS VEGAS POST ACUTE &amp; REHABILITATION</t>
  </si>
  <si>
    <t>Clark</t>
  </si>
  <si>
    <t>89109</t>
  </si>
  <si>
    <t>EL JEN CONVALESCENT HOSPITAL AND RETIREMENT CENTER</t>
  </si>
  <si>
    <t>89130</t>
  </si>
  <si>
    <t>SOUTH LYON MEDICAL CENTER</t>
  </si>
  <si>
    <t>Lyon</t>
  </si>
  <si>
    <t>89447</t>
  </si>
  <si>
    <t>HORIZON HEALTH AND REHABILITATION CENTER</t>
  </si>
  <si>
    <t>89106</t>
  </si>
  <si>
    <t>ROSEWOOD REHABILITATION CENTER</t>
  </si>
  <si>
    <t>Washoe</t>
  </si>
  <si>
    <t>89512</t>
  </si>
  <si>
    <t>PREMIER HEALTH &amp; REHABILITATION CENTER OF LV, LP</t>
  </si>
  <si>
    <t>89169</t>
  </si>
  <si>
    <t>CARSON NURSING AND REHABILITATION CENTER</t>
  </si>
  <si>
    <t>Carson City</t>
  </si>
  <si>
    <t>89701</t>
  </si>
  <si>
    <t>WHITE PINE CARE CENTER</t>
  </si>
  <si>
    <t>White Pine</t>
  </si>
  <si>
    <t>89301</t>
  </si>
  <si>
    <t>RENOWN SKILLED NURSING</t>
  </si>
  <si>
    <t>89431</t>
  </si>
  <si>
    <t>NORTH LAS VEGAS CARE CENTER</t>
  </si>
  <si>
    <t>89030</t>
  </si>
  <si>
    <t>LAKE MEAD HEALTH AND REHABILITATION CENTER</t>
  </si>
  <si>
    <t>89015</t>
  </si>
  <si>
    <t>ST JOSEPH TRANSITIONAL REHABILITATION CENTER</t>
  </si>
  <si>
    <t>89102</t>
  </si>
  <si>
    <t>DELMAR GARDENS OF GREEN VALLEY</t>
  </si>
  <si>
    <t>89074</t>
  </si>
  <si>
    <t>LAKESIDE HEALTH &amp; WELLNESS SUITES</t>
  </si>
  <si>
    <t>89509</t>
  </si>
  <si>
    <t>HEARTHSTONE OF NORTHERN NEVADA</t>
  </si>
  <si>
    <t>89434</t>
  </si>
  <si>
    <t>TORREY PINES POST ACUTE AND REHABILITATION</t>
  </si>
  <si>
    <t>89146</t>
  </si>
  <si>
    <t>BOULDER CITY HOSPITAL SNF</t>
  </si>
  <si>
    <t>89005</t>
  </si>
  <si>
    <t>LIFE CARE CENTER OF RENO</t>
  </si>
  <si>
    <t>89511</t>
  </si>
  <si>
    <t>LIFE CARE CENTER OF LAS VEGAS</t>
  </si>
  <si>
    <t>89108</t>
  </si>
  <si>
    <t>COLLEGE PARK REHABILITATION CENTER</t>
  </si>
  <si>
    <t>SILVER HILLS HEALTH CARE CENTER</t>
  </si>
  <si>
    <t>89129</t>
  </si>
  <si>
    <t>ORMSBY POST ACUTE REHAB</t>
  </si>
  <si>
    <t>89703</t>
  </si>
  <si>
    <t>HIGHLAND MANOR OF MESQUITE</t>
  </si>
  <si>
    <t>89027</t>
  </si>
  <si>
    <t>MARQUIS CARE PLAZA REGENCY</t>
  </si>
  <si>
    <t>TLC CARE CENTER</t>
  </si>
  <si>
    <t>89014</t>
  </si>
  <si>
    <t>SILVER RIDGE HEALTHCARE CENTER</t>
  </si>
  <si>
    <t>ROYAL SPRINGS HEALTHCARE AND REHAB</t>
  </si>
  <si>
    <t>89134</t>
  </si>
  <si>
    <t>PAHRUMP HEALTH AND REHABILITATION CENTER</t>
  </si>
  <si>
    <t>Nye</t>
  </si>
  <si>
    <t>89060</t>
  </si>
  <si>
    <t>LIFE CARE CENTER OF SOUTH LAS VEGAS</t>
  </si>
  <si>
    <t>89119</t>
  </si>
  <si>
    <t>REGENT CARE CENTER OF RENO</t>
  </si>
  <si>
    <t>HIGHLAND MANOR OF ELKO</t>
  </si>
  <si>
    <t>Elko</t>
  </si>
  <si>
    <t>89801</t>
  </si>
  <si>
    <t>MOUNTAIN VIEW HEALTH &amp; REHAB</t>
  </si>
  <si>
    <t>MOUNTAIN VIEW CARE CENTER</t>
  </si>
  <si>
    <t>NEVADA STATE VETERANS HOME - BOULDER CITY</t>
  </si>
  <si>
    <t>GARDNERVILLE  HEALTH &amp; REHAB  CENTER</t>
  </si>
  <si>
    <t>Douglas</t>
  </si>
  <si>
    <t>89410</t>
  </si>
  <si>
    <t>THE HEIGHTS OF SUMMERLIN, LLC</t>
  </si>
  <si>
    <t>89144</t>
  </si>
  <si>
    <t>CAREMERIDIAN</t>
  </si>
  <si>
    <t>89128</t>
  </si>
  <si>
    <t>HIGHLAND MANOR OF FALLON</t>
  </si>
  <si>
    <t>Churchill</t>
  </si>
  <si>
    <t>89406</t>
  </si>
  <si>
    <t>LAS VENTANAS RETIREMENT COMM SNF</t>
  </si>
  <si>
    <t>89135</t>
  </si>
  <si>
    <t>KINDRED HOSPITAL - LAS VEGAS (FLAMINGO) - SNF/DP</t>
  </si>
  <si>
    <t>WINGFIELD HILLS HEALTH &amp; WELLNESS</t>
  </si>
  <si>
    <t>89436</t>
  </si>
  <si>
    <t>MARQUIS CARE AT CENTENNIAL HILLS</t>
  </si>
  <si>
    <t>89149</t>
  </si>
  <si>
    <t>ADVANCED HEALTH CARE OF SUMMERLIN</t>
  </si>
  <si>
    <t>CANYON VISTA POST ACUTE</t>
  </si>
  <si>
    <t>89148</t>
  </si>
  <si>
    <t>SPANISH HILLS WELLNESS SUITES</t>
  </si>
  <si>
    <t>89113</t>
  </si>
  <si>
    <t>KINDRED TRANSITIONAL CARE &amp; REHABILITATION-SPRING</t>
  </si>
  <si>
    <t>89118</t>
  </si>
  <si>
    <t>ADVANCED HEALTH CARE OF RENO</t>
  </si>
  <si>
    <t>89502</t>
  </si>
  <si>
    <t>SAGE CREEK POST-ACUTE</t>
  </si>
  <si>
    <t>89123</t>
  </si>
  <si>
    <t>SIERRA RIDGE HEALTH AND WELLNESS SUITES</t>
  </si>
  <si>
    <t>89523</t>
  </si>
  <si>
    <t>MISSION PINES NURSING &amp; REHABILITATION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</si>
</sst>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 applyAlignment="1">
      <alignment vertical="top" wrapText="1"/>
    </xf>
    <xf numFmtId="0" fontId="1" fillId="0" borderId="0" xfId="1"/>
    <xf numFmtId="0" fontId="0" fillId="0" borderId="1" xfId="0" applyNumberFormat="1" applyFont="1" applyFill="1" applyBorder="1" applyAlignment="1" applyProtection="1">
      <alignment horizontal="left" wrapText="1"/>
    </xf>
    <xf numFmtId="0" fontId="0" fillId="0" borderId="2" xfId="0" applyNumberFormat="1" applyFont="1" applyFill="1" applyBorder="1" applyAlignment="1" applyProtection="1">
      <alignment horizontal="left" wrapText="1"/>
    </xf>
    <xf numFmtId="10" fontId="0" fillId="0" borderId="2" xfId="0" applyNumberFormat="1" applyFont="1" applyFill="1" applyBorder="1" applyAlignment="1" applyProtection="1">
      <alignment horizontal="left" wrapText="1"/>
    </xf>
    <xf numFmtId="0" fontId="0" fillId="0" borderId="3" xfId="0" applyNumberFormat="1" applyFont="1" applyFill="1" applyBorder="1" applyAlignment="1" applyProtection="1">
      <alignment horizontal="left" wrapText="1"/>
    </xf>
    <xf numFmtId="0" fontId="0" fillId="2" borderId="0" xfId="0" applyNumberFormat="1" applyFont="1" applyFill="1" applyBorder="1" applyAlignment="1" applyProtection="1"/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Font="1" applyFill="1" applyBorder="1" applyAlignment="1" applyProtection="1">
      <alignment horizontal="left" wrapText="1"/>
    </xf>
    <xf numFmtId="10" fontId="0" fillId="0" borderId="6" xfId="0" applyNumberFormat="1" applyFont="1" applyFill="1" applyBorder="1" applyAlignment="1" applyProtection="1">
      <alignment horizontal="left" wrapText="1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Font="1" applyFill="1" applyBorder="1" applyAlignment="1" applyProtection="1">
      <alignment horizontal="left" wrapText="1"/>
    </xf>
    <xf numFmtId="10" fontId="0" fillId="0" borderId="9" xfId="0" applyNumberFormat="1" applyFont="1" applyFill="1" applyBorder="1" applyAlignment="1" applyProtection="1">
      <alignment horizontal="left" wrapText="1"/>
    </xf>
    <xf numFmtId="10" fontId="0" fillId="2" borderId="0" xfId="0" applyNumberFormat="1" applyFont="1" applyFill="1" applyBorder="1" applyAlignment="1" applyProtection="1">
      <alignment horizontal="left"/>
    </xf>
    <xf numFmtId="0" fontId="0" fillId="2" borderId="0" xfId="0" applyNumberFormat="1" applyFont="1" applyFill="1" applyBorder="1" applyAlignment="1" applyProtection="1">
      <alignment horizontal="left"/>
    </xf>
  </cellXfs>
  <cellStyles count="2">
    <cellStyle name="Normal" xfId="0" builtinId="0"/>
    <cellStyle name="Normal 3" xfId="1" xr:uid="{8B6D2166-975A-48B2-859E-822F88CA9D5A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C0C1AEA-B59B-4141-834E-E4EE771187D9}" name="Table34" displayName="Table34" ref="A1:E51" totalsRowShown="0" headerRowDxfId="9" dataDxfId="8" headerRowBorderDxfId="6" tableBorderDxfId="7" totalsRowBorderDxfId="5">
  <autoFilter ref="A1:E51" xr:uid="{2E1C358D-BCBA-436F-95CD-AB22F3C13FD1}"/>
  <tableColumns count="5">
    <tableColumn id="1" xr3:uid="{D5AE55C9-AA55-462C-8E0F-778E30EF36AE}" name="Facility Name" dataDxfId="4"/>
    <tableColumn id="2" xr3:uid="{08441B65-62F9-49F2-8918-3FE2FB59EC58}" name="County" dataDxfId="3"/>
    <tableColumn id="3" xr3:uid="{2C2ACD83-E40E-475B-82AE-DA2A6A9AC27E}" name="ZIP Code" dataDxfId="2"/>
    <tableColumn id="4" xr3:uid="{63071236-4E58-4011-BF2D-597F58EB2769}" name="Percent Receiving Antipsychotic Drugs" dataDxfId="1">
      <calculatedColumnFormula>1-E2</calculatedColumnFormula>
    </tableColumn>
    <tableColumn id="5" xr3:uid="{98AB5718-CF66-43CA-A7E6-EF1AA333340F}" name="Percent Not Receiving Antipsychotic Drugs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D68CC-0E9B-4A4B-AAD5-8FAA8954BAEF}">
  <dimension ref="A1:E51"/>
  <sheetViews>
    <sheetView tabSelected="1" workbookViewId="0">
      <pane ySplit="1" topLeftCell="A2" activePane="bottomLeft" state="frozen"/>
      <selection pane="bottomLeft" sqref="A1:XFD1048576"/>
    </sheetView>
  </sheetViews>
  <sheetFormatPr defaultColWidth="9.140625" defaultRowHeight="15" x14ac:dyDescent="0.25"/>
  <cols>
    <col min="1" max="1" width="53.42578125" style="7" bestFit="1" customWidth="1"/>
    <col min="2" max="2" width="20.42578125" style="7" bestFit="1" customWidth="1"/>
    <col min="3" max="3" width="10" style="7" customWidth="1"/>
    <col min="4" max="4" width="19.140625" style="16" customWidth="1"/>
    <col min="5" max="5" width="17" style="17" customWidth="1"/>
    <col min="6" max="16384" width="9.140625" style="7"/>
  </cols>
  <sheetData>
    <row r="1" spans="1:5" ht="60" x14ac:dyDescent="0.25">
      <c r="A1" s="3" t="s">
        <v>7</v>
      </c>
      <c r="B1" s="4" t="s">
        <v>8</v>
      </c>
      <c r="C1" s="4" t="s">
        <v>9</v>
      </c>
      <c r="D1" s="5" t="s">
        <v>10</v>
      </c>
      <c r="E1" s="6" t="s">
        <v>11</v>
      </c>
    </row>
    <row r="2" spans="1:5" x14ac:dyDescent="0.25">
      <c r="A2" s="8" t="s">
        <v>12</v>
      </c>
      <c r="B2" s="9" t="s">
        <v>13</v>
      </c>
      <c r="C2" s="9" t="s">
        <v>14</v>
      </c>
      <c r="D2" s="10">
        <f>1-E2</f>
        <v>0.21330000000000005</v>
      </c>
      <c r="E2" s="11">
        <v>0.78669999999999995</v>
      </c>
    </row>
    <row r="3" spans="1:5" ht="30" x14ac:dyDescent="0.25">
      <c r="A3" s="8" t="s">
        <v>15</v>
      </c>
      <c r="B3" s="9" t="s">
        <v>13</v>
      </c>
      <c r="C3" s="9" t="s">
        <v>16</v>
      </c>
      <c r="D3" s="10">
        <f t="shared" ref="D3:D51" si="0">1-E3</f>
        <v>0.36839999999999995</v>
      </c>
      <c r="E3" s="11">
        <v>0.63160000000000005</v>
      </c>
    </row>
    <row r="4" spans="1:5" x14ac:dyDescent="0.25">
      <c r="A4" s="8" t="s">
        <v>17</v>
      </c>
      <c r="B4" s="9" t="s">
        <v>18</v>
      </c>
      <c r="C4" s="9" t="s">
        <v>19</v>
      </c>
      <c r="D4" s="10">
        <f t="shared" si="0"/>
        <v>0.16669999999999996</v>
      </c>
      <c r="E4" s="11">
        <v>0.83330000000000004</v>
      </c>
    </row>
    <row r="5" spans="1:5" x14ac:dyDescent="0.25">
      <c r="A5" s="8" t="s">
        <v>20</v>
      </c>
      <c r="B5" s="9" t="s">
        <v>13</v>
      </c>
      <c r="C5" s="9" t="s">
        <v>21</v>
      </c>
      <c r="D5" s="10">
        <f t="shared" si="0"/>
        <v>0.16669999999999996</v>
      </c>
      <c r="E5" s="11">
        <v>0.83330000000000004</v>
      </c>
    </row>
    <row r="6" spans="1:5" x14ac:dyDescent="0.25">
      <c r="A6" s="8" t="s">
        <v>22</v>
      </c>
      <c r="B6" s="9" t="s">
        <v>23</v>
      </c>
      <c r="C6" s="9" t="s">
        <v>24</v>
      </c>
      <c r="D6" s="10">
        <f t="shared" si="0"/>
        <v>0.17190000000000005</v>
      </c>
      <c r="E6" s="11">
        <v>0.82809999999999995</v>
      </c>
    </row>
    <row r="7" spans="1:5" x14ac:dyDescent="0.25">
      <c r="A7" s="8" t="s">
        <v>25</v>
      </c>
      <c r="B7" s="9" t="s">
        <v>13</v>
      </c>
      <c r="C7" s="9" t="s">
        <v>26</v>
      </c>
      <c r="D7" s="10">
        <f t="shared" si="0"/>
        <v>0.19230000000000003</v>
      </c>
      <c r="E7" s="11">
        <v>0.80769999999999997</v>
      </c>
    </row>
    <row r="8" spans="1:5" x14ac:dyDescent="0.25">
      <c r="A8" s="8" t="s">
        <v>27</v>
      </c>
      <c r="B8" s="9" t="s">
        <v>28</v>
      </c>
      <c r="C8" s="9" t="s">
        <v>29</v>
      </c>
      <c r="D8" s="10">
        <f t="shared" si="0"/>
        <v>9.0899999999999981E-2</v>
      </c>
      <c r="E8" s="11">
        <v>0.90910000000000002</v>
      </c>
    </row>
    <row r="9" spans="1:5" x14ac:dyDescent="0.25">
      <c r="A9" s="8" t="s">
        <v>30</v>
      </c>
      <c r="B9" s="9" t="s">
        <v>31</v>
      </c>
      <c r="C9" s="9" t="s">
        <v>32</v>
      </c>
      <c r="D9" s="10">
        <f t="shared" si="0"/>
        <v>0.13160000000000005</v>
      </c>
      <c r="E9" s="11">
        <v>0.86839999999999995</v>
      </c>
    </row>
    <row r="10" spans="1:5" x14ac:dyDescent="0.25">
      <c r="A10" s="8" t="s">
        <v>33</v>
      </c>
      <c r="B10" s="9" t="s">
        <v>23</v>
      </c>
      <c r="C10" s="9" t="s">
        <v>34</v>
      </c>
      <c r="D10" s="10">
        <f t="shared" si="0"/>
        <v>0.21430000000000005</v>
      </c>
      <c r="E10" s="11">
        <v>0.78569999999999995</v>
      </c>
    </row>
    <row r="11" spans="1:5" x14ac:dyDescent="0.25">
      <c r="A11" s="8" t="s">
        <v>35</v>
      </c>
      <c r="B11" s="9" t="s">
        <v>13</v>
      </c>
      <c r="C11" s="9" t="s">
        <v>36</v>
      </c>
      <c r="D11" s="10">
        <f t="shared" si="0"/>
        <v>0.43179999999999996</v>
      </c>
      <c r="E11" s="11">
        <v>0.56820000000000004</v>
      </c>
    </row>
    <row r="12" spans="1:5" x14ac:dyDescent="0.25">
      <c r="A12" s="8" t="s">
        <v>37</v>
      </c>
      <c r="B12" s="9" t="s">
        <v>13</v>
      </c>
      <c r="C12" s="9" t="s">
        <v>38</v>
      </c>
      <c r="D12" s="10">
        <f t="shared" si="0"/>
        <v>0.53520000000000001</v>
      </c>
      <c r="E12" s="11">
        <v>0.46479999999999999</v>
      </c>
    </row>
    <row r="13" spans="1:5" x14ac:dyDescent="0.25">
      <c r="A13" s="8" t="s">
        <v>39</v>
      </c>
      <c r="B13" s="9" t="s">
        <v>13</v>
      </c>
      <c r="C13" s="9" t="s">
        <v>40</v>
      </c>
      <c r="D13" s="10">
        <f t="shared" si="0"/>
        <v>0.12050000000000005</v>
      </c>
      <c r="E13" s="11">
        <v>0.87949999999999995</v>
      </c>
    </row>
    <row r="14" spans="1:5" x14ac:dyDescent="0.25">
      <c r="A14" s="8" t="s">
        <v>41</v>
      </c>
      <c r="B14" s="9" t="s">
        <v>13</v>
      </c>
      <c r="C14" s="9" t="s">
        <v>42</v>
      </c>
      <c r="D14" s="10">
        <f t="shared" si="0"/>
        <v>0.14290000000000003</v>
      </c>
      <c r="E14" s="11">
        <v>0.85709999999999997</v>
      </c>
    </row>
    <row r="15" spans="1:5" x14ac:dyDescent="0.25">
      <c r="A15" s="8" t="s">
        <v>43</v>
      </c>
      <c r="B15" s="9" t="s">
        <v>23</v>
      </c>
      <c r="C15" s="9" t="s">
        <v>44</v>
      </c>
      <c r="D15" s="10">
        <f t="shared" si="0"/>
        <v>7.1400000000000019E-2</v>
      </c>
      <c r="E15" s="11">
        <v>0.92859999999999998</v>
      </c>
    </row>
    <row r="16" spans="1:5" x14ac:dyDescent="0.25">
      <c r="A16" s="8" t="s">
        <v>45</v>
      </c>
      <c r="B16" s="9" t="s">
        <v>23</v>
      </c>
      <c r="C16" s="9" t="s">
        <v>46</v>
      </c>
      <c r="D16" s="10">
        <f t="shared" si="0"/>
        <v>0.13639999999999997</v>
      </c>
      <c r="E16" s="11">
        <v>0.86360000000000003</v>
      </c>
    </row>
    <row r="17" spans="1:5" x14ac:dyDescent="0.25">
      <c r="A17" s="8" t="s">
        <v>47</v>
      </c>
      <c r="B17" s="9" t="s">
        <v>13</v>
      </c>
      <c r="C17" s="9" t="s">
        <v>48</v>
      </c>
      <c r="D17" s="10">
        <f t="shared" si="0"/>
        <v>0.31399999999999995</v>
      </c>
      <c r="E17" s="11">
        <v>0.68600000000000005</v>
      </c>
    </row>
    <row r="18" spans="1:5" x14ac:dyDescent="0.25">
      <c r="A18" s="8" t="s">
        <v>49</v>
      </c>
      <c r="B18" s="9" t="s">
        <v>13</v>
      </c>
      <c r="C18" s="9" t="s">
        <v>50</v>
      </c>
      <c r="D18" s="10">
        <f t="shared" si="0"/>
        <v>0.27029999999999998</v>
      </c>
      <c r="E18" s="11">
        <v>0.72970000000000002</v>
      </c>
    </row>
    <row r="19" spans="1:5" x14ac:dyDescent="0.25">
      <c r="A19" s="8" t="s">
        <v>51</v>
      </c>
      <c r="B19" s="9" t="s">
        <v>23</v>
      </c>
      <c r="C19" s="9" t="s">
        <v>52</v>
      </c>
      <c r="D19" s="10">
        <f t="shared" si="0"/>
        <v>0.11580000000000001</v>
      </c>
      <c r="E19" s="11">
        <v>0.88419999999999999</v>
      </c>
    </row>
    <row r="20" spans="1:5" x14ac:dyDescent="0.25">
      <c r="A20" s="8" t="s">
        <v>53</v>
      </c>
      <c r="B20" s="9" t="s">
        <v>13</v>
      </c>
      <c r="C20" s="9" t="s">
        <v>54</v>
      </c>
      <c r="D20" s="10">
        <f t="shared" si="0"/>
        <v>0.29879999999999995</v>
      </c>
      <c r="E20" s="11">
        <v>0.70120000000000005</v>
      </c>
    </row>
    <row r="21" spans="1:5" x14ac:dyDescent="0.25">
      <c r="A21" s="8" t="s">
        <v>55</v>
      </c>
      <c r="B21" s="9" t="s">
        <v>13</v>
      </c>
      <c r="C21" s="9" t="s">
        <v>36</v>
      </c>
      <c r="D21" s="10">
        <f t="shared" si="0"/>
        <v>0.18600000000000005</v>
      </c>
      <c r="E21" s="11">
        <v>0.81399999999999995</v>
      </c>
    </row>
    <row r="22" spans="1:5" x14ac:dyDescent="0.25">
      <c r="A22" s="8" t="s">
        <v>56</v>
      </c>
      <c r="B22" s="9" t="s">
        <v>13</v>
      </c>
      <c r="C22" s="9" t="s">
        <v>57</v>
      </c>
      <c r="D22" s="10">
        <f t="shared" si="0"/>
        <v>0.11429999999999996</v>
      </c>
      <c r="E22" s="11">
        <v>0.88570000000000004</v>
      </c>
    </row>
    <row r="23" spans="1:5" x14ac:dyDescent="0.25">
      <c r="A23" s="8" t="s">
        <v>58</v>
      </c>
      <c r="B23" s="9" t="s">
        <v>28</v>
      </c>
      <c r="C23" s="9" t="s">
        <v>59</v>
      </c>
      <c r="D23" s="10">
        <f t="shared" si="0"/>
        <v>9.4700000000000006E-2</v>
      </c>
      <c r="E23" s="11">
        <v>0.90529999999999999</v>
      </c>
    </row>
    <row r="24" spans="1:5" x14ac:dyDescent="0.25">
      <c r="A24" s="8" t="s">
        <v>60</v>
      </c>
      <c r="B24" s="9" t="s">
        <v>13</v>
      </c>
      <c r="C24" s="9" t="s">
        <v>61</v>
      </c>
      <c r="D24" s="10">
        <f t="shared" si="0"/>
        <v>0.18640000000000001</v>
      </c>
      <c r="E24" s="11">
        <v>0.81359999999999999</v>
      </c>
    </row>
    <row r="25" spans="1:5" x14ac:dyDescent="0.25">
      <c r="A25" s="8" t="s">
        <v>62</v>
      </c>
      <c r="B25" s="9" t="s">
        <v>13</v>
      </c>
      <c r="C25" s="9" t="s">
        <v>54</v>
      </c>
      <c r="D25" s="10">
        <f t="shared" si="0"/>
        <v>0.13070000000000004</v>
      </c>
      <c r="E25" s="11">
        <v>0.86929999999999996</v>
      </c>
    </row>
    <row r="26" spans="1:5" x14ac:dyDescent="0.25">
      <c r="A26" s="8" t="s">
        <v>63</v>
      </c>
      <c r="B26" s="9" t="s">
        <v>13</v>
      </c>
      <c r="C26" s="9" t="s">
        <v>64</v>
      </c>
      <c r="D26" s="10">
        <f t="shared" si="0"/>
        <v>0.1552</v>
      </c>
      <c r="E26" s="11">
        <v>0.8448</v>
      </c>
    </row>
    <row r="27" spans="1:5" x14ac:dyDescent="0.25">
      <c r="A27" s="8" t="s">
        <v>65</v>
      </c>
      <c r="B27" s="9" t="s">
        <v>13</v>
      </c>
      <c r="C27" s="9" t="s">
        <v>48</v>
      </c>
      <c r="D27" s="10">
        <f t="shared" si="0"/>
        <v>0.15380000000000005</v>
      </c>
      <c r="E27" s="11">
        <v>0.84619999999999995</v>
      </c>
    </row>
    <row r="28" spans="1:5" x14ac:dyDescent="0.25">
      <c r="A28" s="8" t="s">
        <v>66</v>
      </c>
      <c r="B28" s="9" t="s">
        <v>13</v>
      </c>
      <c r="C28" s="9" t="s">
        <v>67</v>
      </c>
      <c r="D28" s="10">
        <f t="shared" si="0"/>
        <v>0.19889999999999997</v>
      </c>
      <c r="E28" s="11">
        <v>0.80110000000000003</v>
      </c>
    </row>
    <row r="29" spans="1:5" x14ac:dyDescent="0.25">
      <c r="A29" s="8" t="s">
        <v>68</v>
      </c>
      <c r="B29" s="9" t="s">
        <v>69</v>
      </c>
      <c r="C29" s="9" t="s">
        <v>70</v>
      </c>
      <c r="D29" s="10">
        <f t="shared" si="0"/>
        <v>0.17390000000000005</v>
      </c>
      <c r="E29" s="11">
        <v>0.82609999999999995</v>
      </c>
    </row>
    <row r="30" spans="1:5" x14ac:dyDescent="0.25">
      <c r="A30" s="8" t="s">
        <v>71</v>
      </c>
      <c r="B30" s="9" t="s">
        <v>13</v>
      </c>
      <c r="C30" s="9" t="s">
        <v>72</v>
      </c>
      <c r="D30" s="10">
        <f t="shared" si="0"/>
        <v>0.11839999999999995</v>
      </c>
      <c r="E30" s="11">
        <v>0.88160000000000005</v>
      </c>
    </row>
    <row r="31" spans="1:5" x14ac:dyDescent="0.25">
      <c r="A31" s="8" t="s">
        <v>73</v>
      </c>
      <c r="B31" s="9" t="s">
        <v>23</v>
      </c>
      <c r="C31" s="9" t="s">
        <v>52</v>
      </c>
      <c r="D31" s="10">
        <f t="shared" si="0"/>
        <v>5.0000000000000044E-2</v>
      </c>
      <c r="E31" s="11">
        <v>0.95</v>
      </c>
    </row>
    <row r="32" spans="1:5" x14ac:dyDescent="0.25">
      <c r="A32" s="8" t="s">
        <v>74</v>
      </c>
      <c r="B32" s="9" t="s">
        <v>75</v>
      </c>
      <c r="C32" s="9" t="s">
        <v>76</v>
      </c>
      <c r="D32" s="10">
        <f t="shared" si="0"/>
        <v>8.7400000000000033E-2</v>
      </c>
      <c r="E32" s="11">
        <v>0.91259999999999997</v>
      </c>
    </row>
    <row r="33" spans="1:5" x14ac:dyDescent="0.25">
      <c r="A33" s="8" t="s">
        <v>77</v>
      </c>
      <c r="B33" s="9" t="s">
        <v>28</v>
      </c>
      <c r="C33" s="9" t="s">
        <v>29</v>
      </c>
      <c r="D33" s="10">
        <f t="shared" si="0"/>
        <v>0.4194</v>
      </c>
      <c r="E33" s="11">
        <v>0.5806</v>
      </c>
    </row>
    <row r="34" spans="1:5" x14ac:dyDescent="0.25">
      <c r="A34" s="8" t="s">
        <v>78</v>
      </c>
      <c r="B34" s="9" t="s">
        <v>13</v>
      </c>
      <c r="C34" s="9" t="s">
        <v>50</v>
      </c>
      <c r="D34" s="10">
        <f t="shared" si="0"/>
        <v>0.38160000000000005</v>
      </c>
      <c r="E34" s="11">
        <v>0.61839999999999995</v>
      </c>
    </row>
    <row r="35" spans="1:5" x14ac:dyDescent="0.25">
      <c r="A35" s="8" t="s">
        <v>79</v>
      </c>
      <c r="B35" s="9" t="s">
        <v>13</v>
      </c>
      <c r="C35" s="9" t="s">
        <v>50</v>
      </c>
      <c r="D35" s="10">
        <f t="shared" si="0"/>
        <v>9.3700000000000006E-2</v>
      </c>
      <c r="E35" s="11">
        <v>0.90629999999999999</v>
      </c>
    </row>
    <row r="36" spans="1:5" x14ac:dyDescent="0.25">
      <c r="A36" s="8" t="s">
        <v>80</v>
      </c>
      <c r="B36" s="9" t="s">
        <v>81</v>
      </c>
      <c r="C36" s="9" t="s">
        <v>82</v>
      </c>
      <c r="D36" s="10">
        <f t="shared" si="0"/>
        <v>4.2599999999999971E-2</v>
      </c>
      <c r="E36" s="11">
        <v>0.95740000000000003</v>
      </c>
    </row>
    <row r="37" spans="1:5" x14ac:dyDescent="0.25">
      <c r="A37" s="8" t="s">
        <v>83</v>
      </c>
      <c r="B37" s="9" t="s">
        <v>13</v>
      </c>
      <c r="C37" s="9" t="s">
        <v>84</v>
      </c>
      <c r="D37" s="10">
        <f t="shared" si="0"/>
        <v>9.6199999999999952E-2</v>
      </c>
      <c r="E37" s="11">
        <v>0.90380000000000005</v>
      </c>
    </row>
    <row r="38" spans="1:5" x14ac:dyDescent="0.25">
      <c r="A38" s="8" t="s">
        <v>85</v>
      </c>
      <c r="B38" s="9" t="s">
        <v>13</v>
      </c>
      <c r="C38" s="9" t="s">
        <v>86</v>
      </c>
      <c r="D38" s="10">
        <f t="shared" si="0"/>
        <v>0</v>
      </c>
      <c r="E38" s="11">
        <v>1</v>
      </c>
    </row>
    <row r="39" spans="1:5" x14ac:dyDescent="0.25">
      <c r="A39" s="8" t="s">
        <v>87</v>
      </c>
      <c r="B39" s="9" t="s">
        <v>88</v>
      </c>
      <c r="C39" s="9" t="s">
        <v>89</v>
      </c>
      <c r="D39" s="10">
        <f t="shared" si="0"/>
        <v>0.11429999999999996</v>
      </c>
      <c r="E39" s="11">
        <v>0.88570000000000004</v>
      </c>
    </row>
    <row r="40" spans="1:5" x14ac:dyDescent="0.25">
      <c r="A40" s="8" t="s">
        <v>90</v>
      </c>
      <c r="B40" s="9" t="s">
        <v>13</v>
      </c>
      <c r="C40" s="9" t="s">
        <v>91</v>
      </c>
      <c r="D40" s="10">
        <f t="shared" si="0"/>
        <v>0.10640000000000005</v>
      </c>
      <c r="E40" s="11">
        <v>0.89359999999999995</v>
      </c>
    </row>
    <row r="41" spans="1:5" x14ac:dyDescent="0.25">
      <c r="A41" s="8" t="s">
        <v>92</v>
      </c>
      <c r="B41" s="9" t="s">
        <v>13</v>
      </c>
      <c r="C41" s="9" t="s">
        <v>72</v>
      </c>
      <c r="D41" s="10">
        <f t="shared" si="0"/>
        <v>4.1699999999999959E-2</v>
      </c>
      <c r="E41" s="11">
        <v>0.95830000000000004</v>
      </c>
    </row>
    <row r="42" spans="1:5" x14ac:dyDescent="0.25">
      <c r="A42" s="8" t="s">
        <v>93</v>
      </c>
      <c r="B42" s="9" t="s">
        <v>23</v>
      </c>
      <c r="C42" s="9" t="s">
        <v>94</v>
      </c>
      <c r="D42" s="10">
        <f t="shared" si="0"/>
        <v>0.14670000000000005</v>
      </c>
      <c r="E42" s="11">
        <v>0.85329999999999995</v>
      </c>
    </row>
    <row r="43" spans="1:5" x14ac:dyDescent="0.25">
      <c r="A43" s="8" t="s">
        <v>95</v>
      </c>
      <c r="B43" s="9" t="s">
        <v>13</v>
      </c>
      <c r="C43" s="9" t="s">
        <v>96</v>
      </c>
      <c r="D43" s="10">
        <f t="shared" si="0"/>
        <v>9.4700000000000006E-2</v>
      </c>
      <c r="E43" s="11">
        <v>0.90529999999999999</v>
      </c>
    </row>
    <row r="44" spans="1:5" x14ac:dyDescent="0.25">
      <c r="A44" s="8" t="s">
        <v>97</v>
      </c>
      <c r="B44" s="9" t="s">
        <v>13</v>
      </c>
      <c r="C44" s="9" t="s">
        <v>86</v>
      </c>
      <c r="D44" s="10">
        <f t="shared" si="0"/>
        <v>5.259999999999998E-2</v>
      </c>
      <c r="E44" s="11">
        <v>0.94740000000000002</v>
      </c>
    </row>
    <row r="45" spans="1:5" x14ac:dyDescent="0.25">
      <c r="A45" s="8" t="s">
        <v>98</v>
      </c>
      <c r="B45" s="9" t="s">
        <v>13</v>
      </c>
      <c r="C45" s="9" t="s">
        <v>99</v>
      </c>
      <c r="D45" s="10">
        <f t="shared" si="0"/>
        <v>0.10099999999999998</v>
      </c>
      <c r="E45" s="11">
        <v>0.89900000000000002</v>
      </c>
    </row>
    <row r="46" spans="1:5" x14ac:dyDescent="0.25">
      <c r="A46" s="8" t="s">
        <v>100</v>
      </c>
      <c r="B46" s="9" t="s">
        <v>13</v>
      </c>
      <c r="C46" s="9" t="s">
        <v>101</v>
      </c>
      <c r="D46" s="10">
        <f t="shared" si="0"/>
        <v>9.1700000000000004E-2</v>
      </c>
      <c r="E46" s="11">
        <v>0.9083</v>
      </c>
    </row>
    <row r="47" spans="1:5" x14ac:dyDescent="0.25">
      <c r="A47" s="8" t="s">
        <v>102</v>
      </c>
      <c r="B47" s="9" t="s">
        <v>13</v>
      </c>
      <c r="C47" s="9" t="s">
        <v>103</v>
      </c>
      <c r="D47" s="10">
        <f t="shared" si="0"/>
        <v>0.10750000000000004</v>
      </c>
      <c r="E47" s="11">
        <v>0.89249999999999996</v>
      </c>
    </row>
    <row r="48" spans="1:5" x14ac:dyDescent="0.25">
      <c r="A48" s="8" t="s">
        <v>104</v>
      </c>
      <c r="B48" s="9" t="s">
        <v>23</v>
      </c>
      <c r="C48" s="9" t="s">
        <v>105</v>
      </c>
      <c r="D48" s="10">
        <f t="shared" si="0"/>
        <v>6.4500000000000002E-2</v>
      </c>
      <c r="E48" s="11">
        <v>0.9355</v>
      </c>
    </row>
    <row r="49" spans="1:5" x14ac:dyDescent="0.25">
      <c r="A49" s="8" t="s">
        <v>106</v>
      </c>
      <c r="B49" s="9" t="s">
        <v>13</v>
      </c>
      <c r="C49" s="9" t="s">
        <v>107</v>
      </c>
      <c r="D49" s="10">
        <f t="shared" si="0"/>
        <v>4.5900000000000052E-2</v>
      </c>
      <c r="E49" s="11">
        <v>0.95409999999999995</v>
      </c>
    </row>
    <row r="50" spans="1:5" x14ac:dyDescent="0.25">
      <c r="A50" s="8" t="s">
        <v>108</v>
      </c>
      <c r="B50" s="9" t="s">
        <v>23</v>
      </c>
      <c r="C50" s="9" t="s">
        <v>109</v>
      </c>
      <c r="D50" s="10">
        <f t="shared" si="0"/>
        <v>0.13329999999999997</v>
      </c>
      <c r="E50" s="11">
        <v>0.86670000000000003</v>
      </c>
    </row>
    <row r="51" spans="1:5" x14ac:dyDescent="0.25">
      <c r="A51" s="12" t="s">
        <v>110</v>
      </c>
      <c r="B51" s="13" t="s">
        <v>13</v>
      </c>
      <c r="C51" s="13" t="s">
        <v>36</v>
      </c>
      <c r="D51" s="14">
        <f t="shared" si="0"/>
        <v>0.34179999999999999</v>
      </c>
      <c r="E51" s="15">
        <v>0.65820000000000001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49DEB-9625-4071-9590-C45E47DECD48}">
  <dimension ref="A3:C11"/>
  <sheetViews>
    <sheetView workbookViewId="0">
      <selection activeCell="C9" sqref="C9"/>
    </sheetView>
  </sheetViews>
  <sheetFormatPr defaultColWidth="8.85546875"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NV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ltccc sara</dc:creator>
  <cp:lastModifiedBy>ltccc sara</cp:lastModifiedBy>
  <dcterms:created xsi:type="dcterms:W3CDTF">2018-10-30T15:07:41Z</dcterms:created>
  <dcterms:modified xsi:type="dcterms:W3CDTF">2018-10-30T15:50:38Z</dcterms:modified>
</cp:coreProperties>
</file>