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2 2018\"/>
    </mc:Choice>
  </mc:AlternateContent>
  <xr:revisionPtr revIDLastSave="0" documentId="13_ncr:1_{0A0533A1-6FCB-4D07-B5C2-BBE571FF89B3}" xr6:coauthVersionLast="37" xr6:coauthVersionMax="37" xr10:uidLastSave="{00000000-0000-0000-0000-000000000000}"/>
  <bookViews>
    <workbookView xWindow="0" yWindow="0" windowWidth="20490" windowHeight="6885" xr2:uid="{B757443D-FB82-4430-A4C1-A9DC02718729}"/>
  </bookViews>
  <sheets>
    <sheet name="ND" sheetId="3" r:id="rId1"/>
    <sheet name="Notes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4" i="3" l="1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</calcChain>
</file>

<file path=xl/sharedStrings.xml><?xml version="1.0" encoding="utf-8"?>
<sst xmlns="http://schemas.openxmlformats.org/spreadsheetml/2006/main" count="231" uniqueCount="186">
  <si>
    <t xml:space="preserve">Data are for the second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</si>
  <si>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</si>
  <si>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</si>
  <si>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</si>
  <si>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</si>
  <si>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</si>
  <si>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</si>
  <si>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County</t>
  </si>
  <si>
    <t>ZIP Code</t>
  </si>
  <si>
    <t>Percent Receiving Antipsychotic Drugs</t>
  </si>
  <si>
    <t>Percent Not Receiving Antipsychotic Drugs</t>
  </si>
  <si>
    <t>MANOR CARE HEALTH SERVICES</t>
  </si>
  <si>
    <t>Cass</t>
  </si>
  <si>
    <t>58103</t>
  </si>
  <si>
    <t>MINOT HEALTH AND REHAB, LLC</t>
  </si>
  <si>
    <t>Ward</t>
  </si>
  <si>
    <t>58701</t>
  </si>
  <si>
    <t>HEART OF AMERICA CARE CENTER</t>
  </si>
  <si>
    <t>Pierce</t>
  </si>
  <si>
    <t>58368</t>
  </si>
  <si>
    <t>ST CATHERINES LIVING CENTER</t>
  </si>
  <si>
    <t>Richland</t>
  </si>
  <si>
    <t>58075</t>
  </si>
  <si>
    <t>MARIAN MANOR HEALTHCARE CENTER</t>
  </si>
  <si>
    <t>Morton</t>
  </si>
  <si>
    <t>58631</t>
  </si>
  <si>
    <t>ST ALOISIUS MEDICAL CENTER NURSING HOME</t>
  </si>
  <si>
    <t>Wells</t>
  </si>
  <si>
    <t>58341</t>
  </si>
  <si>
    <t>ST GERARD'S COMMUNITY OF CARE</t>
  </si>
  <si>
    <t>58041</t>
  </si>
  <si>
    <t>GRIGGS COUNTY CARE CENTER</t>
  </si>
  <si>
    <t>Griggs</t>
  </si>
  <si>
    <t>58425</t>
  </si>
  <si>
    <t>LUTHER MEMORIAL HOME</t>
  </si>
  <si>
    <t>Traill</t>
  </si>
  <si>
    <t>58257</t>
  </si>
  <si>
    <t>LUTHERAN HOME OF THE GOOD SHEPHERD</t>
  </si>
  <si>
    <t>Eddy</t>
  </si>
  <si>
    <t>58356</t>
  </si>
  <si>
    <t>WESTERN HORIZONS CARE CENTER</t>
  </si>
  <si>
    <t>Adams</t>
  </si>
  <si>
    <t>58639</t>
  </si>
  <si>
    <t>MOUNTRAIL BETHEL HOME</t>
  </si>
  <si>
    <t>Mountrail</t>
  </si>
  <si>
    <t>58784</t>
  </si>
  <si>
    <t>GOLDEN ACRES MANOR</t>
  </si>
  <si>
    <t>Foster</t>
  </si>
  <si>
    <t>58421</t>
  </si>
  <si>
    <t>ROSEWOOD ON BROADWAY</t>
  </si>
  <si>
    <t>58102</t>
  </si>
  <si>
    <t>PRINCE OF PEACE CARE CENTER</t>
  </si>
  <si>
    <t>Dickey</t>
  </si>
  <si>
    <t>58436</t>
  </si>
  <si>
    <t>STRASBURG NURSING HOME</t>
  </si>
  <si>
    <t>Emmons</t>
  </si>
  <si>
    <t>58573</t>
  </si>
  <si>
    <t>MAPLE MANOR CARE CENTER</t>
  </si>
  <si>
    <t>Cavalier</t>
  </si>
  <si>
    <t>58249</t>
  </si>
  <si>
    <t>HATTON PRAIRIE VILLAGE</t>
  </si>
  <si>
    <t>58240</t>
  </si>
  <si>
    <t>NELSON COUNTY HEALTH SYSTEM CARE CENTER</t>
  </si>
  <si>
    <t>Nelson</t>
  </si>
  <si>
    <t>58254</t>
  </si>
  <si>
    <t>KNIFE RIVER CARE CENTER</t>
  </si>
  <si>
    <t>Mercer</t>
  </si>
  <si>
    <t>58523</t>
  </si>
  <si>
    <t>SOUTHWEST HEALTHCARE SERVS</t>
  </si>
  <si>
    <t>Bowman</t>
  </si>
  <si>
    <t>58623</t>
  </si>
  <si>
    <t>PEMBILIER NURSING CENTER</t>
  </si>
  <si>
    <t>Pembina</t>
  </si>
  <si>
    <t>58282</t>
  </si>
  <si>
    <t>BAPTIST HEALTH CARE CENTER</t>
  </si>
  <si>
    <t>Burleigh</t>
  </si>
  <si>
    <t>58503</t>
  </si>
  <si>
    <t>MISSOURI SLOPE LUTH CARE CTR</t>
  </si>
  <si>
    <t>58501</t>
  </si>
  <si>
    <t>ST VINCENT'S - A PROSPERA COMMUNITY</t>
  </si>
  <si>
    <t>SANFORD HILLSBORO CARE CENTER</t>
  </si>
  <si>
    <t>58045</t>
  </si>
  <si>
    <t>ST LUKES HOME</t>
  </si>
  <si>
    <t>Stark</t>
  </si>
  <si>
    <t>58601</t>
  </si>
  <si>
    <t>BENEDICTINE LIVING CENTER OF GARRISON</t>
  </si>
  <si>
    <t>McLean</t>
  </si>
  <si>
    <t>58540</t>
  </si>
  <si>
    <t>SUNSET DRIVE - A PROSPERA COMMUNITY</t>
  </si>
  <si>
    <t>58554</t>
  </si>
  <si>
    <t>WISHEK LIVING CENTER</t>
  </si>
  <si>
    <t>McIntosh</t>
  </si>
  <si>
    <t>58495</t>
  </si>
  <si>
    <t>VALLEY ELDERCARE CENTER</t>
  </si>
  <si>
    <t>Grand Forks</t>
  </si>
  <si>
    <t>58201</t>
  </si>
  <si>
    <t>EVENTIDE HEARTLAND</t>
  </si>
  <si>
    <t>Ramsey</t>
  </si>
  <si>
    <t>58301</t>
  </si>
  <si>
    <t>BETHEL LUTHERAN NURSING &amp; REHABILITATION CENTER</t>
  </si>
  <si>
    <t>Williams</t>
  </si>
  <si>
    <t>58801</t>
  </si>
  <si>
    <t>MCKENZIE COUNTY HEALTHCARE SYSTEMS LONG TERM CARE</t>
  </si>
  <si>
    <t>McKenzie</t>
  </si>
  <si>
    <t>58854</t>
  </si>
  <si>
    <t>TRINITY HOMES</t>
  </si>
  <si>
    <t>58703</t>
  </si>
  <si>
    <t>NORTHWOOD DEACONESS HEALTH CNT</t>
  </si>
  <si>
    <t>58267</t>
  </si>
  <si>
    <t>SHEYENNE CARE CENTER</t>
  </si>
  <si>
    <t>Barnes</t>
  </si>
  <si>
    <t>58072</t>
  </si>
  <si>
    <t>EVENTIDE JAMESTOWN</t>
  </si>
  <si>
    <t>Stutsman</t>
  </si>
  <si>
    <t>58401</t>
  </si>
  <si>
    <t>VILLA MARIA</t>
  </si>
  <si>
    <t>ROLETTE COMMUNITY CARE CENTER</t>
  </si>
  <si>
    <t>Rolette</t>
  </si>
  <si>
    <t>58366</t>
  </si>
  <si>
    <t>AVE MARIA VILLAGE</t>
  </si>
  <si>
    <t>LUTHERAN SUNSET HOME</t>
  </si>
  <si>
    <t>Walsh</t>
  </si>
  <si>
    <t>58237</t>
  </si>
  <si>
    <t>ELIM CARE CENTER</t>
  </si>
  <si>
    <t>58104</t>
  </si>
  <si>
    <t>BETHANY ON UNIVERSITY</t>
  </si>
  <si>
    <t>WEDGEWOOD MANOR</t>
  </si>
  <si>
    <t>58220</t>
  </si>
  <si>
    <t>GOOD SAMARITAN SOCIETY - PARK RIVER</t>
  </si>
  <si>
    <t>58270</t>
  </si>
  <si>
    <t>ST BENEDICTS HEALTH CENTER</t>
  </si>
  <si>
    <t>ASHLEY MEDICAL CENTER NURSING HOME</t>
  </si>
  <si>
    <t>58413</t>
  </si>
  <si>
    <t>HILL TOP HOME OF COMFORT INC</t>
  </si>
  <si>
    <t>Dunn</t>
  </si>
  <si>
    <t>58640</t>
  </si>
  <si>
    <t>GOOD SAMARITAN SOCIETY - BOTTINEAU</t>
  </si>
  <si>
    <t>Bottineau</t>
  </si>
  <si>
    <t>58318</t>
  </si>
  <si>
    <t>GOOD SAMARITAN SOCIETY - MOHALL</t>
  </si>
  <si>
    <t>Renville</t>
  </si>
  <si>
    <t>58761</t>
  </si>
  <si>
    <t>GOOD SAMARITAN SOCIETY - OAKES</t>
  </si>
  <si>
    <t>58474</t>
  </si>
  <si>
    <t>ANETA PARKVIEW HEALTH CTR</t>
  </si>
  <si>
    <t>58212</t>
  </si>
  <si>
    <t>GOOD SAMARITAN SOCIETY - LARIMORE</t>
  </si>
  <si>
    <t>58251</t>
  </si>
  <si>
    <t>GOOD SAMARITAN SOCIETY - MOTT</t>
  </si>
  <si>
    <t>Hettinger</t>
  </si>
  <si>
    <t>58646</t>
  </si>
  <si>
    <t>GOOD SAMARITAN SOCIETY - DEVILS LAKE</t>
  </si>
  <si>
    <t>NAPOLEON CARE CENTER</t>
  </si>
  <si>
    <t>Logan</t>
  </si>
  <si>
    <t>58561</t>
  </si>
  <si>
    <t>FOUR SEASONS HEALTH CARE INC</t>
  </si>
  <si>
    <t>Sargent</t>
  </si>
  <si>
    <t>58032</t>
  </si>
  <si>
    <t>GOOD SAMARITAN SOCIETY - LAKOTA</t>
  </si>
  <si>
    <t>58344</t>
  </si>
  <si>
    <t>MILLER POINTE, A PROSPERA COMMUNITY</t>
  </si>
  <si>
    <t>ST ROSE CARE CENTER</t>
  </si>
  <si>
    <t>LaMoure</t>
  </si>
  <si>
    <t>58458</t>
  </si>
  <si>
    <t>MARYHILL MANOR</t>
  </si>
  <si>
    <t>Ransom</t>
  </si>
  <si>
    <t>58027</t>
  </si>
  <si>
    <t>SOURIS VALLEY CARE CENTER</t>
  </si>
  <si>
    <t>McHenry</t>
  </si>
  <si>
    <t>58790</t>
  </si>
  <si>
    <t>ELM CREST MANOR</t>
  </si>
  <si>
    <t>58563</t>
  </si>
  <si>
    <t>ST LUKES SUNRISE CARE CENTER</t>
  </si>
  <si>
    <t>Divide</t>
  </si>
  <si>
    <t>58730</t>
  </si>
  <si>
    <t>WOODSIDE VILLAGE</t>
  </si>
  <si>
    <t>NORTH DAKOTA VETERANS HOME</t>
  </si>
  <si>
    <t>58054</t>
  </si>
  <si>
    <t>PARKSIDE LUTHERAN HOME</t>
  </si>
  <si>
    <t>BETHANY ON 42ND</t>
  </si>
  <si>
    <t>EVENTIDE AT SHEYENNE CROSSINGS</t>
  </si>
  <si>
    <t>58078</t>
  </si>
  <si>
    <t>AUGUSTA PLACE, A PROSPERA COMMUNITY</t>
  </si>
  <si>
    <t>ST GABRIEL'S COMMUNITY</t>
  </si>
  <si>
    <t>EVENTIDE FARGO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</si>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</sst>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 applyAlignment="1">
      <alignment vertical="top" wrapText="1"/>
    </xf>
    <xf numFmtId="0" fontId="1" fillId="0" borderId="0" xfId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2" xfId="0" applyNumberFormat="1" applyFont="1" applyFill="1" applyBorder="1" applyAlignment="1" applyProtection="1">
      <alignment horizontal="left" wrapText="1"/>
    </xf>
    <xf numFmtId="10" fontId="0" fillId="0" borderId="2" xfId="0" applyNumberFormat="1" applyFont="1" applyFill="1" applyBorder="1" applyAlignment="1" applyProtection="1">
      <alignment horizontal="left" wrapText="1"/>
    </xf>
    <xf numFmtId="0" fontId="0" fillId="0" borderId="3" xfId="0" applyNumberFormat="1" applyFont="1" applyFill="1" applyBorder="1" applyAlignment="1" applyProtection="1">
      <alignment horizontal="left" wrapText="1"/>
    </xf>
    <xf numFmtId="0" fontId="0" fillId="2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Font="1" applyFill="1" applyBorder="1" applyAlignment="1" applyProtection="1">
      <alignment horizontal="left" wrapText="1"/>
    </xf>
    <xf numFmtId="10" fontId="0" fillId="0" borderId="6" xfId="0" applyNumberFormat="1" applyFont="1" applyFill="1" applyBorder="1" applyAlignment="1" applyProtection="1">
      <alignment horizontal="lef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Font="1" applyFill="1" applyBorder="1" applyAlignment="1" applyProtection="1">
      <alignment horizontal="left" wrapText="1"/>
    </xf>
    <xf numFmtId="10" fontId="0" fillId="0" borderId="9" xfId="0" applyNumberFormat="1" applyFont="1" applyFill="1" applyBorder="1" applyAlignment="1" applyProtection="1">
      <alignment horizontal="left" wrapText="1"/>
    </xf>
    <xf numFmtId="10" fontId="0" fillId="2" borderId="0" xfId="0" applyNumberFormat="1" applyFont="1" applyFill="1" applyBorder="1" applyAlignment="1" applyProtection="1">
      <alignment horizontal="left"/>
    </xf>
    <xf numFmtId="0" fontId="0" fillId="2" borderId="0" xfId="0" applyNumberFormat="1" applyFont="1" applyFill="1" applyBorder="1" applyAlignment="1" applyProtection="1">
      <alignment horizontal="left"/>
    </xf>
  </cellXfs>
  <cellStyles count="2">
    <cellStyle name="Normal" xfId="0" builtinId="0"/>
    <cellStyle name="Normal 3" xfId="1" xr:uid="{B56E8A2D-E943-443E-AF84-5E722F273BF5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04385B-CCBE-49DD-A10C-5D8FEDE2D331}" name="Table29" displayName="Table29" ref="A1:E74" totalsRowShown="0" headerRowDxfId="9" dataDxfId="7" headerRowBorderDxfId="8" tableBorderDxfId="6" totalsRowBorderDxfId="5">
  <autoFilter ref="A1:E74" xr:uid="{52D976D4-AE23-49E9-9145-CAFA455F803C}"/>
  <tableColumns count="5">
    <tableColumn id="1" xr3:uid="{5A741629-A2A8-4656-85A3-0A543E0241FE}" name="d" dataDxfId="4"/>
    <tableColumn id="2" xr3:uid="{4FE7CEC0-613B-4502-8A2A-669AA3C73AAF}" name="County" dataDxfId="3"/>
    <tableColumn id="3" xr3:uid="{00C6FAD7-8FEE-4B01-9467-7740C63542D1}" name="ZIP Code" dataDxfId="2"/>
    <tableColumn id="4" xr3:uid="{F209595F-7334-45FE-81A6-99F13173D0CC}" name="Percent Receiving Antipsychotic Drugs" dataDxfId="1">
      <calculatedColumnFormula>1-E2</calculatedColumnFormula>
    </tableColumn>
    <tableColumn id="5" xr3:uid="{6EC3EFF0-8105-470F-9DC2-DC1736810B6D}" name="Percent Not Receiving Antipsychotic Drugs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7FBCA-F02D-4AA1-A8D4-DC66062A1F27}">
  <dimension ref="A1:E74"/>
  <sheetViews>
    <sheetView tabSelected="1" workbookViewId="0">
      <pane ySplit="1" topLeftCell="A2" activePane="bottomLeft" state="frozen"/>
      <selection pane="bottomLeft" sqref="A1:XFD1048576"/>
    </sheetView>
  </sheetViews>
  <sheetFormatPr defaultColWidth="9.140625" defaultRowHeight="15" x14ac:dyDescent="0.25"/>
  <cols>
    <col min="1" max="1" width="53.42578125" style="7" bestFit="1" customWidth="1"/>
    <col min="2" max="2" width="20.42578125" style="7" bestFit="1" customWidth="1"/>
    <col min="3" max="3" width="10" style="7" customWidth="1"/>
    <col min="4" max="4" width="17.42578125" style="16" customWidth="1"/>
    <col min="5" max="5" width="16.140625" style="17" customWidth="1"/>
    <col min="6" max="16384" width="9.140625" style="7"/>
  </cols>
  <sheetData>
    <row r="1" spans="1:5" ht="60" x14ac:dyDescent="0.25">
      <c r="A1" s="3" t="s">
        <v>185</v>
      </c>
      <c r="B1" s="4" t="s">
        <v>7</v>
      </c>
      <c r="C1" s="4" t="s">
        <v>8</v>
      </c>
      <c r="D1" s="5" t="s">
        <v>9</v>
      </c>
      <c r="E1" s="6" t="s">
        <v>10</v>
      </c>
    </row>
    <row r="2" spans="1:5" x14ac:dyDescent="0.25">
      <c r="A2" s="8" t="s">
        <v>11</v>
      </c>
      <c r="B2" s="9" t="s">
        <v>12</v>
      </c>
      <c r="C2" s="9" t="s">
        <v>13</v>
      </c>
      <c r="D2" s="10">
        <f>1-E2</f>
        <v>0.10960000000000003</v>
      </c>
      <c r="E2" s="11">
        <v>0.89039999999999997</v>
      </c>
    </row>
    <row r="3" spans="1:5" x14ac:dyDescent="0.25">
      <c r="A3" s="8" t="s">
        <v>14</v>
      </c>
      <c r="B3" s="9" t="s">
        <v>15</v>
      </c>
      <c r="C3" s="9" t="s">
        <v>16</v>
      </c>
      <c r="D3" s="10">
        <f t="shared" ref="D3:D66" si="0">1-E3</f>
        <v>0.10960000000000003</v>
      </c>
      <c r="E3" s="11">
        <v>0.89039999999999997</v>
      </c>
    </row>
    <row r="4" spans="1:5" x14ac:dyDescent="0.25">
      <c r="A4" s="8" t="s">
        <v>17</v>
      </c>
      <c r="B4" s="9" t="s">
        <v>18</v>
      </c>
      <c r="C4" s="9" t="s">
        <v>19</v>
      </c>
      <c r="D4" s="10">
        <f t="shared" si="0"/>
        <v>0.28259999999999996</v>
      </c>
      <c r="E4" s="11">
        <v>0.71740000000000004</v>
      </c>
    </row>
    <row r="5" spans="1:5" x14ac:dyDescent="0.25">
      <c r="A5" s="8" t="s">
        <v>20</v>
      </c>
      <c r="B5" s="9" t="s">
        <v>21</v>
      </c>
      <c r="C5" s="9" t="s">
        <v>22</v>
      </c>
      <c r="D5" s="10">
        <f t="shared" si="0"/>
        <v>0.19999999999999996</v>
      </c>
      <c r="E5" s="11">
        <v>0.8</v>
      </c>
    </row>
    <row r="6" spans="1:5" x14ac:dyDescent="0.25">
      <c r="A6" s="8" t="s">
        <v>23</v>
      </c>
      <c r="B6" s="9" t="s">
        <v>24</v>
      </c>
      <c r="C6" s="9" t="s">
        <v>25</v>
      </c>
      <c r="D6" s="10">
        <f t="shared" si="0"/>
        <v>0.2742</v>
      </c>
      <c r="E6" s="11">
        <v>0.7258</v>
      </c>
    </row>
    <row r="7" spans="1:5" x14ac:dyDescent="0.25">
      <c r="A7" s="8" t="s">
        <v>26</v>
      </c>
      <c r="B7" s="9" t="s">
        <v>27</v>
      </c>
      <c r="C7" s="9" t="s">
        <v>28</v>
      </c>
      <c r="D7" s="10">
        <f t="shared" si="0"/>
        <v>0.14490000000000003</v>
      </c>
      <c r="E7" s="11">
        <v>0.85509999999999997</v>
      </c>
    </row>
    <row r="8" spans="1:5" x14ac:dyDescent="0.25">
      <c r="A8" s="8" t="s">
        <v>29</v>
      </c>
      <c r="B8" s="9" t="s">
        <v>21</v>
      </c>
      <c r="C8" s="9" t="s">
        <v>30</v>
      </c>
      <c r="D8" s="10">
        <f t="shared" si="0"/>
        <v>0.21870000000000001</v>
      </c>
      <c r="E8" s="11">
        <v>0.78129999999999999</v>
      </c>
    </row>
    <row r="9" spans="1:5" x14ac:dyDescent="0.25">
      <c r="A9" s="8" t="s">
        <v>31</v>
      </c>
      <c r="B9" s="9" t="s">
        <v>32</v>
      </c>
      <c r="C9" s="9" t="s">
        <v>33</v>
      </c>
      <c r="D9" s="10">
        <f t="shared" si="0"/>
        <v>0.17069999999999996</v>
      </c>
      <c r="E9" s="11">
        <v>0.82930000000000004</v>
      </c>
    </row>
    <row r="10" spans="1:5" x14ac:dyDescent="0.25">
      <c r="A10" s="8" t="s">
        <v>34</v>
      </c>
      <c r="B10" s="9" t="s">
        <v>35</v>
      </c>
      <c r="C10" s="9" t="s">
        <v>36</v>
      </c>
      <c r="D10" s="10">
        <f t="shared" si="0"/>
        <v>0.18600000000000005</v>
      </c>
      <c r="E10" s="11">
        <v>0.81399999999999995</v>
      </c>
    </row>
    <row r="11" spans="1:5" x14ac:dyDescent="0.25">
      <c r="A11" s="8" t="s">
        <v>37</v>
      </c>
      <c r="B11" s="9" t="s">
        <v>38</v>
      </c>
      <c r="C11" s="9" t="s">
        <v>39</v>
      </c>
      <c r="D11" s="10">
        <f t="shared" si="0"/>
        <v>0.23529999999999995</v>
      </c>
      <c r="E11" s="11">
        <v>0.76470000000000005</v>
      </c>
    </row>
    <row r="12" spans="1:5" x14ac:dyDescent="0.25">
      <c r="A12" s="8" t="s">
        <v>40</v>
      </c>
      <c r="B12" s="9" t="s">
        <v>41</v>
      </c>
      <c r="C12" s="9" t="s">
        <v>42</v>
      </c>
      <c r="D12" s="10">
        <f t="shared" si="0"/>
        <v>0.21619999999999995</v>
      </c>
      <c r="E12" s="11">
        <v>0.78380000000000005</v>
      </c>
    </row>
    <row r="13" spans="1:5" x14ac:dyDescent="0.25">
      <c r="A13" s="8" t="s">
        <v>43</v>
      </c>
      <c r="B13" s="9" t="s">
        <v>44</v>
      </c>
      <c r="C13" s="9" t="s">
        <v>45</v>
      </c>
      <c r="D13" s="10">
        <f t="shared" si="0"/>
        <v>6.6699999999999982E-2</v>
      </c>
      <c r="E13" s="11">
        <v>0.93330000000000002</v>
      </c>
    </row>
    <row r="14" spans="1:5" x14ac:dyDescent="0.25">
      <c r="A14" s="8" t="s">
        <v>46</v>
      </c>
      <c r="B14" s="9" t="s">
        <v>47</v>
      </c>
      <c r="C14" s="9" t="s">
        <v>48</v>
      </c>
      <c r="D14" s="10">
        <f t="shared" si="0"/>
        <v>0.254</v>
      </c>
      <c r="E14" s="11">
        <v>0.746</v>
      </c>
    </row>
    <row r="15" spans="1:5" x14ac:dyDescent="0.25">
      <c r="A15" s="8" t="s">
        <v>49</v>
      </c>
      <c r="B15" s="9" t="s">
        <v>12</v>
      </c>
      <c r="C15" s="9" t="s">
        <v>50</v>
      </c>
      <c r="D15" s="10">
        <f t="shared" si="0"/>
        <v>0.18640000000000001</v>
      </c>
      <c r="E15" s="11">
        <v>0.81359999999999999</v>
      </c>
    </row>
    <row r="16" spans="1:5" x14ac:dyDescent="0.25">
      <c r="A16" s="8" t="s">
        <v>51</v>
      </c>
      <c r="B16" s="9" t="s">
        <v>52</v>
      </c>
      <c r="C16" s="9" t="s">
        <v>53</v>
      </c>
      <c r="D16" s="10">
        <f t="shared" si="0"/>
        <v>0.52</v>
      </c>
      <c r="E16" s="11">
        <v>0.48</v>
      </c>
    </row>
    <row r="17" spans="1:5" x14ac:dyDescent="0.25">
      <c r="A17" s="8" t="s">
        <v>54</v>
      </c>
      <c r="B17" s="9" t="s">
        <v>55</v>
      </c>
      <c r="C17" s="9" t="s">
        <v>56</v>
      </c>
      <c r="D17" s="10">
        <f t="shared" si="0"/>
        <v>7.5500000000000012E-2</v>
      </c>
      <c r="E17" s="11">
        <v>0.92449999999999999</v>
      </c>
    </row>
    <row r="18" spans="1:5" x14ac:dyDescent="0.25">
      <c r="A18" s="8" t="s">
        <v>57</v>
      </c>
      <c r="B18" s="9" t="s">
        <v>58</v>
      </c>
      <c r="C18" s="9" t="s">
        <v>59</v>
      </c>
      <c r="D18" s="10">
        <f t="shared" si="0"/>
        <v>5.5599999999999983E-2</v>
      </c>
      <c r="E18" s="11">
        <v>0.94440000000000002</v>
      </c>
    </row>
    <row r="19" spans="1:5" x14ac:dyDescent="0.25">
      <c r="A19" s="8" t="s">
        <v>60</v>
      </c>
      <c r="B19" s="9" t="s">
        <v>35</v>
      </c>
      <c r="C19" s="9" t="s">
        <v>61</v>
      </c>
      <c r="D19" s="10">
        <f t="shared" si="0"/>
        <v>0.1714</v>
      </c>
      <c r="E19" s="11">
        <v>0.8286</v>
      </c>
    </row>
    <row r="20" spans="1:5" x14ac:dyDescent="0.25">
      <c r="A20" s="8" t="s">
        <v>62</v>
      </c>
      <c r="B20" s="9" t="s">
        <v>63</v>
      </c>
      <c r="C20" s="9" t="s">
        <v>64</v>
      </c>
      <c r="D20" s="10">
        <f t="shared" si="0"/>
        <v>5.4100000000000037E-2</v>
      </c>
      <c r="E20" s="11">
        <v>0.94589999999999996</v>
      </c>
    </row>
    <row r="21" spans="1:5" x14ac:dyDescent="0.25">
      <c r="A21" s="8" t="s">
        <v>65</v>
      </c>
      <c r="B21" s="9" t="s">
        <v>66</v>
      </c>
      <c r="C21" s="9" t="s">
        <v>67</v>
      </c>
      <c r="D21" s="10">
        <f t="shared" si="0"/>
        <v>0.10980000000000001</v>
      </c>
      <c r="E21" s="11">
        <v>0.89019999999999999</v>
      </c>
    </row>
    <row r="22" spans="1:5" x14ac:dyDescent="0.25">
      <c r="A22" s="8" t="s">
        <v>68</v>
      </c>
      <c r="B22" s="9" t="s">
        <v>69</v>
      </c>
      <c r="C22" s="9" t="s">
        <v>70</v>
      </c>
      <c r="D22" s="10">
        <f t="shared" si="0"/>
        <v>0.2571</v>
      </c>
      <c r="E22" s="11">
        <v>0.7429</v>
      </c>
    </row>
    <row r="23" spans="1:5" x14ac:dyDescent="0.25">
      <c r="A23" s="8" t="s">
        <v>71</v>
      </c>
      <c r="B23" s="9" t="s">
        <v>72</v>
      </c>
      <c r="C23" s="9" t="s">
        <v>73</v>
      </c>
      <c r="D23" s="10">
        <f t="shared" si="0"/>
        <v>0.19999999999999996</v>
      </c>
      <c r="E23" s="11">
        <v>0.8</v>
      </c>
    </row>
    <row r="24" spans="1:5" x14ac:dyDescent="0.25">
      <c r="A24" s="8" t="s">
        <v>74</v>
      </c>
      <c r="B24" s="9" t="s">
        <v>75</v>
      </c>
      <c r="C24" s="9" t="s">
        <v>76</v>
      </c>
      <c r="D24" s="10">
        <f t="shared" si="0"/>
        <v>0.13239999999999996</v>
      </c>
      <c r="E24" s="11">
        <v>0.86760000000000004</v>
      </c>
    </row>
    <row r="25" spans="1:5" x14ac:dyDescent="0.25">
      <c r="A25" s="8" t="s">
        <v>77</v>
      </c>
      <c r="B25" s="9" t="s">
        <v>75</v>
      </c>
      <c r="C25" s="9" t="s">
        <v>78</v>
      </c>
      <c r="D25" s="10">
        <f t="shared" si="0"/>
        <v>0.18489999999999995</v>
      </c>
      <c r="E25" s="11">
        <v>0.81510000000000005</v>
      </c>
    </row>
    <row r="26" spans="1:5" x14ac:dyDescent="0.25">
      <c r="A26" s="8" t="s">
        <v>79</v>
      </c>
      <c r="B26" s="9" t="s">
        <v>75</v>
      </c>
      <c r="C26" s="9" t="s">
        <v>78</v>
      </c>
      <c r="D26" s="10">
        <f t="shared" si="0"/>
        <v>0.10199999999999998</v>
      </c>
      <c r="E26" s="11">
        <v>0.89800000000000002</v>
      </c>
    </row>
    <row r="27" spans="1:5" x14ac:dyDescent="0.25">
      <c r="A27" s="8" t="s">
        <v>80</v>
      </c>
      <c r="B27" s="9" t="s">
        <v>35</v>
      </c>
      <c r="C27" s="9" t="s">
        <v>81</v>
      </c>
      <c r="D27" s="10">
        <f t="shared" si="0"/>
        <v>0.24239999999999995</v>
      </c>
      <c r="E27" s="11">
        <v>0.75760000000000005</v>
      </c>
    </row>
    <row r="28" spans="1:5" x14ac:dyDescent="0.25">
      <c r="A28" s="8" t="s">
        <v>82</v>
      </c>
      <c r="B28" s="9" t="s">
        <v>83</v>
      </c>
      <c r="C28" s="9" t="s">
        <v>84</v>
      </c>
      <c r="D28" s="10">
        <f t="shared" si="0"/>
        <v>0.25639999999999996</v>
      </c>
      <c r="E28" s="11">
        <v>0.74360000000000004</v>
      </c>
    </row>
    <row r="29" spans="1:5" x14ac:dyDescent="0.25">
      <c r="A29" s="8" t="s">
        <v>85</v>
      </c>
      <c r="B29" s="9" t="s">
        <v>86</v>
      </c>
      <c r="C29" s="9" t="s">
        <v>87</v>
      </c>
      <c r="D29" s="10">
        <f t="shared" si="0"/>
        <v>0.29790000000000005</v>
      </c>
      <c r="E29" s="11">
        <v>0.70209999999999995</v>
      </c>
    </row>
    <row r="30" spans="1:5" x14ac:dyDescent="0.25">
      <c r="A30" s="8" t="s">
        <v>88</v>
      </c>
      <c r="B30" s="9" t="s">
        <v>24</v>
      </c>
      <c r="C30" s="9" t="s">
        <v>89</v>
      </c>
      <c r="D30" s="10">
        <f t="shared" si="0"/>
        <v>0.22760000000000002</v>
      </c>
      <c r="E30" s="11">
        <v>0.77239999999999998</v>
      </c>
    </row>
    <row r="31" spans="1:5" x14ac:dyDescent="0.25">
      <c r="A31" s="8" t="s">
        <v>90</v>
      </c>
      <c r="B31" s="9" t="s">
        <v>91</v>
      </c>
      <c r="C31" s="9" t="s">
        <v>92</v>
      </c>
      <c r="D31" s="10">
        <f t="shared" si="0"/>
        <v>0.13729999999999998</v>
      </c>
      <c r="E31" s="11">
        <v>0.86270000000000002</v>
      </c>
    </row>
    <row r="32" spans="1:5" x14ac:dyDescent="0.25">
      <c r="A32" s="8" t="s">
        <v>93</v>
      </c>
      <c r="B32" s="9" t="s">
        <v>94</v>
      </c>
      <c r="C32" s="9" t="s">
        <v>95</v>
      </c>
      <c r="D32" s="10">
        <f t="shared" si="0"/>
        <v>0.12209999999999999</v>
      </c>
      <c r="E32" s="11">
        <v>0.87790000000000001</v>
      </c>
    </row>
    <row r="33" spans="1:5" x14ac:dyDescent="0.25">
      <c r="A33" s="8" t="s">
        <v>96</v>
      </c>
      <c r="B33" s="9" t="s">
        <v>97</v>
      </c>
      <c r="C33" s="9" t="s">
        <v>98</v>
      </c>
      <c r="D33" s="10">
        <f t="shared" si="0"/>
        <v>0.14100000000000001</v>
      </c>
      <c r="E33" s="11">
        <v>0.85899999999999999</v>
      </c>
    </row>
    <row r="34" spans="1:5" x14ac:dyDescent="0.25">
      <c r="A34" s="8" t="s">
        <v>99</v>
      </c>
      <c r="B34" s="9" t="s">
        <v>100</v>
      </c>
      <c r="C34" s="9" t="s">
        <v>101</v>
      </c>
      <c r="D34" s="10">
        <f t="shared" si="0"/>
        <v>0.21319999999999995</v>
      </c>
      <c r="E34" s="11">
        <v>0.78680000000000005</v>
      </c>
    </row>
    <row r="35" spans="1:5" ht="30" x14ac:dyDescent="0.25">
      <c r="A35" s="8" t="s">
        <v>102</v>
      </c>
      <c r="B35" s="9" t="s">
        <v>103</v>
      </c>
      <c r="C35" s="9" t="s">
        <v>104</v>
      </c>
      <c r="D35" s="10">
        <f t="shared" si="0"/>
        <v>0.10809999999999997</v>
      </c>
      <c r="E35" s="11">
        <v>0.89190000000000003</v>
      </c>
    </row>
    <row r="36" spans="1:5" x14ac:dyDescent="0.25">
      <c r="A36" s="8" t="s">
        <v>105</v>
      </c>
      <c r="B36" s="9" t="s">
        <v>15</v>
      </c>
      <c r="C36" s="9" t="s">
        <v>106</v>
      </c>
      <c r="D36" s="10">
        <f t="shared" si="0"/>
        <v>0.19789999999999996</v>
      </c>
      <c r="E36" s="11">
        <v>0.80210000000000004</v>
      </c>
    </row>
    <row r="37" spans="1:5" x14ac:dyDescent="0.25">
      <c r="A37" s="8" t="s">
        <v>107</v>
      </c>
      <c r="B37" s="9" t="s">
        <v>94</v>
      </c>
      <c r="C37" s="9" t="s">
        <v>108</v>
      </c>
      <c r="D37" s="10">
        <f t="shared" si="0"/>
        <v>0.21619999999999995</v>
      </c>
      <c r="E37" s="11">
        <v>0.78380000000000005</v>
      </c>
    </row>
    <row r="38" spans="1:5" x14ac:dyDescent="0.25">
      <c r="A38" s="8" t="s">
        <v>109</v>
      </c>
      <c r="B38" s="9" t="s">
        <v>110</v>
      </c>
      <c r="C38" s="9" t="s">
        <v>111</v>
      </c>
      <c r="D38" s="10">
        <f t="shared" si="0"/>
        <v>0.40880000000000005</v>
      </c>
      <c r="E38" s="11">
        <v>0.59119999999999995</v>
      </c>
    </row>
    <row r="39" spans="1:5" x14ac:dyDescent="0.25">
      <c r="A39" s="8" t="s">
        <v>112</v>
      </c>
      <c r="B39" s="9" t="s">
        <v>113</v>
      </c>
      <c r="C39" s="9" t="s">
        <v>114</v>
      </c>
      <c r="D39" s="10">
        <f t="shared" si="0"/>
        <v>0.15459999999999996</v>
      </c>
      <c r="E39" s="11">
        <v>0.84540000000000004</v>
      </c>
    </row>
    <row r="40" spans="1:5" x14ac:dyDescent="0.25">
      <c r="A40" s="8" t="s">
        <v>115</v>
      </c>
      <c r="B40" s="9" t="s">
        <v>12</v>
      </c>
      <c r="C40" s="9" t="s">
        <v>13</v>
      </c>
      <c r="D40" s="10">
        <f t="shared" si="0"/>
        <v>0.21260000000000001</v>
      </c>
      <c r="E40" s="11">
        <v>0.78739999999999999</v>
      </c>
    </row>
    <row r="41" spans="1:5" x14ac:dyDescent="0.25">
      <c r="A41" s="8" t="s">
        <v>116</v>
      </c>
      <c r="B41" s="9" t="s">
        <v>117</v>
      </c>
      <c r="C41" s="9" t="s">
        <v>118</v>
      </c>
      <c r="D41" s="10">
        <f t="shared" si="0"/>
        <v>0.23329999999999995</v>
      </c>
      <c r="E41" s="11">
        <v>0.76670000000000005</v>
      </c>
    </row>
    <row r="42" spans="1:5" x14ac:dyDescent="0.25">
      <c r="A42" s="8" t="s">
        <v>119</v>
      </c>
      <c r="B42" s="9" t="s">
        <v>113</v>
      </c>
      <c r="C42" s="9" t="s">
        <v>114</v>
      </c>
      <c r="D42" s="10">
        <f t="shared" si="0"/>
        <v>0.14890000000000003</v>
      </c>
      <c r="E42" s="11">
        <v>0.85109999999999997</v>
      </c>
    </row>
    <row r="43" spans="1:5" x14ac:dyDescent="0.25">
      <c r="A43" s="8" t="s">
        <v>120</v>
      </c>
      <c r="B43" s="9" t="s">
        <v>121</v>
      </c>
      <c r="C43" s="9" t="s">
        <v>122</v>
      </c>
      <c r="D43" s="10">
        <f t="shared" si="0"/>
        <v>0.24709999999999999</v>
      </c>
      <c r="E43" s="11">
        <v>0.75290000000000001</v>
      </c>
    </row>
    <row r="44" spans="1:5" x14ac:dyDescent="0.25">
      <c r="A44" s="8" t="s">
        <v>123</v>
      </c>
      <c r="B44" s="9" t="s">
        <v>12</v>
      </c>
      <c r="C44" s="9" t="s">
        <v>124</v>
      </c>
      <c r="D44" s="10">
        <f t="shared" si="0"/>
        <v>0.24039999999999995</v>
      </c>
      <c r="E44" s="11">
        <v>0.75960000000000005</v>
      </c>
    </row>
    <row r="45" spans="1:5" x14ac:dyDescent="0.25">
      <c r="A45" s="8" t="s">
        <v>125</v>
      </c>
      <c r="B45" s="9" t="s">
        <v>12</v>
      </c>
      <c r="C45" s="9" t="s">
        <v>13</v>
      </c>
      <c r="D45" s="10">
        <f t="shared" si="0"/>
        <v>0.1411</v>
      </c>
      <c r="E45" s="11">
        <v>0.8589</v>
      </c>
    </row>
    <row r="46" spans="1:5" x14ac:dyDescent="0.25">
      <c r="A46" s="8" t="s">
        <v>126</v>
      </c>
      <c r="B46" s="9" t="s">
        <v>72</v>
      </c>
      <c r="C46" s="9" t="s">
        <v>127</v>
      </c>
      <c r="D46" s="10">
        <f t="shared" si="0"/>
        <v>0.25</v>
      </c>
      <c r="E46" s="11">
        <v>0.75</v>
      </c>
    </row>
    <row r="47" spans="1:5" x14ac:dyDescent="0.25">
      <c r="A47" s="8" t="s">
        <v>128</v>
      </c>
      <c r="B47" s="9" t="s">
        <v>121</v>
      </c>
      <c r="C47" s="9" t="s">
        <v>129</v>
      </c>
      <c r="D47" s="10">
        <f t="shared" si="0"/>
        <v>0.17020000000000002</v>
      </c>
      <c r="E47" s="11">
        <v>0.82979999999999998</v>
      </c>
    </row>
    <row r="48" spans="1:5" x14ac:dyDescent="0.25">
      <c r="A48" s="8" t="s">
        <v>130</v>
      </c>
      <c r="B48" s="9" t="s">
        <v>83</v>
      </c>
      <c r="C48" s="9" t="s">
        <v>84</v>
      </c>
      <c r="D48" s="10">
        <f t="shared" si="0"/>
        <v>9.8199999999999954E-2</v>
      </c>
      <c r="E48" s="11">
        <v>0.90180000000000005</v>
      </c>
    </row>
    <row r="49" spans="1:5" x14ac:dyDescent="0.25">
      <c r="A49" s="8" t="s">
        <v>131</v>
      </c>
      <c r="B49" s="9" t="s">
        <v>91</v>
      </c>
      <c r="C49" s="9" t="s">
        <v>132</v>
      </c>
      <c r="D49" s="10">
        <f t="shared" si="0"/>
        <v>0.30300000000000005</v>
      </c>
      <c r="E49" s="11">
        <v>0.69699999999999995</v>
      </c>
    </row>
    <row r="50" spans="1:5" x14ac:dyDescent="0.25">
      <c r="A50" s="8" t="s">
        <v>133</v>
      </c>
      <c r="B50" s="9" t="s">
        <v>134</v>
      </c>
      <c r="C50" s="9" t="s">
        <v>135</v>
      </c>
      <c r="D50" s="10">
        <f t="shared" si="0"/>
        <v>0.31999999999999995</v>
      </c>
      <c r="E50" s="11">
        <v>0.68</v>
      </c>
    </row>
    <row r="51" spans="1:5" x14ac:dyDescent="0.25">
      <c r="A51" s="8" t="s">
        <v>136</v>
      </c>
      <c r="B51" s="9" t="s">
        <v>137</v>
      </c>
      <c r="C51" s="9" t="s">
        <v>138</v>
      </c>
      <c r="D51" s="10">
        <f t="shared" si="0"/>
        <v>0.27080000000000004</v>
      </c>
      <c r="E51" s="11">
        <v>0.72919999999999996</v>
      </c>
    </row>
    <row r="52" spans="1:5" x14ac:dyDescent="0.25">
      <c r="A52" s="8" t="s">
        <v>139</v>
      </c>
      <c r="B52" s="9" t="s">
        <v>140</v>
      </c>
      <c r="C52" s="9" t="s">
        <v>141</v>
      </c>
      <c r="D52" s="10">
        <f t="shared" si="0"/>
        <v>0.11539999999999995</v>
      </c>
      <c r="E52" s="11">
        <v>0.88460000000000005</v>
      </c>
    </row>
    <row r="53" spans="1:5" x14ac:dyDescent="0.25">
      <c r="A53" s="8" t="s">
        <v>142</v>
      </c>
      <c r="B53" s="9" t="s">
        <v>52</v>
      </c>
      <c r="C53" s="9" t="s">
        <v>143</v>
      </c>
      <c r="D53" s="10">
        <f t="shared" si="0"/>
        <v>0.28890000000000005</v>
      </c>
      <c r="E53" s="11">
        <v>0.71109999999999995</v>
      </c>
    </row>
    <row r="54" spans="1:5" x14ac:dyDescent="0.25">
      <c r="A54" s="8" t="s">
        <v>144</v>
      </c>
      <c r="B54" s="9" t="s">
        <v>63</v>
      </c>
      <c r="C54" s="9" t="s">
        <v>145</v>
      </c>
      <c r="D54" s="10">
        <f t="shared" si="0"/>
        <v>0.40620000000000001</v>
      </c>
      <c r="E54" s="11">
        <v>0.59379999999999999</v>
      </c>
    </row>
    <row r="55" spans="1:5" x14ac:dyDescent="0.25">
      <c r="A55" s="8" t="s">
        <v>146</v>
      </c>
      <c r="B55" s="9" t="s">
        <v>94</v>
      </c>
      <c r="C55" s="9" t="s">
        <v>147</v>
      </c>
      <c r="D55" s="10">
        <f t="shared" si="0"/>
        <v>9.0899999999999981E-2</v>
      </c>
      <c r="E55" s="11">
        <v>0.90910000000000002</v>
      </c>
    </row>
    <row r="56" spans="1:5" x14ac:dyDescent="0.25">
      <c r="A56" s="8" t="s">
        <v>148</v>
      </c>
      <c r="B56" s="9" t="s">
        <v>149</v>
      </c>
      <c r="C56" s="9" t="s">
        <v>150</v>
      </c>
      <c r="D56" s="10">
        <f t="shared" si="0"/>
        <v>0.27780000000000005</v>
      </c>
      <c r="E56" s="11">
        <v>0.72219999999999995</v>
      </c>
    </row>
    <row r="57" spans="1:5" x14ac:dyDescent="0.25">
      <c r="A57" s="8" t="s">
        <v>151</v>
      </c>
      <c r="B57" s="9" t="s">
        <v>97</v>
      </c>
      <c r="C57" s="9" t="s">
        <v>98</v>
      </c>
      <c r="D57" s="10">
        <f t="shared" si="0"/>
        <v>0.24390000000000001</v>
      </c>
      <c r="E57" s="11">
        <v>0.75609999999999999</v>
      </c>
    </row>
    <row r="58" spans="1:5" x14ac:dyDescent="0.25">
      <c r="A58" s="8" t="s">
        <v>152</v>
      </c>
      <c r="B58" s="9" t="s">
        <v>153</v>
      </c>
      <c r="C58" s="9" t="s">
        <v>154</v>
      </c>
      <c r="D58" s="10">
        <f t="shared" si="0"/>
        <v>0.2581</v>
      </c>
      <c r="E58" s="11">
        <v>0.7419</v>
      </c>
    </row>
    <row r="59" spans="1:5" x14ac:dyDescent="0.25">
      <c r="A59" s="8" t="s">
        <v>155</v>
      </c>
      <c r="B59" s="9" t="s">
        <v>156</v>
      </c>
      <c r="C59" s="9" t="s">
        <v>157</v>
      </c>
      <c r="D59" s="10">
        <f t="shared" si="0"/>
        <v>0.48480000000000001</v>
      </c>
      <c r="E59" s="11">
        <v>0.51519999999999999</v>
      </c>
    </row>
    <row r="60" spans="1:5" x14ac:dyDescent="0.25">
      <c r="A60" s="8" t="s">
        <v>158</v>
      </c>
      <c r="B60" s="9" t="s">
        <v>63</v>
      </c>
      <c r="C60" s="9" t="s">
        <v>159</v>
      </c>
      <c r="D60" s="10">
        <f t="shared" si="0"/>
        <v>0.18179999999999996</v>
      </c>
      <c r="E60" s="11">
        <v>0.81820000000000004</v>
      </c>
    </row>
    <row r="61" spans="1:5" x14ac:dyDescent="0.25">
      <c r="A61" s="8" t="s">
        <v>160</v>
      </c>
      <c r="B61" s="9" t="s">
        <v>24</v>
      </c>
      <c r="C61" s="9" t="s">
        <v>89</v>
      </c>
      <c r="D61" s="10">
        <f t="shared" si="0"/>
        <v>0.22519999999999996</v>
      </c>
      <c r="E61" s="11">
        <v>0.77480000000000004</v>
      </c>
    </row>
    <row r="62" spans="1:5" x14ac:dyDescent="0.25">
      <c r="A62" s="8" t="s">
        <v>161</v>
      </c>
      <c r="B62" s="9" t="s">
        <v>162</v>
      </c>
      <c r="C62" s="9" t="s">
        <v>163</v>
      </c>
      <c r="D62" s="10">
        <f t="shared" si="0"/>
        <v>0.39470000000000005</v>
      </c>
      <c r="E62" s="11">
        <v>0.60529999999999995</v>
      </c>
    </row>
    <row r="63" spans="1:5" x14ac:dyDescent="0.25">
      <c r="A63" s="8" t="s">
        <v>164</v>
      </c>
      <c r="B63" s="9" t="s">
        <v>165</v>
      </c>
      <c r="C63" s="9" t="s">
        <v>166</v>
      </c>
      <c r="D63" s="10">
        <f t="shared" si="0"/>
        <v>0.23080000000000001</v>
      </c>
      <c r="E63" s="11">
        <v>0.76919999999999999</v>
      </c>
    </row>
    <row r="64" spans="1:5" x14ac:dyDescent="0.25">
      <c r="A64" s="8" t="s">
        <v>167</v>
      </c>
      <c r="B64" s="9" t="s">
        <v>168</v>
      </c>
      <c r="C64" s="9" t="s">
        <v>169</v>
      </c>
      <c r="D64" s="10">
        <f t="shared" si="0"/>
        <v>0.19999999999999996</v>
      </c>
      <c r="E64" s="11">
        <v>0.8</v>
      </c>
    </row>
    <row r="65" spans="1:5" x14ac:dyDescent="0.25">
      <c r="A65" s="8" t="s">
        <v>170</v>
      </c>
      <c r="B65" s="9" t="s">
        <v>24</v>
      </c>
      <c r="C65" s="9" t="s">
        <v>171</v>
      </c>
      <c r="D65" s="10">
        <f t="shared" si="0"/>
        <v>0.15869999999999995</v>
      </c>
      <c r="E65" s="11">
        <v>0.84130000000000005</v>
      </c>
    </row>
    <row r="66" spans="1:5" x14ac:dyDescent="0.25">
      <c r="A66" s="8" t="s">
        <v>172</v>
      </c>
      <c r="B66" s="9" t="s">
        <v>173</v>
      </c>
      <c r="C66" s="9" t="s">
        <v>174</v>
      </c>
      <c r="D66" s="10">
        <f t="shared" si="0"/>
        <v>0.19440000000000002</v>
      </c>
      <c r="E66" s="11">
        <v>0.80559999999999998</v>
      </c>
    </row>
    <row r="67" spans="1:5" x14ac:dyDescent="0.25">
      <c r="A67" s="8" t="s">
        <v>175</v>
      </c>
      <c r="B67" s="9" t="s">
        <v>94</v>
      </c>
      <c r="C67" s="9" t="s">
        <v>95</v>
      </c>
      <c r="D67" s="10">
        <f t="shared" ref="D67:D74" si="1">1-E67</f>
        <v>0.16379999999999995</v>
      </c>
      <c r="E67" s="11">
        <v>0.83620000000000005</v>
      </c>
    </row>
    <row r="68" spans="1:5" x14ac:dyDescent="0.25">
      <c r="A68" s="8" t="s">
        <v>176</v>
      </c>
      <c r="B68" s="9" t="s">
        <v>165</v>
      </c>
      <c r="C68" s="9" t="s">
        <v>177</v>
      </c>
      <c r="D68" s="10">
        <f t="shared" si="1"/>
        <v>0.17310000000000003</v>
      </c>
      <c r="E68" s="11">
        <v>0.82689999999999997</v>
      </c>
    </row>
    <row r="69" spans="1:5" x14ac:dyDescent="0.25">
      <c r="A69" s="8" t="s">
        <v>178</v>
      </c>
      <c r="B69" s="9" t="s">
        <v>165</v>
      </c>
      <c r="C69" s="9" t="s">
        <v>177</v>
      </c>
      <c r="D69" s="10">
        <f t="shared" si="1"/>
        <v>0.16220000000000001</v>
      </c>
      <c r="E69" s="11">
        <v>0.83779999999999999</v>
      </c>
    </row>
    <row r="70" spans="1:5" x14ac:dyDescent="0.25">
      <c r="A70" s="8" t="s">
        <v>179</v>
      </c>
      <c r="B70" s="9" t="s">
        <v>12</v>
      </c>
      <c r="C70" s="9" t="s">
        <v>124</v>
      </c>
      <c r="D70" s="10">
        <f t="shared" si="1"/>
        <v>7.3400000000000021E-2</v>
      </c>
      <c r="E70" s="11">
        <v>0.92659999999999998</v>
      </c>
    </row>
    <row r="71" spans="1:5" x14ac:dyDescent="0.25">
      <c r="A71" s="8" t="s">
        <v>180</v>
      </c>
      <c r="B71" s="9" t="s">
        <v>12</v>
      </c>
      <c r="C71" s="9" t="s">
        <v>181</v>
      </c>
      <c r="D71" s="10">
        <f t="shared" si="1"/>
        <v>0.15090000000000003</v>
      </c>
      <c r="E71" s="11">
        <v>0.84909999999999997</v>
      </c>
    </row>
    <row r="72" spans="1:5" x14ac:dyDescent="0.25">
      <c r="A72" s="8" t="s">
        <v>182</v>
      </c>
      <c r="B72" s="9" t="s">
        <v>75</v>
      </c>
      <c r="C72" s="9" t="s">
        <v>76</v>
      </c>
      <c r="D72" s="10">
        <f t="shared" si="1"/>
        <v>0.12770000000000004</v>
      </c>
      <c r="E72" s="11">
        <v>0.87229999999999996</v>
      </c>
    </row>
    <row r="73" spans="1:5" x14ac:dyDescent="0.25">
      <c r="A73" s="8" t="s">
        <v>183</v>
      </c>
      <c r="B73" s="9" t="s">
        <v>75</v>
      </c>
      <c r="C73" s="9" t="s">
        <v>76</v>
      </c>
      <c r="D73" s="10">
        <f t="shared" si="1"/>
        <v>5.710000000000004E-2</v>
      </c>
      <c r="E73" s="11">
        <v>0.94289999999999996</v>
      </c>
    </row>
    <row r="74" spans="1:5" x14ac:dyDescent="0.25">
      <c r="A74" s="12" t="s">
        <v>184</v>
      </c>
      <c r="B74" s="13" t="s">
        <v>12</v>
      </c>
      <c r="C74" s="13" t="s">
        <v>124</v>
      </c>
      <c r="D74" s="14">
        <f t="shared" si="1"/>
        <v>0.19999999999999996</v>
      </c>
      <c r="E74" s="15">
        <v>0.8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D300D-6F23-4BDF-B8F9-5C685A08091C}">
  <dimension ref="A3:C11"/>
  <sheetViews>
    <sheetView workbookViewId="0">
      <selection sqref="A1:XFD1048576"/>
    </sheetView>
  </sheetViews>
  <sheetFormatPr defaultColWidth="8.85546875"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ND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2018-10-30T15:06:36Z</dcterms:created>
  <dcterms:modified xsi:type="dcterms:W3CDTF">2018-10-30T16:42:26Z</dcterms:modified>
</cp:coreProperties>
</file>