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DE0EEC91-BFBF-49D3-B935-9A91C70E6AD6}" xr6:coauthVersionLast="37" xr6:coauthVersionMax="37" xr10:uidLastSave="{00000000-0000-0000-0000-000000000000}"/>
  <bookViews>
    <workbookView xWindow="0" yWindow="0" windowWidth="20490" windowHeight="6885" xr2:uid="{3CEC0CB8-9A7D-462E-85E7-D65BEF5E0261}"/>
  </bookViews>
  <sheets>
    <sheet name="MN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4" i="1" l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<sst xmlns="http://schemas.openxmlformats.org/spreadsheetml/2006/main" count="981" uniqueCount="662">
  <si>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</si>
  <si>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</si>
  <si>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</si>
  <si>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</si>
  <si>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</si>
  <si>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</si>
  <si>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</si>
  <si>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</si>
  <si>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 xml:space="preserve"> County</t>
  </si>
  <si>
    <t>ZIP Code</t>
  </si>
  <si>
    <t>Percent Receiving Antipsychotic Drugs</t>
  </si>
  <si>
    <t>Percent Not Receiving Antipsychotic Drugs</t>
  </si>
  <si>
    <t>GUARDIAN ANGELS CARE CENTER</t>
  </si>
  <si>
    <t>Sherburne</t>
  </si>
  <si>
    <t>55330</t>
  </si>
  <si>
    <t>CREST VIEW LUTHERAN HOME</t>
  </si>
  <si>
    <t>Anoka</t>
  </si>
  <si>
    <t>55421</t>
  </si>
  <si>
    <t>INTERFAITH CARE CENTER</t>
  </si>
  <si>
    <t>Carlton</t>
  </si>
  <si>
    <t>55718</t>
  </si>
  <si>
    <t>HIGHLAND CHATEAU HEALTH CARE CENTER</t>
  </si>
  <si>
    <t>Ramsey</t>
  </si>
  <si>
    <t>55116</t>
  </si>
  <si>
    <t>NEILSON PLACE</t>
  </si>
  <si>
    <t>Beltrami</t>
  </si>
  <si>
    <t>56601</t>
  </si>
  <si>
    <t>SUNNYSIDE HEALTH CARE CENTER</t>
  </si>
  <si>
    <t>55720</t>
  </si>
  <si>
    <t>MOORHEAD REHABILITATION &amp; HEALTHCARE CENTER</t>
  </si>
  <si>
    <t>Clay</t>
  </si>
  <si>
    <t>56560</t>
  </si>
  <si>
    <t>WALKER METHODIST HEALTH CENTER</t>
  </si>
  <si>
    <t>Hennepin</t>
  </si>
  <si>
    <t>55409</t>
  </si>
  <si>
    <t>ST ANTHONY PARK HOME</t>
  </si>
  <si>
    <t>55108</t>
  </si>
  <si>
    <t>ST LUCAS CARE CENTER</t>
  </si>
  <si>
    <t>Rice</t>
  </si>
  <si>
    <t>55021</t>
  </si>
  <si>
    <t>MOUNT OLIVET CAREVIEW HOME</t>
  </si>
  <si>
    <t>55419</t>
  </si>
  <si>
    <t>PARK HEALTH A VILLA CENTER</t>
  </si>
  <si>
    <t>55416</t>
  </si>
  <si>
    <t>PLEASANT MANOR LLC</t>
  </si>
  <si>
    <t>SAUER HEALTH CARE</t>
  </si>
  <si>
    <t>Winona</t>
  </si>
  <si>
    <t>55987</t>
  </si>
  <si>
    <t>THE ESTATES AT ROSEVILLE LLC</t>
  </si>
  <si>
    <t>55113</t>
  </si>
  <si>
    <t>HARMONY RIVER LIVING CENTER</t>
  </si>
  <si>
    <t>McLeod</t>
  </si>
  <si>
    <t>55350</t>
  </si>
  <si>
    <t>AITKIN HEALTH SERVICES</t>
  </si>
  <si>
    <t>Aitkin</t>
  </si>
  <si>
    <t>56431</t>
  </si>
  <si>
    <t>MILLE LACS HEALTH SYSTEM</t>
  </si>
  <si>
    <t>Mille Lacs</t>
  </si>
  <si>
    <t>56359</t>
  </si>
  <si>
    <t>BOUNDARY WATERS CARE CENTER</t>
  </si>
  <si>
    <t>St. Louis</t>
  </si>
  <si>
    <t>55731</t>
  </si>
  <si>
    <t>THE ESTATES AT ST LOUIS PARK LLC</t>
  </si>
  <si>
    <t>55426</t>
  </si>
  <si>
    <t>GOOD SAMARITAN SOCIETY - AMBASSADOR</t>
  </si>
  <si>
    <t>55427</t>
  </si>
  <si>
    <t>MADONNA TOWERS OF ROCHESTER INC</t>
  </si>
  <si>
    <t>Olmsted</t>
  </si>
  <si>
    <t>55901</t>
  </si>
  <si>
    <t>NEW BRIGHTON A VILLA CENTER</t>
  </si>
  <si>
    <t>55112</t>
  </si>
  <si>
    <t>THE VILLA AT ST LOUIS PARK</t>
  </si>
  <si>
    <t>NORTH RIDGE HEALTH AND REHAB</t>
  </si>
  <si>
    <t>55428</t>
  </si>
  <si>
    <t>ROCHESTER EAST HEALTH SERVICES</t>
  </si>
  <si>
    <t>55904</t>
  </si>
  <si>
    <t>BROOKVIEW A VILLA CENTER</t>
  </si>
  <si>
    <t>TEXAS TERRACE A VILLA CENTER</t>
  </si>
  <si>
    <t>SOUTHVIEW ACRES HEALTH CARE CENTER INC</t>
  </si>
  <si>
    <t>Dakota</t>
  </si>
  <si>
    <t>55118</t>
  </si>
  <si>
    <t>BIRCHWOOD HEALTH CARE CENTER</t>
  </si>
  <si>
    <t>Washington</t>
  </si>
  <si>
    <t>55025</t>
  </si>
  <si>
    <t>THE ESTATES AT FRIDLEY LLC</t>
  </si>
  <si>
    <t>55432</t>
  </si>
  <si>
    <t>THE VILLA AT BRYN MAWR</t>
  </si>
  <si>
    <t>55405</t>
  </si>
  <si>
    <t>ANOKA REHABILITATION AND LIVING CENTER</t>
  </si>
  <si>
    <t>55303</t>
  </si>
  <si>
    <t>GOOD SAMARITAN SOCIETY - STILLWATER</t>
  </si>
  <si>
    <t>55082</t>
  </si>
  <si>
    <t>LAKE MINNETONKA SHORES</t>
  </si>
  <si>
    <t>55384</t>
  </si>
  <si>
    <t>ESSENTIA HEALTH OAK CROSSING</t>
  </si>
  <si>
    <t>Becker</t>
  </si>
  <si>
    <t>56501</t>
  </si>
  <si>
    <t>EBENEZER RIDGES GERIATRIC CARE CENTER</t>
  </si>
  <si>
    <t>55337</t>
  </si>
  <si>
    <t>LAKESHORE INC</t>
  </si>
  <si>
    <t>55804</t>
  </si>
  <si>
    <t>MAYO CLINIC HEALTH SYSTEM - LAKE CITY</t>
  </si>
  <si>
    <t>Goodhue</t>
  </si>
  <si>
    <t>55041</t>
  </si>
  <si>
    <t>GOOD SAMARITAN SOCIETY - MAPLEWOOD</t>
  </si>
  <si>
    <t>55117</t>
  </si>
  <si>
    <t>THE ESTATES AT CHATEAU LLC</t>
  </si>
  <si>
    <t>55404</t>
  </si>
  <si>
    <t>RED WING HEALTH CENTER</t>
  </si>
  <si>
    <t>55066</t>
  </si>
  <si>
    <t>AUGUSTANA HEALTH CARE CENTER OF HASTINGS</t>
  </si>
  <si>
    <t>55033</t>
  </si>
  <si>
    <t>SLEEPY EYE CARE CENTER</t>
  </si>
  <si>
    <t>Brown</t>
  </si>
  <si>
    <t>56085</t>
  </si>
  <si>
    <t>BAYSHORE RESIDENCE &amp; REHAB CTR</t>
  </si>
  <si>
    <t>55802</t>
  </si>
  <si>
    <t>AVERA MORNINGSIDE HEIGHTS CARE CENTER</t>
  </si>
  <si>
    <t>Lyon</t>
  </si>
  <si>
    <t>56258</t>
  </si>
  <si>
    <t>FRIENDSHIP VILLAGE OF BLOOMINGTON</t>
  </si>
  <si>
    <t>55438</t>
  </si>
  <si>
    <t>APPLETON MUNICIPAL HOSPITAL</t>
  </si>
  <si>
    <t>Swift</t>
  </si>
  <si>
    <t>56208</t>
  </si>
  <si>
    <t>CUYUNA REGIONAL MEDICAL CENTER</t>
  </si>
  <si>
    <t>Crow Wing</t>
  </si>
  <si>
    <t>56441</t>
  </si>
  <si>
    <t>SAINT ANNE EXTENDED HEALTHCARE</t>
  </si>
  <si>
    <t>GOOD SAMARITAN SOCIETY - WACONIA AND WESTVIEW ACRE</t>
  </si>
  <si>
    <t>Carver</t>
  </si>
  <si>
    <t>55387</t>
  </si>
  <si>
    <t>WOODBURY HEALTH CARE CENTER</t>
  </si>
  <si>
    <t>55125</t>
  </si>
  <si>
    <t>BENEDICTINE HEALTH CENTER</t>
  </si>
  <si>
    <t>55811</t>
  </si>
  <si>
    <t>GUARDIAN ANGELS HEALTH &amp; REHAB CENTER</t>
  </si>
  <si>
    <t>55746</t>
  </si>
  <si>
    <t>LAKE WINONA MANOR</t>
  </si>
  <si>
    <t>NORTHFIELD HOSPITAL LONG TERM CARE CENTER</t>
  </si>
  <si>
    <t>55057</t>
  </si>
  <si>
    <t>AUGUSTANA HEALTH CARE CENTER OF MINNEAPOLIS</t>
  </si>
  <si>
    <t>GRANITE MANOR</t>
  </si>
  <si>
    <t>Yellow Medicine</t>
  </si>
  <si>
    <t>56241</t>
  </si>
  <si>
    <t>CENTRACARE HEALTH SYSTEM - LONG PRAIRIE</t>
  </si>
  <si>
    <t>Todd</t>
  </si>
  <si>
    <t>56347</t>
  </si>
  <si>
    <t>HERITAGE MANOR</t>
  </si>
  <si>
    <t>55719</t>
  </si>
  <si>
    <t>KITTSON MEMORIAL HEALTHCARE CENTER</t>
  </si>
  <si>
    <t>Kittson</t>
  </si>
  <si>
    <t>56728</t>
  </si>
  <si>
    <t>TRINITY CARE CENTER</t>
  </si>
  <si>
    <t>55024</t>
  </si>
  <si>
    <t>THIEF RIVER CARE CENTER</t>
  </si>
  <si>
    <t>Pennington</t>
  </si>
  <si>
    <t>56701</t>
  </si>
  <si>
    <t>CENTRACARE HEALTH PAYNESVILLE KORONIS MANOR CC</t>
  </si>
  <si>
    <t>Stearns</t>
  </si>
  <si>
    <t>56362</t>
  </si>
  <si>
    <t>REGINA SENIOR LIVING</t>
  </si>
  <si>
    <t>CERENITY CARE CENTER ON HUMBOLDT</t>
  </si>
  <si>
    <t>55107</t>
  </si>
  <si>
    <t>ST OTTOS CARE CENTER</t>
  </si>
  <si>
    <t>Morrison</t>
  </si>
  <si>
    <t>56345</t>
  </si>
  <si>
    <t>FRANCISCAN HEALTH CENTER</t>
  </si>
  <si>
    <t>LUTHER HAVEN</t>
  </si>
  <si>
    <t>Chippewa</t>
  </si>
  <si>
    <t>56265</t>
  </si>
  <si>
    <t>WEST WIND VILLAGE</t>
  </si>
  <si>
    <t>Stevens</t>
  </si>
  <si>
    <t>56267</t>
  </si>
  <si>
    <t>GLENCOE REGIONAL HEALTH SERVICES</t>
  </si>
  <si>
    <t>55336</t>
  </si>
  <si>
    <t>AUGUSTANA HCC OF APPLE VALLEY</t>
  </si>
  <si>
    <t>55124</t>
  </si>
  <si>
    <t>ST FRANCIS HOME</t>
  </si>
  <si>
    <t>Wilkin</t>
  </si>
  <si>
    <t>56520</t>
  </si>
  <si>
    <t>BENEDICTINE HEALTH CENTER OF MINNEAPOLIS</t>
  </si>
  <si>
    <t>ST ANTHONY HEALTH &amp; REHABILITATION</t>
  </si>
  <si>
    <t>GOOD SHEPHERD LUTHERAN HOME</t>
  </si>
  <si>
    <t>Benton</t>
  </si>
  <si>
    <t>56379</t>
  </si>
  <si>
    <t>WHITEWATER HEALTH SERVICES</t>
  </si>
  <si>
    <t>55972</t>
  </si>
  <si>
    <t>PROVIDENCE PLACE</t>
  </si>
  <si>
    <t>55407</t>
  </si>
  <si>
    <t>MARTIN LUTHER CARE CENTER</t>
  </si>
  <si>
    <t>55425</t>
  </si>
  <si>
    <t>FRANKLIN REHABILITATION &amp; HEALTHCARE CENTER</t>
  </si>
  <si>
    <t>Renville</t>
  </si>
  <si>
    <t>55333</t>
  </si>
  <si>
    <t>EDENBROOK OF EDINA</t>
  </si>
  <si>
    <t>55423</t>
  </si>
  <si>
    <t>MAPLEWOOD CARE CENTER</t>
  </si>
  <si>
    <t>55109</t>
  </si>
  <si>
    <t>ST RAPHAELS HEALTH &amp; REHAB CENTER</t>
  </si>
  <si>
    <t>55734</t>
  </si>
  <si>
    <t>GOOD SAMARITAN SOCIETY - SPECIALTY CARE COMMUNITY</t>
  </si>
  <si>
    <t>55422</t>
  </si>
  <si>
    <t>LAKEVIEW METHODIST HEALTH CARE CENTER</t>
  </si>
  <si>
    <t>Martin</t>
  </si>
  <si>
    <t>56031</t>
  </si>
  <si>
    <t>VALLEY CARE AND REHAB LLC</t>
  </si>
  <si>
    <t>56514</t>
  </si>
  <si>
    <t>ST MICHAELS HEALTH &amp; REHAB CENTER</t>
  </si>
  <si>
    <t>55792</t>
  </si>
  <si>
    <t>GOOD SAMARITAN SOCIETY - INVER GROVE HEIGHTS</t>
  </si>
  <si>
    <t>55077</t>
  </si>
  <si>
    <t>PIERZ VILLA INC</t>
  </si>
  <si>
    <t>56364</t>
  </si>
  <si>
    <t>CENTENNIAL GARDENS FOR NURSING &amp; REHABILITATION</t>
  </si>
  <si>
    <t>OLIVIA REHABILITATION &amp; HEALTHCARE CENTER</t>
  </si>
  <si>
    <t>56277</t>
  </si>
  <si>
    <t>ST CLARE LIVING COMMUNITY OF MORA</t>
  </si>
  <si>
    <t>Kanabec</t>
  </si>
  <si>
    <t>55051</t>
  </si>
  <si>
    <t>HOPKINS HEALTH SERVICES</t>
  </si>
  <si>
    <t>55343</t>
  </si>
  <si>
    <t>BETHEL CARE CENTER</t>
  </si>
  <si>
    <t>55102</t>
  </si>
  <si>
    <t>THE ESTATES AT TWIN RIVERS LLC</t>
  </si>
  <si>
    <t>FRAZEE CARE CENTER</t>
  </si>
  <si>
    <t>56544</t>
  </si>
  <si>
    <t>CERENITY CARE CENTER - WHITE BEAR LAKE</t>
  </si>
  <si>
    <t>55110</t>
  </si>
  <si>
    <t>PIONEER MEMORIAL CARE CENTER</t>
  </si>
  <si>
    <t>Polk</t>
  </si>
  <si>
    <t>56535</t>
  </si>
  <si>
    <t>THE GARDENS AT CANNON FALLS</t>
  </si>
  <si>
    <t>55009</t>
  </si>
  <si>
    <t>ROCHESTER HEALTH SERVICES WEST</t>
  </si>
  <si>
    <t>CORNERSTONE NSG &amp; REHAB CENTER</t>
  </si>
  <si>
    <t>Clearwater</t>
  </si>
  <si>
    <t>56621</t>
  </si>
  <si>
    <t>BENEDICTINE HEALTH CENTER INNSBRUCK</t>
  </si>
  <si>
    <t>CASTLE RIDGE CARE CENTER</t>
  </si>
  <si>
    <t>55344</t>
  </si>
  <si>
    <t>MEADOW LANE REHABILITATION &amp; HEALTHCARE CTR</t>
  </si>
  <si>
    <t>56215</t>
  </si>
  <si>
    <t>NEW RICHLAND CARE CENTER</t>
  </si>
  <si>
    <t>Waseca</t>
  </si>
  <si>
    <t>56072</t>
  </si>
  <si>
    <t>GOOD SAMARITAN SOCIETY - COMFORCARE</t>
  </si>
  <si>
    <t>Mower</t>
  </si>
  <si>
    <t>55912</t>
  </si>
  <si>
    <t>GOOD SAMARITAN SOCIETY - INTERNATIONAL FALLS</t>
  </si>
  <si>
    <t>Koochiching</t>
  </si>
  <si>
    <t>56649</t>
  </si>
  <si>
    <t>LA CRESCENT HEALTH SERVICES</t>
  </si>
  <si>
    <t>Houston</t>
  </si>
  <si>
    <t>55947</t>
  </si>
  <si>
    <t>WOODLYN HEIGHTS HEALTHCARE CENTER</t>
  </si>
  <si>
    <t>THE ESTATES AT BLOOMINGTON LLC</t>
  </si>
  <si>
    <t>55420</t>
  </si>
  <si>
    <t>FOLEY NURSING CENTER</t>
  </si>
  <si>
    <t>56329</t>
  </si>
  <si>
    <t>ROSE OF SHARON A VILLA CENTER</t>
  </si>
  <si>
    <t>PARMLY ON THE LAKE LLC</t>
  </si>
  <si>
    <t>Chisago</t>
  </si>
  <si>
    <t>55013</t>
  </si>
  <si>
    <t>WARROAD CARE CENTER</t>
  </si>
  <si>
    <t>Roseau</t>
  </si>
  <si>
    <t>56763</t>
  </si>
  <si>
    <t>COUNTRY MANOR HEALTH &amp; REHAB CTR</t>
  </si>
  <si>
    <t>56377</t>
  </si>
  <si>
    <t>THE ESTATES AT EXCELSIOR LLC</t>
  </si>
  <si>
    <t>55331</t>
  </si>
  <si>
    <t>THE ESTATES AT DELANO LLC</t>
  </si>
  <si>
    <t>Wright</t>
  </si>
  <si>
    <t>55328</t>
  </si>
  <si>
    <t>THE ESTATES AT LINDEN LLC</t>
  </si>
  <si>
    <t>ST JOHNS LUTHERAN HOME</t>
  </si>
  <si>
    <t>Freeborn</t>
  </si>
  <si>
    <t>56007</t>
  </si>
  <si>
    <t>MOTHER OF MERCY SENIOR LIVING</t>
  </si>
  <si>
    <t>56307</t>
  </si>
  <si>
    <t>GALTIER A VILLA CENTER</t>
  </si>
  <si>
    <t>55103</t>
  </si>
  <si>
    <t>CENTRACARE HEALTH SYSTEM-SAUK CENTRE NURSING HOME</t>
  </si>
  <si>
    <t>56378</t>
  </si>
  <si>
    <t>THE ESTATES AT GREELEY LLC</t>
  </si>
  <si>
    <t>MINNESOTA MASONIC HOME CARE CENTER</t>
  </si>
  <si>
    <t>55437</t>
  </si>
  <si>
    <t>FAIRVIEW CARE CENTER</t>
  </si>
  <si>
    <t>Dodge</t>
  </si>
  <si>
    <t>55927</t>
  </si>
  <si>
    <t>THE GREEN PRAIRIE REHABILITATION CENTER</t>
  </si>
  <si>
    <t>Wabasha</t>
  </si>
  <si>
    <t>55964</t>
  </si>
  <si>
    <t>LYNGBLOMSTEN CARE CENTER</t>
  </si>
  <si>
    <t>THE ESTATES AT RUSH CITY LLC</t>
  </si>
  <si>
    <t>55069</t>
  </si>
  <si>
    <t>STEWARTVILLE CARE CENTER</t>
  </si>
  <si>
    <t>55976</t>
  </si>
  <si>
    <t>ST BENEDICTS SENIOR COMMUNITY</t>
  </si>
  <si>
    <t>56304</t>
  </si>
  <si>
    <t>RAMSEY COUNTY CARE CENTER</t>
  </si>
  <si>
    <t>CAMILIA ROSE CARE CENTER LLC</t>
  </si>
  <si>
    <t>55448</t>
  </si>
  <si>
    <t>MCINTOSH SENIOR LIVING</t>
  </si>
  <si>
    <t>56556</t>
  </si>
  <si>
    <t>HILLTOP CARE CENTER</t>
  </si>
  <si>
    <t>Meeker</t>
  </si>
  <si>
    <t>55389</t>
  </si>
  <si>
    <t>PINE HAVEN CARE CENTER INC</t>
  </si>
  <si>
    <t>55963</t>
  </si>
  <si>
    <t>BENEDICTINE LIVING COMMUNITY OF NEW LONDON</t>
  </si>
  <si>
    <t>Kandiyohi</t>
  </si>
  <si>
    <t>56273</t>
  </si>
  <si>
    <t>MEEKER MANOR REHABILITATION CENTER, LLC</t>
  </si>
  <si>
    <t>55355</t>
  </si>
  <si>
    <t>MAPLETON COMMUNITY HOME</t>
  </si>
  <si>
    <t>Blue Earth</t>
  </si>
  <si>
    <t>56065</t>
  </si>
  <si>
    <t>AICOTA HEALTH CARE CENTER</t>
  </si>
  <si>
    <t>ANNANDALE CARE CENTER</t>
  </si>
  <si>
    <t>55302</t>
  </si>
  <si>
    <t>CERENITY - MARIAN OF ST PAUL  LLC</t>
  </si>
  <si>
    <t>55106</t>
  </si>
  <si>
    <t>CHRIS JENSEN HEALTH &amp; REHABILITATION CENTER</t>
  </si>
  <si>
    <t>GRAND VILLAGE</t>
  </si>
  <si>
    <t>Itasca</t>
  </si>
  <si>
    <t>55744</t>
  </si>
  <si>
    <t>ST MARKS LUTHERAN HOME</t>
  </si>
  <si>
    <t>ECUMEN NORTH BRANCH</t>
  </si>
  <si>
    <t>55056</t>
  </si>
  <si>
    <t>PRAIRIE VIEW SENIOR LIVING</t>
  </si>
  <si>
    <t>56175</t>
  </si>
  <si>
    <t>ST LUKES LUTHERAN CARE CENTER</t>
  </si>
  <si>
    <t>Faribault</t>
  </si>
  <si>
    <t>56013</t>
  </si>
  <si>
    <t>LAKESIDE MEDICAL CENTER</t>
  </si>
  <si>
    <t>Pine</t>
  </si>
  <si>
    <t>55063</t>
  </si>
  <si>
    <t>STERLING PARK HEALTH CARE CENTER</t>
  </si>
  <si>
    <t>56387</t>
  </si>
  <si>
    <t>ZUMBROTA CARE CENTER</t>
  </si>
  <si>
    <t>55992</t>
  </si>
  <si>
    <t>VALLEY VIEW MANOR HCC</t>
  </si>
  <si>
    <t>Redwood</t>
  </si>
  <si>
    <t>56152</t>
  </si>
  <si>
    <t>NEW HARMONY CARE CENTER</t>
  </si>
  <si>
    <t>MADISON HEALTHCARE SERVICES</t>
  </si>
  <si>
    <t>Lac qui Parle</t>
  </si>
  <si>
    <t>56256</t>
  </si>
  <si>
    <t>NORTH SHORE HEALTH</t>
  </si>
  <si>
    <t>Cook</t>
  </si>
  <si>
    <t>55604</t>
  </si>
  <si>
    <t>SLAYTON REHABILITATION &amp; HEALTHCARE CENTER</t>
  </si>
  <si>
    <t>Murray</t>
  </si>
  <si>
    <t>56172</t>
  </si>
  <si>
    <t>LAKESHORE INN NURSING HOME</t>
  </si>
  <si>
    <t>56093</t>
  </si>
  <si>
    <t>LANGTON PLACE</t>
  </si>
  <si>
    <t>PATHSTONE LIVING</t>
  </si>
  <si>
    <t>56001</t>
  </si>
  <si>
    <t>Fillmore</t>
  </si>
  <si>
    <t>55971</t>
  </si>
  <si>
    <t>THE ESTATES AT LYNNHURST LLC</t>
  </si>
  <si>
    <t>55104</t>
  </si>
  <si>
    <t>CROSSROADS CARE CENTER</t>
  </si>
  <si>
    <t>Nobles</t>
  </si>
  <si>
    <t>56187</t>
  </si>
  <si>
    <t>CENTRACARE HEALTH SYSTEM - MELROSE PINE VILLA C C</t>
  </si>
  <si>
    <t>56352</t>
  </si>
  <si>
    <t>HAVENWOOD CARE CENTER</t>
  </si>
  <si>
    <t>LITTLE FALLS CARE CENTER</t>
  </si>
  <si>
    <t>WABASSO REHABILITATION  &amp; HEALTHCARE CENTER</t>
  </si>
  <si>
    <t>56293</t>
  </si>
  <si>
    <t>GLENWOOD VILLAGE CARE CENTER</t>
  </si>
  <si>
    <t>Pope</t>
  </si>
  <si>
    <t>56334</t>
  </si>
  <si>
    <t>GOOD SAMARITAN SOCIETY - BATTLE LAKE</t>
  </si>
  <si>
    <t>Otter Tail</t>
  </si>
  <si>
    <t>56515</t>
  </si>
  <si>
    <t>HERITAGE LIVING CENTER</t>
  </si>
  <si>
    <t>Hubbard</t>
  </si>
  <si>
    <t>56470</t>
  </si>
  <si>
    <t>ST JOHN LUTHERAN HOME</t>
  </si>
  <si>
    <t>56087</t>
  </si>
  <si>
    <t>MAPLE MANOR NURSING AND REHAB, LLC</t>
  </si>
  <si>
    <t>CARRIS HEALTH CARE CENTER &amp; THERAPY SUITES</t>
  </si>
  <si>
    <t>56201</t>
  </si>
  <si>
    <t>SHIRLEY CHAPMAN SHOLOM HOME EAST</t>
  </si>
  <si>
    <t>COKATO MANOR</t>
  </si>
  <si>
    <t>55321</t>
  </si>
  <si>
    <t>VIEWCREST HEALTH CENTER</t>
  </si>
  <si>
    <t>RIDGEVIEW LESUEUR LONG TERM CARE AND REHAB CENTER</t>
  </si>
  <si>
    <t>Le Sueur</t>
  </si>
  <si>
    <t>56058</t>
  </si>
  <si>
    <t>ROBBINSDALE A VILLA CENTER</t>
  </si>
  <si>
    <t>BELGRADE NURSING HOME</t>
  </si>
  <si>
    <t>56312</t>
  </si>
  <si>
    <t>TWIN VALLEY LIVING CENTER</t>
  </si>
  <si>
    <t>Norman</t>
  </si>
  <si>
    <t>56584</t>
  </si>
  <si>
    <t>LAKEWOOD HEALTH SYSTEM</t>
  </si>
  <si>
    <t>56479</t>
  </si>
  <si>
    <t>NEW BRIGHTON CARE CENTER</t>
  </si>
  <si>
    <t>ELIM HOME - MILACA</t>
  </si>
  <si>
    <t>56353</t>
  </si>
  <si>
    <t>CHOSEN VALLEY CARE CENTER</t>
  </si>
  <si>
    <t>55923</t>
  </si>
  <si>
    <t>PRESBYTERIAN HOMES OF ARDEN HILLS</t>
  </si>
  <si>
    <t>THORNE CREST RETIREMENT CENTER</t>
  </si>
  <si>
    <t>KODA LIVING COMMUNITY</t>
  </si>
  <si>
    <t>Steele</t>
  </si>
  <si>
    <t>55060</t>
  </si>
  <si>
    <t>BETHESDA</t>
  </si>
  <si>
    <t>TWEETEN LUTHERAN HEALTH CARE CENTER</t>
  </si>
  <si>
    <t>55974</t>
  </si>
  <si>
    <t>FIELD CREST CARE CENTER</t>
  </si>
  <si>
    <t>55940</t>
  </si>
  <si>
    <t>GRACEPOINTE CROSSING GABLES</t>
  </si>
  <si>
    <t>Isanti</t>
  </si>
  <si>
    <t>55008</t>
  </si>
  <si>
    <t>SYLVAN COURT</t>
  </si>
  <si>
    <t>56220</t>
  </si>
  <si>
    <t>BETHANY ON THE LAKE LLC</t>
  </si>
  <si>
    <t>Douglas</t>
  </si>
  <si>
    <t>56308</t>
  </si>
  <si>
    <t>KNUTE NELSON</t>
  </si>
  <si>
    <t>PARKVIEW CARE CENTER - WELLS</t>
  </si>
  <si>
    <t>56097</t>
  </si>
  <si>
    <t>TALAHI NURSING AND REHAB CENTER</t>
  </si>
  <si>
    <t>CATHOLIC ELDERCARE ON MAIN</t>
  </si>
  <si>
    <t>55413</t>
  </si>
  <si>
    <t>GOOD SAMARITAN SOCIETY - ALBERT LEA</t>
  </si>
  <si>
    <t>SPRING VALLEY CARE CENTER</t>
  </si>
  <si>
    <t>55975</t>
  </si>
  <si>
    <t>SHAKOPEE FRIENDSHIP MANOR</t>
  </si>
  <si>
    <t>Scott</t>
  </si>
  <si>
    <t>55379</t>
  </si>
  <si>
    <t>ASSUMPTION HOME</t>
  </si>
  <si>
    <t>56320</t>
  </si>
  <si>
    <t>SACRED HEART CARE CENTER</t>
  </si>
  <si>
    <t>PARK RIVER ESTATES CARE CENTER</t>
  </si>
  <si>
    <t>55433</t>
  </si>
  <si>
    <t>ST CRISPIN LIVING COMMUNITY</t>
  </si>
  <si>
    <t>THREE LINKS CARE CENTER</t>
  </si>
  <si>
    <t>FAIRWAY VIEW NEIGHBORHOODS</t>
  </si>
  <si>
    <t>Big Stone</t>
  </si>
  <si>
    <t>56278</t>
  </si>
  <si>
    <t>EPISCOPAL CHURCH HOME OF MINNESOTA</t>
  </si>
  <si>
    <t>LB BROEN HOME</t>
  </si>
  <si>
    <t>56537</t>
  </si>
  <si>
    <t>SANDSTONE HEALTH CARE CENTER</t>
  </si>
  <si>
    <t>55072</t>
  </si>
  <si>
    <t>GOOD SAMARITAN SOCIETY - JACKSON</t>
  </si>
  <si>
    <t>Jackson</t>
  </si>
  <si>
    <t>56143</t>
  </si>
  <si>
    <t>ESSENTIA HEALTH VIRGINIA CARE CENT</t>
  </si>
  <si>
    <t>BENEDICTINE LIVING COMMUNITY WINSTED</t>
  </si>
  <si>
    <t>55395</t>
  </si>
  <si>
    <t>JONES HARRISON RESIDENCE</t>
  </si>
  <si>
    <t>EVENTIDE LUTHERAN HOME</t>
  </si>
  <si>
    <t>MARANATHA CARE CENTER</t>
  </si>
  <si>
    <t>55429</t>
  </si>
  <si>
    <t>PIONEER CARE CENTER</t>
  </si>
  <si>
    <t>HENDRICKS COMMUNITY HOSPITAL</t>
  </si>
  <si>
    <t>Lincoln</t>
  </si>
  <si>
    <t>56136</t>
  </si>
  <si>
    <t>KARLSTAD HEALTHCARE CENTER INC</t>
  </si>
  <si>
    <t>56732</t>
  </si>
  <si>
    <t>ESSENTIA HEALTH NORTHERN PINES MEDICAL CENTER</t>
  </si>
  <si>
    <t>55705</t>
  </si>
  <si>
    <t>LIFECARE ROSEAU MANOR</t>
  </si>
  <si>
    <t>56751</t>
  </si>
  <si>
    <t>ECUMEN SCENIC SHORES</t>
  </si>
  <si>
    <t>Lake</t>
  </si>
  <si>
    <t>55616</t>
  </si>
  <si>
    <t>OAK TERRACE HEALTH CARE CENTER</t>
  </si>
  <si>
    <t>Sibley</t>
  </si>
  <si>
    <t>55334</t>
  </si>
  <si>
    <t>PARK VIEW CARE CENTER</t>
  </si>
  <si>
    <t>55313</t>
  </si>
  <si>
    <t>PRAIRIE MANOR CARE CENTER</t>
  </si>
  <si>
    <t>55917</t>
  </si>
  <si>
    <t>THE NORTH SHORE ESTATES LLC</t>
  </si>
  <si>
    <t>55807</t>
  </si>
  <si>
    <t>VILLA ST VINCENT</t>
  </si>
  <si>
    <t>56716</t>
  </si>
  <si>
    <t>JOHNSON MEMORIAL HOSP &amp; HOME</t>
  </si>
  <si>
    <t>56232</t>
  </si>
  <si>
    <t>PERHAM LIVING</t>
  </si>
  <si>
    <t>56573</t>
  </si>
  <si>
    <t>ST ELIZABETH MEDICAL CENTER</t>
  </si>
  <si>
    <t>55981</t>
  </si>
  <si>
    <t>GOOD SAMARITAN SOCIETY - WOODLAND</t>
  </si>
  <si>
    <t>56401</t>
  </si>
  <si>
    <t>EMMANUEL NURSING HOME</t>
  </si>
  <si>
    <t>OAK HILLS LIVING CENTER</t>
  </si>
  <si>
    <t>56073</t>
  </si>
  <si>
    <t>AUGUSTANA MERCY CARE CENTER</t>
  </si>
  <si>
    <t>55767</t>
  </si>
  <si>
    <t>RICHFIELD A VILLA CENTER</t>
  </si>
  <si>
    <t>AUGUSTANA CHAPEL VIEW CARE CENTER</t>
  </si>
  <si>
    <t>ELIM HOME</t>
  </si>
  <si>
    <t>55371</t>
  </si>
  <si>
    <t>EVERGREEN TERRACE</t>
  </si>
  <si>
    <t>MINNEOTA MANOR HEALTH CARE CENTER</t>
  </si>
  <si>
    <t>56264</t>
  </si>
  <si>
    <t>HAVEN HOMES OF MAPLE PLAIN</t>
  </si>
  <si>
    <t>55359</t>
  </si>
  <si>
    <t>CALEDONIA REHABILITATION &amp; RETIREMENT CENTER</t>
  </si>
  <si>
    <t>55921</t>
  </si>
  <si>
    <t>GOOD SAMARITAN SOCIETY - BETHANY</t>
  </si>
  <si>
    <t>BENEDICTINE LIVING COMMUNITY</t>
  </si>
  <si>
    <t>Nicollet</t>
  </si>
  <si>
    <t>56082</t>
  </si>
  <si>
    <t>BENEDICTINE CARE COMMUNITY</t>
  </si>
  <si>
    <t>56510</t>
  </si>
  <si>
    <t>HILLCREST CARE &amp; REHABILITATION CENTER</t>
  </si>
  <si>
    <t>EVANSVILLE CARE CENTER</t>
  </si>
  <si>
    <t>56326</t>
  </si>
  <si>
    <t>CENTRACARE HEALTH - MONTICELLO</t>
  </si>
  <si>
    <t>55362</t>
  </si>
  <si>
    <t>ESSENTIA HEALTH FOSSTON</t>
  </si>
  <si>
    <t>56542</t>
  </si>
  <si>
    <t>LAKE RIDGE CARE CENTER OF BUFFALO</t>
  </si>
  <si>
    <t>MALA STRANA CARE &amp; REHABILITATION CENTER</t>
  </si>
  <si>
    <t>56071</t>
  </si>
  <si>
    <t>LAURELS PEAK CARE &amp; REHABILITATION CENTER</t>
  </si>
  <si>
    <t>OAKLAWN CARE &amp; REHABILITATION CENTER</t>
  </si>
  <si>
    <t>ST THERESE HOME</t>
  </si>
  <si>
    <t>COURAGE KENNY REHABILITATION INSTITUTE'S TRP</t>
  </si>
  <si>
    <t>REDEEMER RESIDENCE INC</t>
  </si>
  <si>
    <t>55408</t>
  </si>
  <si>
    <t>CENTRAL TODD COUNTY CARE CENTER</t>
  </si>
  <si>
    <t>56440</t>
  </si>
  <si>
    <t>LUTHER MEMORIAL HOME</t>
  </si>
  <si>
    <t>Watonwan</t>
  </si>
  <si>
    <t>56062</t>
  </si>
  <si>
    <t>LITTLE SISTERS OF THE POOR</t>
  </si>
  <si>
    <t>GUNDERSEN HARMONY CARE CENTER</t>
  </si>
  <si>
    <t>55939</t>
  </si>
  <si>
    <t>BIGFORK VALLEY COMMUNITIES</t>
  </si>
  <si>
    <t>56628</t>
  </si>
  <si>
    <t>SAMARITAN BETHANY HOME ON EIGHTH</t>
  </si>
  <si>
    <t>LAKESIDE HEALTH CARE CENTER</t>
  </si>
  <si>
    <t>55325</t>
  </si>
  <si>
    <t>GREEN LEA SENIOR LIVING</t>
  </si>
  <si>
    <t>55954</t>
  </si>
  <si>
    <t>MINNEWASKA COMMUNITY HEALTH SERVICES</t>
  </si>
  <si>
    <t>56381</t>
  </si>
  <si>
    <t>LITTLEFORK MEDICAL CENTER</t>
  </si>
  <si>
    <t>56653</t>
  </si>
  <si>
    <t>VICTORY HEALTH &amp; REHABILITATION CENTER</t>
  </si>
  <si>
    <t>55430</t>
  </si>
  <si>
    <t>FAIR MEADOW NURSING HOME</t>
  </si>
  <si>
    <t>56540</t>
  </si>
  <si>
    <t>MISSION NURSING HOME</t>
  </si>
  <si>
    <t>55441</t>
  </si>
  <si>
    <t>TUFF MEMORIAL HOME</t>
  </si>
  <si>
    <t>Rock</t>
  </si>
  <si>
    <t>56138</t>
  </si>
  <si>
    <t>GOOD SAMARITAN SOCIETY - MOUNTAIN LAKE</t>
  </si>
  <si>
    <t>Cottonwood</t>
  </si>
  <si>
    <t>56159</t>
  </si>
  <si>
    <t>NORTH STAR MANOR</t>
  </si>
  <si>
    <t>Marshall</t>
  </si>
  <si>
    <t>56762</t>
  </si>
  <si>
    <t>PARKVIEW MANOR NURSING HOME</t>
  </si>
  <si>
    <t>56129</t>
  </si>
  <si>
    <t>RENVILLA HEALTH CENTER</t>
  </si>
  <si>
    <t>56284</t>
  </si>
  <si>
    <t>PRESBYTERIAN HOMES OF BLOOMINGTON</t>
  </si>
  <si>
    <t>55431</t>
  </si>
  <si>
    <t>GOOD SAMARITAN SOCIETY - WINDOM</t>
  </si>
  <si>
    <t>56101</t>
  </si>
  <si>
    <t>VIKING MANOR NURSING HOME</t>
  </si>
  <si>
    <t>56585</t>
  </si>
  <si>
    <t>EDGEBROOK CARE CENTER</t>
  </si>
  <si>
    <t>Pipestone</t>
  </si>
  <si>
    <t>56128</t>
  </si>
  <si>
    <t>NORTHFIELD CARE CENTER INC</t>
  </si>
  <si>
    <t>GREEN PINE ACRES NURSING HOME</t>
  </si>
  <si>
    <t>Wadena</t>
  </si>
  <si>
    <t>56464</t>
  </si>
  <si>
    <t>BROWNS VALLEY HEALTH CENTER</t>
  </si>
  <si>
    <t>Traverse</t>
  </si>
  <si>
    <t>56219</t>
  </si>
  <si>
    <t>VALLEY VIEW HEALTHCARE &amp; REHAB</t>
  </si>
  <si>
    <t>55943</t>
  </si>
  <si>
    <t>GOOD SAMARITAN SOCIETY - MARY JANE BROWN</t>
  </si>
  <si>
    <t>56156</t>
  </si>
  <si>
    <t>HALSTAD LIVING CENTER</t>
  </si>
  <si>
    <t>56548</t>
  </si>
  <si>
    <t>MAPLE LAWN SENIOR CARE</t>
  </si>
  <si>
    <t>56131</t>
  </si>
  <si>
    <t>COLONIAL MANOR NURSING HOME</t>
  </si>
  <si>
    <t>56150</t>
  </si>
  <si>
    <t>CLARA CITY CARE CENTER</t>
  </si>
  <si>
    <t>56222</t>
  </si>
  <si>
    <t>SHOLOM HOME WEST</t>
  </si>
  <si>
    <t>BARRETT CARE CENTER INC</t>
  </si>
  <si>
    <t>Grant</t>
  </si>
  <si>
    <t>56311</t>
  </si>
  <si>
    <t>BETHANY RESIDENCE AND REHABILITATION CENTER</t>
  </si>
  <si>
    <t>55418</t>
  </si>
  <si>
    <t>ESSENTIA HEALTH GRACE HOME</t>
  </si>
  <si>
    <t>56240</t>
  </si>
  <si>
    <t>FAIR OAKS NURSING &amp; REHAB LLC</t>
  </si>
  <si>
    <t>56482</t>
  </si>
  <si>
    <t>AUBURN HOME IN WACONIA</t>
  </si>
  <si>
    <t>TRAVERSE CARE CENTER</t>
  </si>
  <si>
    <t>56296</t>
  </si>
  <si>
    <t>EBENEZER CARE CENTER</t>
  </si>
  <si>
    <t>ST WILLIAMS LIVING CENTER</t>
  </si>
  <si>
    <t>56361</t>
  </si>
  <si>
    <t>BUFFALO LAKE HEALTH CARE CTR</t>
  </si>
  <si>
    <t>55314</t>
  </si>
  <si>
    <t>THE LUTHERAN HOME: BELLE PLAINE</t>
  </si>
  <si>
    <t>56011</t>
  </si>
  <si>
    <t>GOOD SAMARITAN SOCIETY - PIPESTONE</t>
  </si>
  <si>
    <t>56164</t>
  </si>
  <si>
    <t>OAKLAND PARK COMMUNITIES</t>
  </si>
  <si>
    <t>GOOD SAMARITAN SOCIETY - ST JAMES</t>
  </si>
  <si>
    <t>56081</t>
  </si>
  <si>
    <t>GIL-MOR MANOR</t>
  </si>
  <si>
    <t>56266</t>
  </si>
  <si>
    <t>SOUTH SHORE CARE CENTER</t>
  </si>
  <si>
    <t>DIVINE PROVIDENCE COMMUNITY HOME</t>
  </si>
  <si>
    <t>AUBURN MANOR</t>
  </si>
  <si>
    <t>55318</t>
  </si>
  <si>
    <t>ST GERTRUDES HEALTH &amp; REHABILITATION CENTER</t>
  </si>
  <si>
    <t>CORNERSTONE VILLA</t>
  </si>
  <si>
    <t>55713</t>
  </si>
  <si>
    <t>PRESBYTERIAN HOMES OF NORTH OAKS</t>
  </si>
  <si>
    <t>55127</t>
  </si>
  <si>
    <t>GABLES OF BOUTWELLS LANDING</t>
  </si>
  <si>
    <t>LIFECARE GREENBUSH MANOR</t>
  </si>
  <si>
    <t>56726</t>
  </si>
  <si>
    <t>CARONDELET VILLAGE CARE CENTER</t>
  </si>
  <si>
    <t>SAINT THERESE AT OXBOW LAKE</t>
  </si>
  <si>
    <t>55443</t>
  </si>
  <si>
    <t>MN VETERANS HOME MINNEAPOLIS</t>
  </si>
  <si>
    <t>55417</t>
  </si>
  <si>
    <t>EPISCOPAL CHURCH HOME GARDENS</t>
  </si>
  <si>
    <t>ROCHESTER REHABILITATION AND LIVING CENTER</t>
  </si>
  <si>
    <t>THE BIRCHES AT TRILLIUM WOODS</t>
  </si>
  <si>
    <t>55446</t>
  </si>
  <si>
    <t>MN VETERANS HOME SILVER BAY</t>
  </si>
  <si>
    <t>55614</t>
  </si>
  <si>
    <t>THE VILLA AT OSSEO</t>
  </si>
  <si>
    <t>55369</t>
  </si>
  <si>
    <t>MN VETERANS HOME - LUVERNE</t>
  </si>
  <si>
    <t>ST THERESE OF WOODBURY LLC</t>
  </si>
  <si>
    <t>55129</t>
  </si>
  <si>
    <t>AURORA ON FRANCE</t>
  </si>
  <si>
    <t>55435</t>
  </si>
  <si>
    <t>MOUNT OLIVET HOME</t>
  </si>
  <si>
    <t>ANDREW RESIDENCE</t>
  </si>
  <si>
    <t>BIRCHWOOD CARE HOME</t>
  </si>
  <si>
    <t>BYWOOD EAST HEALTH CARE</t>
  </si>
  <si>
    <t>AFTENRO HOME</t>
  </si>
  <si>
    <t>HAYES RESIDENCE</t>
  </si>
  <si>
    <t>55105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</si>
</sst>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8074C77C-310F-44D9-B1EB-B1E4BD9EB284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179B4B-9072-49C7-9116-E7223BAFE414}" name="Table24" displayName="Table24" ref="A1:E324" totalsRowShown="0" headerRowDxfId="9" dataDxfId="7" headerRowBorderDxfId="8" tableBorderDxfId="6" totalsRowBorderDxfId="5">
  <autoFilter ref="A1:E324" xr:uid="{0C401958-A2F7-41B1-9E3F-3EB32BC27E2D}"/>
  <tableColumns count="5">
    <tableColumn id="1" xr3:uid="{CD0A4337-6EA5-438A-BB6A-47D6F329A3FA}" name="Facility Name" dataDxfId="4"/>
    <tableColumn id="2" xr3:uid="{1A5E0B69-F5D8-49C1-BF20-3F1BD61145CA}" name=" County" dataDxfId="3"/>
    <tableColumn id="3" xr3:uid="{04E08CC9-18CF-4A35-A722-73CD8FC8BFF8}" name="ZIP Code" dataDxfId="2"/>
    <tableColumn id="4" xr3:uid="{1622FBB3-CF89-4D8C-B55E-9E814151D128}" name="Percent Receiving Antipsychotic Drugs" dataDxfId="1">
      <calculatedColumnFormula>1-E2</calculatedColumnFormula>
    </tableColumn>
    <tableColumn id="5" xr3:uid="{BB4EADE8-3C97-442C-8596-AABCC29CCC78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09C4-1C5B-4E9A-A78C-E30674B6023D}">
  <dimension ref="A1:E324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.85546875" style="16" customWidth="1"/>
    <col min="5" max="5" width="18.7109375" style="17" customWidth="1"/>
    <col min="6" max="16384" width="9.140625" style="7"/>
  </cols>
  <sheetData>
    <row r="1" spans="1:5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8.8500000000000023E-2</v>
      </c>
      <c r="E2" s="11">
        <v>0.91149999999999998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0.20369999999999999</v>
      </c>
      <c r="E3" s="11">
        <v>0.79630000000000001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0.11109999999999998</v>
      </c>
      <c r="E4" s="11">
        <v>0.88890000000000002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0.14039999999999997</v>
      </c>
      <c r="E5" s="11">
        <v>0.85960000000000003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0.17390000000000005</v>
      </c>
      <c r="E6" s="11">
        <v>0.82609999999999995</v>
      </c>
    </row>
    <row r="7" spans="1:5" x14ac:dyDescent="0.25">
      <c r="A7" s="8" t="s">
        <v>27</v>
      </c>
      <c r="B7" s="9" t="s">
        <v>19</v>
      </c>
      <c r="C7" s="9" t="s">
        <v>28</v>
      </c>
      <c r="D7" s="10">
        <f t="shared" si="0"/>
        <v>0.16669999999999996</v>
      </c>
      <c r="E7" s="11">
        <v>0.83330000000000004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0.26529999999999998</v>
      </c>
      <c r="E8" s="11">
        <v>0.73470000000000002</v>
      </c>
    </row>
    <row r="9" spans="1:5" x14ac:dyDescent="0.25">
      <c r="A9" s="8" t="s">
        <v>32</v>
      </c>
      <c r="B9" s="9" t="s">
        <v>33</v>
      </c>
      <c r="C9" s="9" t="s">
        <v>34</v>
      </c>
      <c r="D9" s="10">
        <f t="shared" si="0"/>
        <v>0.23199999999999998</v>
      </c>
      <c r="E9" s="11">
        <v>0.76800000000000002</v>
      </c>
    </row>
    <row r="10" spans="1:5" x14ac:dyDescent="0.25">
      <c r="A10" s="8" t="s">
        <v>35</v>
      </c>
      <c r="B10" s="9" t="s">
        <v>22</v>
      </c>
      <c r="C10" s="9" t="s">
        <v>36</v>
      </c>
      <c r="D10" s="10">
        <f t="shared" si="0"/>
        <v>0.14470000000000005</v>
      </c>
      <c r="E10" s="11">
        <v>0.85529999999999995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0.19440000000000002</v>
      </c>
      <c r="E11" s="11">
        <v>0.80559999999999998</v>
      </c>
    </row>
    <row r="12" spans="1:5" x14ac:dyDescent="0.25">
      <c r="A12" s="8" t="s">
        <v>40</v>
      </c>
      <c r="B12" s="9" t="s">
        <v>33</v>
      </c>
      <c r="C12" s="9" t="s">
        <v>41</v>
      </c>
      <c r="D12" s="10">
        <f t="shared" si="0"/>
        <v>0.14290000000000003</v>
      </c>
      <c r="E12" s="11">
        <v>0.85709999999999997</v>
      </c>
    </row>
    <row r="13" spans="1:5" x14ac:dyDescent="0.25">
      <c r="A13" s="8" t="s">
        <v>42</v>
      </c>
      <c r="B13" s="9" t="s">
        <v>33</v>
      </c>
      <c r="C13" s="9" t="s">
        <v>43</v>
      </c>
      <c r="D13" s="10">
        <f t="shared" si="0"/>
        <v>0.21050000000000002</v>
      </c>
      <c r="E13" s="11">
        <v>0.78949999999999998</v>
      </c>
    </row>
    <row r="14" spans="1:5" x14ac:dyDescent="0.25">
      <c r="A14" s="8" t="s">
        <v>44</v>
      </c>
      <c r="B14" s="9" t="s">
        <v>38</v>
      </c>
      <c r="C14" s="9" t="s">
        <v>39</v>
      </c>
      <c r="D14" s="10">
        <f t="shared" si="0"/>
        <v>0.13729999999999998</v>
      </c>
      <c r="E14" s="11">
        <v>0.86270000000000002</v>
      </c>
    </row>
    <row r="15" spans="1:5" x14ac:dyDescent="0.25">
      <c r="A15" s="8" t="s">
        <v>45</v>
      </c>
      <c r="B15" s="9" t="s">
        <v>46</v>
      </c>
      <c r="C15" s="9" t="s">
        <v>47</v>
      </c>
      <c r="D15" s="10">
        <f t="shared" si="0"/>
        <v>6.5599999999999992E-2</v>
      </c>
      <c r="E15" s="11">
        <v>0.93440000000000001</v>
      </c>
    </row>
    <row r="16" spans="1:5" x14ac:dyDescent="0.25">
      <c r="A16" s="8" t="s">
        <v>48</v>
      </c>
      <c r="B16" s="9" t="s">
        <v>22</v>
      </c>
      <c r="C16" s="9" t="s">
        <v>49</v>
      </c>
      <c r="D16" s="10">
        <f t="shared" si="0"/>
        <v>0.29930000000000001</v>
      </c>
      <c r="E16" s="11">
        <v>0.70069999999999999</v>
      </c>
    </row>
    <row r="17" spans="1:5" x14ac:dyDescent="0.25">
      <c r="A17" s="8" t="s">
        <v>50</v>
      </c>
      <c r="B17" s="9" t="s">
        <v>51</v>
      </c>
      <c r="C17" s="9" t="s">
        <v>52</v>
      </c>
      <c r="D17" s="10">
        <f t="shared" si="0"/>
        <v>0.16959999999999997</v>
      </c>
      <c r="E17" s="11">
        <v>0.83040000000000003</v>
      </c>
    </row>
    <row r="18" spans="1:5" x14ac:dyDescent="0.25">
      <c r="A18" s="8" t="s">
        <v>53</v>
      </c>
      <c r="B18" s="9" t="s">
        <v>54</v>
      </c>
      <c r="C18" s="9" t="s">
        <v>55</v>
      </c>
      <c r="D18" s="10">
        <f t="shared" si="0"/>
        <v>0.10529999999999995</v>
      </c>
      <c r="E18" s="11">
        <v>0.89470000000000005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0.10640000000000005</v>
      </c>
      <c r="E19" s="11">
        <v>0.89359999999999995</v>
      </c>
    </row>
    <row r="20" spans="1:5" x14ac:dyDescent="0.25">
      <c r="A20" s="8" t="s">
        <v>59</v>
      </c>
      <c r="B20" s="9" t="s">
        <v>60</v>
      </c>
      <c r="C20" s="9" t="s">
        <v>61</v>
      </c>
      <c r="D20" s="10">
        <f t="shared" si="0"/>
        <v>0.10529999999999995</v>
      </c>
      <c r="E20" s="11">
        <v>0.89470000000000005</v>
      </c>
    </row>
    <row r="21" spans="1:5" x14ac:dyDescent="0.25">
      <c r="A21" s="8" t="s">
        <v>62</v>
      </c>
      <c r="B21" s="9" t="s">
        <v>33</v>
      </c>
      <c r="C21" s="9" t="s">
        <v>63</v>
      </c>
      <c r="D21" s="10">
        <f t="shared" si="0"/>
        <v>0.41549999999999998</v>
      </c>
      <c r="E21" s="11">
        <v>0.58450000000000002</v>
      </c>
    </row>
    <row r="22" spans="1:5" x14ac:dyDescent="0.25">
      <c r="A22" s="8" t="s">
        <v>64</v>
      </c>
      <c r="B22" s="9" t="s">
        <v>33</v>
      </c>
      <c r="C22" s="9" t="s">
        <v>65</v>
      </c>
      <c r="D22" s="10">
        <f t="shared" si="0"/>
        <v>0.16420000000000001</v>
      </c>
      <c r="E22" s="11">
        <v>0.83579999999999999</v>
      </c>
    </row>
    <row r="23" spans="1:5" x14ac:dyDescent="0.25">
      <c r="A23" s="8" t="s">
        <v>66</v>
      </c>
      <c r="B23" s="9" t="s">
        <v>67</v>
      </c>
      <c r="C23" s="9" t="s">
        <v>68</v>
      </c>
      <c r="D23" s="10">
        <f t="shared" si="0"/>
        <v>3.7699999999999956E-2</v>
      </c>
      <c r="E23" s="11">
        <v>0.96230000000000004</v>
      </c>
    </row>
    <row r="24" spans="1:5" x14ac:dyDescent="0.25">
      <c r="A24" s="8" t="s">
        <v>69</v>
      </c>
      <c r="B24" s="9" t="s">
        <v>22</v>
      </c>
      <c r="C24" s="9" t="s">
        <v>70</v>
      </c>
      <c r="D24" s="10">
        <f t="shared" si="0"/>
        <v>0.21589999999999998</v>
      </c>
      <c r="E24" s="11">
        <v>0.78410000000000002</v>
      </c>
    </row>
    <row r="25" spans="1:5" x14ac:dyDescent="0.25">
      <c r="A25" s="8" t="s">
        <v>71</v>
      </c>
      <c r="B25" s="9" t="s">
        <v>33</v>
      </c>
      <c r="C25" s="9" t="s">
        <v>63</v>
      </c>
      <c r="D25" s="10">
        <f t="shared" si="0"/>
        <v>0.28569999999999995</v>
      </c>
      <c r="E25" s="11">
        <v>0.71430000000000005</v>
      </c>
    </row>
    <row r="26" spans="1:5" x14ac:dyDescent="0.25">
      <c r="A26" s="8" t="s">
        <v>72</v>
      </c>
      <c r="B26" s="9" t="s">
        <v>33</v>
      </c>
      <c r="C26" s="9" t="s">
        <v>73</v>
      </c>
      <c r="D26" s="10">
        <f t="shared" si="0"/>
        <v>0.16210000000000002</v>
      </c>
      <c r="E26" s="11">
        <v>0.83789999999999998</v>
      </c>
    </row>
    <row r="27" spans="1:5" x14ac:dyDescent="0.25">
      <c r="A27" s="8" t="s">
        <v>74</v>
      </c>
      <c r="B27" s="9" t="s">
        <v>67</v>
      </c>
      <c r="C27" s="9" t="s">
        <v>75</v>
      </c>
      <c r="D27" s="10">
        <f t="shared" si="0"/>
        <v>0.14100000000000001</v>
      </c>
      <c r="E27" s="11">
        <v>0.85899999999999999</v>
      </c>
    </row>
    <row r="28" spans="1:5" x14ac:dyDescent="0.25">
      <c r="A28" s="8" t="s">
        <v>76</v>
      </c>
      <c r="B28" s="9" t="s">
        <v>33</v>
      </c>
      <c r="C28" s="9" t="s">
        <v>65</v>
      </c>
      <c r="D28" s="10">
        <f t="shared" si="0"/>
        <v>0.31340000000000001</v>
      </c>
      <c r="E28" s="11">
        <v>0.68659999999999999</v>
      </c>
    </row>
    <row r="29" spans="1:5" x14ac:dyDescent="0.25">
      <c r="A29" s="8" t="s">
        <v>77</v>
      </c>
      <c r="B29" s="9" t="s">
        <v>33</v>
      </c>
      <c r="C29" s="9" t="s">
        <v>63</v>
      </c>
      <c r="D29" s="10">
        <f t="shared" si="0"/>
        <v>0.29349999999999998</v>
      </c>
      <c r="E29" s="11">
        <v>0.70650000000000002</v>
      </c>
    </row>
    <row r="30" spans="1:5" x14ac:dyDescent="0.25">
      <c r="A30" s="8" t="s">
        <v>78</v>
      </c>
      <c r="B30" s="9" t="s">
        <v>79</v>
      </c>
      <c r="C30" s="9" t="s">
        <v>80</v>
      </c>
      <c r="D30" s="10">
        <f t="shared" si="0"/>
        <v>0.21689999999999998</v>
      </c>
      <c r="E30" s="11">
        <v>0.78310000000000002</v>
      </c>
    </row>
    <row r="31" spans="1:5" x14ac:dyDescent="0.25">
      <c r="A31" s="8" t="s">
        <v>81</v>
      </c>
      <c r="B31" s="9" t="s">
        <v>82</v>
      </c>
      <c r="C31" s="9" t="s">
        <v>83</v>
      </c>
      <c r="D31" s="10">
        <f t="shared" si="0"/>
        <v>0.13919999999999999</v>
      </c>
      <c r="E31" s="11">
        <v>0.86080000000000001</v>
      </c>
    </row>
    <row r="32" spans="1:5" x14ac:dyDescent="0.25">
      <c r="A32" s="8" t="s">
        <v>84</v>
      </c>
      <c r="B32" s="9" t="s">
        <v>16</v>
      </c>
      <c r="C32" s="9" t="s">
        <v>85</v>
      </c>
      <c r="D32" s="10">
        <f t="shared" si="0"/>
        <v>0.22499999999999998</v>
      </c>
      <c r="E32" s="11">
        <v>0.77500000000000002</v>
      </c>
    </row>
    <row r="33" spans="1:5" x14ac:dyDescent="0.25">
      <c r="A33" s="8" t="s">
        <v>86</v>
      </c>
      <c r="B33" s="9" t="s">
        <v>33</v>
      </c>
      <c r="C33" s="9" t="s">
        <v>87</v>
      </c>
      <c r="D33" s="10">
        <f t="shared" si="0"/>
        <v>0.53920000000000001</v>
      </c>
      <c r="E33" s="11">
        <v>0.46079999999999999</v>
      </c>
    </row>
    <row r="34" spans="1:5" x14ac:dyDescent="0.25">
      <c r="A34" s="8" t="s">
        <v>88</v>
      </c>
      <c r="B34" s="9" t="s">
        <v>16</v>
      </c>
      <c r="C34" s="9" t="s">
        <v>89</v>
      </c>
      <c r="D34" s="10">
        <f t="shared" si="0"/>
        <v>5.6599999999999984E-2</v>
      </c>
      <c r="E34" s="11">
        <v>0.94340000000000002</v>
      </c>
    </row>
    <row r="35" spans="1:5" x14ac:dyDescent="0.25">
      <c r="A35" s="8" t="s">
        <v>90</v>
      </c>
      <c r="B35" s="9" t="s">
        <v>82</v>
      </c>
      <c r="C35" s="9" t="s">
        <v>91</v>
      </c>
      <c r="D35" s="10">
        <f t="shared" si="0"/>
        <v>0.11109999999999998</v>
      </c>
      <c r="E35" s="11">
        <v>0.88890000000000002</v>
      </c>
    </row>
    <row r="36" spans="1:5" x14ac:dyDescent="0.25">
      <c r="A36" s="8" t="s">
        <v>92</v>
      </c>
      <c r="B36" s="9" t="s">
        <v>33</v>
      </c>
      <c r="C36" s="9" t="s">
        <v>93</v>
      </c>
      <c r="D36" s="10">
        <f t="shared" si="0"/>
        <v>0.16490000000000005</v>
      </c>
      <c r="E36" s="11">
        <v>0.83509999999999995</v>
      </c>
    </row>
    <row r="37" spans="1:5" x14ac:dyDescent="0.25">
      <c r="A37" s="8" t="s">
        <v>94</v>
      </c>
      <c r="B37" s="9" t="s">
        <v>95</v>
      </c>
      <c r="C37" s="9" t="s">
        <v>96</v>
      </c>
      <c r="D37" s="10">
        <f t="shared" si="0"/>
        <v>0.12</v>
      </c>
      <c r="E37" s="11">
        <v>0.88</v>
      </c>
    </row>
    <row r="38" spans="1:5" x14ac:dyDescent="0.25">
      <c r="A38" s="8" t="s">
        <v>97</v>
      </c>
      <c r="B38" s="9" t="s">
        <v>79</v>
      </c>
      <c r="C38" s="9" t="s">
        <v>98</v>
      </c>
      <c r="D38" s="10">
        <f t="shared" si="0"/>
        <v>0.16190000000000004</v>
      </c>
      <c r="E38" s="11">
        <v>0.83809999999999996</v>
      </c>
    </row>
    <row r="39" spans="1:5" x14ac:dyDescent="0.25">
      <c r="A39" s="8" t="s">
        <v>99</v>
      </c>
      <c r="B39" s="9" t="s">
        <v>60</v>
      </c>
      <c r="C39" s="9" t="s">
        <v>100</v>
      </c>
      <c r="D39" s="10">
        <f t="shared" si="0"/>
        <v>4.3499999999999983E-2</v>
      </c>
      <c r="E39" s="11">
        <v>0.95650000000000002</v>
      </c>
    </row>
    <row r="40" spans="1:5" x14ac:dyDescent="0.25">
      <c r="A40" s="8" t="s">
        <v>101</v>
      </c>
      <c r="B40" s="9" t="s">
        <v>102</v>
      </c>
      <c r="C40" s="9" t="s">
        <v>103</v>
      </c>
      <c r="D40" s="10">
        <f t="shared" si="0"/>
        <v>0.1139</v>
      </c>
      <c r="E40" s="11">
        <v>0.8861</v>
      </c>
    </row>
    <row r="41" spans="1:5" x14ac:dyDescent="0.25">
      <c r="A41" s="8" t="s">
        <v>104</v>
      </c>
      <c r="B41" s="9" t="s">
        <v>22</v>
      </c>
      <c r="C41" s="9" t="s">
        <v>105</v>
      </c>
      <c r="D41" s="10">
        <f t="shared" si="0"/>
        <v>7.5799999999999979E-2</v>
      </c>
      <c r="E41" s="11">
        <v>0.92420000000000002</v>
      </c>
    </row>
    <row r="42" spans="1:5" x14ac:dyDescent="0.25">
      <c r="A42" s="8" t="s">
        <v>106</v>
      </c>
      <c r="B42" s="9" t="s">
        <v>33</v>
      </c>
      <c r="C42" s="9" t="s">
        <v>107</v>
      </c>
      <c r="D42" s="10">
        <f t="shared" si="0"/>
        <v>0.25929999999999997</v>
      </c>
      <c r="E42" s="11">
        <v>0.74070000000000003</v>
      </c>
    </row>
    <row r="43" spans="1:5" x14ac:dyDescent="0.25">
      <c r="A43" s="8" t="s">
        <v>108</v>
      </c>
      <c r="B43" s="9" t="s">
        <v>102</v>
      </c>
      <c r="C43" s="9" t="s">
        <v>109</v>
      </c>
      <c r="D43" s="10">
        <f t="shared" si="0"/>
        <v>0.26670000000000005</v>
      </c>
      <c r="E43" s="11">
        <v>0.73329999999999995</v>
      </c>
    </row>
    <row r="44" spans="1:5" x14ac:dyDescent="0.25">
      <c r="A44" s="8" t="s">
        <v>110</v>
      </c>
      <c r="B44" s="9" t="s">
        <v>79</v>
      </c>
      <c r="C44" s="9" t="s">
        <v>111</v>
      </c>
      <c r="D44" s="10">
        <f t="shared" si="0"/>
        <v>0.12960000000000005</v>
      </c>
      <c r="E44" s="11">
        <v>0.87039999999999995</v>
      </c>
    </row>
    <row r="45" spans="1:5" x14ac:dyDescent="0.25">
      <c r="A45" s="8" t="s">
        <v>112</v>
      </c>
      <c r="B45" s="9" t="s">
        <v>113</v>
      </c>
      <c r="C45" s="9" t="s">
        <v>114</v>
      </c>
      <c r="D45" s="10">
        <f t="shared" si="0"/>
        <v>0.19999999999999996</v>
      </c>
      <c r="E45" s="11">
        <v>0.8</v>
      </c>
    </row>
    <row r="46" spans="1:5" x14ac:dyDescent="0.25">
      <c r="A46" s="8" t="s">
        <v>115</v>
      </c>
      <c r="B46" s="9" t="s">
        <v>60</v>
      </c>
      <c r="C46" s="9" t="s">
        <v>116</v>
      </c>
      <c r="D46" s="10">
        <f t="shared" si="0"/>
        <v>0.20179999999999998</v>
      </c>
      <c r="E46" s="11">
        <v>0.79820000000000002</v>
      </c>
    </row>
    <row r="47" spans="1:5" x14ac:dyDescent="0.25">
      <c r="A47" s="8" t="s">
        <v>117</v>
      </c>
      <c r="B47" s="9" t="s">
        <v>118</v>
      </c>
      <c r="C47" s="9" t="s">
        <v>119</v>
      </c>
      <c r="D47" s="10">
        <f t="shared" si="0"/>
        <v>0.11429999999999996</v>
      </c>
      <c r="E47" s="11">
        <v>0.88570000000000004</v>
      </c>
    </row>
    <row r="48" spans="1:5" x14ac:dyDescent="0.25">
      <c r="A48" s="8" t="s">
        <v>120</v>
      </c>
      <c r="B48" s="9" t="s">
        <v>33</v>
      </c>
      <c r="C48" s="9" t="s">
        <v>121</v>
      </c>
      <c r="D48" s="10">
        <f t="shared" si="0"/>
        <v>7.4100000000000055E-2</v>
      </c>
      <c r="E48" s="11">
        <v>0.92589999999999995</v>
      </c>
    </row>
    <row r="49" spans="1:5" x14ac:dyDescent="0.25">
      <c r="A49" s="8" t="s">
        <v>122</v>
      </c>
      <c r="B49" s="9" t="s">
        <v>123</v>
      </c>
      <c r="C49" s="9" t="s">
        <v>124</v>
      </c>
      <c r="D49" s="10">
        <f t="shared" si="0"/>
        <v>5.4100000000000037E-2</v>
      </c>
      <c r="E49" s="11">
        <v>0.94589999999999996</v>
      </c>
    </row>
    <row r="50" spans="1:5" x14ac:dyDescent="0.25">
      <c r="A50" s="8" t="s">
        <v>125</v>
      </c>
      <c r="B50" s="9" t="s">
        <v>126</v>
      </c>
      <c r="C50" s="9" t="s">
        <v>127</v>
      </c>
      <c r="D50" s="10">
        <f t="shared" si="0"/>
        <v>0.11109999999999998</v>
      </c>
      <c r="E50" s="11">
        <v>0.88890000000000002</v>
      </c>
    </row>
    <row r="51" spans="1:5" x14ac:dyDescent="0.25">
      <c r="A51" s="8" t="s">
        <v>128</v>
      </c>
      <c r="B51" s="9" t="s">
        <v>46</v>
      </c>
      <c r="C51" s="9" t="s">
        <v>47</v>
      </c>
      <c r="D51" s="10">
        <f t="shared" si="0"/>
        <v>0.10640000000000005</v>
      </c>
      <c r="E51" s="11">
        <v>0.89359999999999995</v>
      </c>
    </row>
    <row r="52" spans="1:5" ht="30" x14ac:dyDescent="0.25">
      <c r="A52" s="8" t="s">
        <v>129</v>
      </c>
      <c r="B52" s="9" t="s">
        <v>130</v>
      </c>
      <c r="C52" s="9" t="s">
        <v>131</v>
      </c>
      <c r="D52" s="10">
        <f t="shared" si="0"/>
        <v>0.13890000000000002</v>
      </c>
      <c r="E52" s="11">
        <v>0.86109999999999998</v>
      </c>
    </row>
    <row r="53" spans="1:5" x14ac:dyDescent="0.25">
      <c r="A53" s="8" t="s">
        <v>132</v>
      </c>
      <c r="B53" s="9" t="s">
        <v>82</v>
      </c>
      <c r="C53" s="9" t="s">
        <v>133</v>
      </c>
      <c r="D53" s="10">
        <f t="shared" si="0"/>
        <v>0.28120000000000001</v>
      </c>
      <c r="E53" s="11">
        <v>0.71879999999999999</v>
      </c>
    </row>
    <row r="54" spans="1:5" x14ac:dyDescent="0.25">
      <c r="A54" s="8" t="s">
        <v>134</v>
      </c>
      <c r="B54" s="9" t="s">
        <v>60</v>
      </c>
      <c r="C54" s="9" t="s">
        <v>135</v>
      </c>
      <c r="D54" s="10">
        <f t="shared" si="0"/>
        <v>0.16669999999999996</v>
      </c>
      <c r="E54" s="11">
        <v>0.83330000000000004</v>
      </c>
    </row>
    <row r="55" spans="1:5" x14ac:dyDescent="0.25">
      <c r="A55" s="8" t="s">
        <v>136</v>
      </c>
      <c r="B55" s="9" t="s">
        <v>60</v>
      </c>
      <c r="C55" s="9" t="s">
        <v>137</v>
      </c>
      <c r="D55" s="10">
        <f t="shared" si="0"/>
        <v>9.6400000000000041E-2</v>
      </c>
      <c r="E55" s="11">
        <v>0.90359999999999996</v>
      </c>
    </row>
    <row r="56" spans="1:5" x14ac:dyDescent="0.25">
      <c r="A56" s="8" t="s">
        <v>138</v>
      </c>
      <c r="B56" s="9" t="s">
        <v>46</v>
      </c>
      <c r="C56" s="9" t="s">
        <v>47</v>
      </c>
      <c r="D56" s="10">
        <f t="shared" si="0"/>
        <v>0.16839999999999999</v>
      </c>
      <c r="E56" s="11">
        <v>0.83160000000000001</v>
      </c>
    </row>
    <row r="57" spans="1:5" x14ac:dyDescent="0.25">
      <c r="A57" s="8" t="s">
        <v>139</v>
      </c>
      <c r="B57" s="9" t="s">
        <v>38</v>
      </c>
      <c r="C57" s="9" t="s">
        <v>140</v>
      </c>
      <c r="D57" s="10">
        <f t="shared" si="0"/>
        <v>0</v>
      </c>
      <c r="E57" s="11">
        <v>1</v>
      </c>
    </row>
    <row r="58" spans="1:5" x14ac:dyDescent="0.25">
      <c r="A58" s="8" t="s">
        <v>141</v>
      </c>
      <c r="B58" s="9" t="s">
        <v>33</v>
      </c>
      <c r="C58" s="9" t="s">
        <v>107</v>
      </c>
      <c r="D58" s="10">
        <f t="shared" si="0"/>
        <v>0.25</v>
      </c>
      <c r="E58" s="11">
        <v>0.75</v>
      </c>
    </row>
    <row r="59" spans="1:5" x14ac:dyDescent="0.25">
      <c r="A59" s="8" t="s">
        <v>142</v>
      </c>
      <c r="B59" s="9" t="s">
        <v>143</v>
      </c>
      <c r="C59" s="9" t="s">
        <v>144</v>
      </c>
      <c r="D59" s="10">
        <f t="shared" si="0"/>
        <v>8.8899999999999979E-2</v>
      </c>
      <c r="E59" s="11">
        <v>0.91110000000000002</v>
      </c>
    </row>
    <row r="60" spans="1:5" x14ac:dyDescent="0.25">
      <c r="A60" s="8" t="s">
        <v>145</v>
      </c>
      <c r="B60" s="9" t="s">
        <v>146</v>
      </c>
      <c r="C60" s="9" t="s">
        <v>147</v>
      </c>
      <c r="D60" s="10">
        <f t="shared" si="0"/>
        <v>3.3900000000000041E-2</v>
      </c>
      <c r="E60" s="11">
        <v>0.96609999999999996</v>
      </c>
    </row>
    <row r="61" spans="1:5" x14ac:dyDescent="0.25">
      <c r="A61" s="8" t="s">
        <v>148</v>
      </c>
      <c r="B61" s="9" t="s">
        <v>60</v>
      </c>
      <c r="C61" s="9" t="s">
        <v>149</v>
      </c>
      <c r="D61" s="10">
        <f t="shared" si="0"/>
        <v>6.3500000000000001E-2</v>
      </c>
      <c r="E61" s="11">
        <v>0.9365</v>
      </c>
    </row>
    <row r="62" spans="1:5" x14ac:dyDescent="0.25">
      <c r="A62" s="8" t="s">
        <v>150</v>
      </c>
      <c r="B62" s="9" t="s">
        <v>151</v>
      </c>
      <c r="C62" s="9" t="s">
        <v>152</v>
      </c>
      <c r="D62" s="10">
        <f t="shared" si="0"/>
        <v>0</v>
      </c>
      <c r="E62" s="11">
        <v>1</v>
      </c>
    </row>
    <row r="63" spans="1:5" x14ac:dyDescent="0.25">
      <c r="A63" s="8" t="s">
        <v>153</v>
      </c>
      <c r="B63" s="9" t="s">
        <v>79</v>
      </c>
      <c r="C63" s="9" t="s">
        <v>154</v>
      </c>
      <c r="D63" s="10">
        <f t="shared" si="0"/>
        <v>9.0899999999999981E-2</v>
      </c>
      <c r="E63" s="11">
        <v>0.90910000000000002</v>
      </c>
    </row>
    <row r="64" spans="1:5" x14ac:dyDescent="0.25">
      <c r="A64" s="8" t="s">
        <v>155</v>
      </c>
      <c r="B64" s="9" t="s">
        <v>156</v>
      </c>
      <c r="C64" s="9" t="s">
        <v>157</v>
      </c>
      <c r="D64" s="10">
        <f t="shared" si="0"/>
        <v>0.16180000000000005</v>
      </c>
      <c r="E64" s="11">
        <v>0.83819999999999995</v>
      </c>
    </row>
    <row r="65" spans="1:5" x14ac:dyDescent="0.25">
      <c r="A65" s="8" t="s">
        <v>158</v>
      </c>
      <c r="B65" s="9" t="s">
        <v>159</v>
      </c>
      <c r="C65" s="9" t="s">
        <v>160</v>
      </c>
      <c r="D65" s="10">
        <f t="shared" si="0"/>
        <v>0.14290000000000003</v>
      </c>
      <c r="E65" s="11">
        <v>0.85709999999999997</v>
      </c>
    </row>
    <row r="66" spans="1:5" x14ac:dyDescent="0.25">
      <c r="A66" s="8" t="s">
        <v>161</v>
      </c>
      <c r="B66" s="9" t="s">
        <v>79</v>
      </c>
      <c r="C66" s="9" t="s">
        <v>111</v>
      </c>
      <c r="D66" s="10">
        <f t="shared" si="0"/>
        <v>2.7000000000000024E-2</v>
      </c>
      <c r="E66" s="11">
        <v>0.97299999999999998</v>
      </c>
    </row>
    <row r="67" spans="1:5" x14ac:dyDescent="0.25">
      <c r="A67" s="8" t="s">
        <v>162</v>
      </c>
      <c r="B67" s="9" t="s">
        <v>22</v>
      </c>
      <c r="C67" s="9" t="s">
        <v>163</v>
      </c>
      <c r="D67" s="10">
        <f t="shared" ref="D67:D130" si="1">1-E67</f>
        <v>0.2571</v>
      </c>
      <c r="E67" s="11">
        <v>0.7429</v>
      </c>
    </row>
    <row r="68" spans="1:5" x14ac:dyDescent="0.25">
      <c r="A68" s="8" t="s">
        <v>164</v>
      </c>
      <c r="B68" s="9" t="s">
        <v>165</v>
      </c>
      <c r="C68" s="9" t="s">
        <v>166</v>
      </c>
      <c r="D68" s="10">
        <f t="shared" si="1"/>
        <v>8.9700000000000002E-2</v>
      </c>
      <c r="E68" s="11">
        <v>0.9103</v>
      </c>
    </row>
    <row r="69" spans="1:5" x14ac:dyDescent="0.25">
      <c r="A69" s="8" t="s">
        <v>167</v>
      </c>
      <c r="B69" s="9" t="s">
        <v>60</v>
      </c>
      <c r="C69" s="9" t="s">
        <v>116</v>
      </c>
      <c r="D69" s="10">
        <f t="shared" si="1"/>
        <v>0.13949999999999996</v>
      </c>
      <c r="E69" s="11">
        <v>0.86050000000000004</v>
      </c>
    </row>
    <row r="70" spans="1:5" x14ac:dyDescent="0.25">
      <c r="A70" s="8" t="s">
        <v>168</v>
      </c>
      <c r="B70" s="9" t="s">
        <v>169</v>
      </c>
      <c r="C70" s="9" t="s">
        <v>170</v>
      </c>
      <c r="D70" s="10">
        <f t="shared" si="1"/>
        <v>5.4100000000000037E-2</v>
      </c>
      <c r="E70" s="11">
        <v>0.94589999999999996</v>
      </c>
    </row>
    <row r="71" spans="1:5" x14ac:dyDescent="0.25">
      <c r="A71" s="8" t="s">
        <v>171</v>
      </c>
      <c r="B71" s="9" t="s">
        <v>172</v>
      </c>
      <c r="C71" s="9" t="s">
        <v>173</v>
      </c>
      <c r="D71" s="10">
        <f t="shared" si="1"/>
        <v>4.1699999999999959E-2</v>
      </c>
      <c r="E71" s="11">
        <v>0.95830000000000004</v>
      </c>
    </row>
    <row r="72" spans="1:5" x14ac:dyDescent="0.25">
      <c r="A72" s="8" t="s">
        <v>174</v>
      </c>
      <c r="B72" s="9" t="s">
        <v>51</v>
      </c>
      <c r="C72" s="9" t="s">
        <v>175</v>
      </c>
      <c r="D72" s="10">
        <f t="shared" si="1"/>
        <v>9.1999999999999971E-2</v>
      </c>
      <c r="E72" s="11">
        <v>0.90800000000000003</v>
      </c>
    </row>
    <row r="73" spans="1:5" x14ac:dyDescent="0.25">
      <c r="A73" s="8" t="s">
        <v>176</v>
      </c>
      <c r="B73" s="9" t="s">
        <v>79</v>
      </c>
      <c r="C73" s="9" t="s">
        <v>177</v>
      </c>
      <c r="D73" s="10">
        <f t="shared" si="1"/>
        <v>0.16220000000000001</v>
      </c>
      <c r="E73" s="11">
        <v>0.83779999999999999</v>
      </c>
    </row>
    <row r="74" spans="1:5" x14ac:dyDescent="0.25">
      <c r="A74" s="8" t="s">
        <v>178</v>
      </c>
      <c r="B74" s="9" t="s">
        <v>179</v>
      </c>
      <c r="C74" s="9" t="s">
        <v>180</v>
      </c>
      <c r="D74" s="10">
        <f t="shared" si="1"/>
        <v>8.1999999999999962E-2</v>
      </c>
      <c r="E74" s="11">
        <v>0.91800000000000004</v>
      </c>
    </row>
    <row r="75" spans="1:5" x14ac:dyDescent="0.25">
      <c r="A75" s="8" t="s">
        <v>181</v>
      </c>
      <c r="B75" s="9" t="s">
        <v>33</v>
      </c>
      <c r="C75" s="9" t="s">
        <v>107</v>
      </c>
      <c r="D75" s="10">
        <f t="shared" si="1"/>
        <v>0.32099999999999995</v>
      </c>
      <c r="E75" s="11">
        <v>0.67900000000000005</v>
      </c>
    </row>
    <row r="76" spans="1:5" x14ac:dyDescent="0.25">
      <c r="A76" s="8" t="s">
        <v>182</v>
      </c>
      <c r="B76" s="9" t="s">
        <v>16</v>
      </c>
      <c r="C76" s="9" t="s">
        <v>17</v>
      </c>
      <c r="D76" s="10">
        <f t="shared" si="1"/>
        <v>0.18799999999999994</v>
      </c>
      <c r="E76" s="11">
        <v>0.81200000000000006</v>
      </c>
    </row>
    <row r="77" spans="1:5" x14ac:dyDescent="0.25">
      <c r="A77" s="8" t="s">
        <v>183</v>
      </c>
      <c r="B77" s="9" t="s">
        <v>184</v>
      </c>
      <c r="C77" s="9" t="s">
        <v>185</v>
      </c>
      <c r="D77" s="10">
        <f t="shared" si="1"/>
        <v>0.11639999999999995</v>
      </c>
      <c r="E77" s="11">
        <v>0.88360000000000005</v>
      </c>
    </row>
    <row r="78" spans="1:5" x14ac:dyDescent="0.25">
      <c r="A78" s="8" t="s">
        <v>186</v>
      </c>
      <c r="B78" s="9" t="s">
        <v>46</v>
      </c>
      <c r="C78" s="9" t="s">
        <v>187</v>
      </c>
      <c r="D78" s="10">
        <f t="shared" si="1"/>
        <v>9.3700000000000006E-2</v>
      </c>
      <c r="E78" s="11">
        <v>0.90629999999999999</v>
      </c>
    </row>
    <row r="79" spans="1:5" x14ac:dyDescent="0.25">
      <c r="A79" s="8" t="s">
        <v>188</v>
      </c>
      <c r="B79" s="9" t="s">
        <v>33</v>
      </c>
      <c r="C79" s="9" t="s">
        <v>189</v>
      </c>
      <c r="D79" s="10">
        <f t="shared" si="1"/>
        <v>0.27270000000000005</v>
      </c>
      <c r="E79" s="11">
        <v>0.72729999999999995</v>
      </c>
    </row>
    <row r="80" spans="1:5" x14ac:dyDescent="0.25">
      <c r="A80" s="8" t="s">
        <v>190</v>
      </c>
      <c r="B80" s="9" t="s">
        <v>33</v>
      </c>
      <c r="C80" s="9" t="s">
        <v>191</v>
      </c>
      <c r="D80" s="10">
        <f t="shared" si="1"/>
        <v>0.16239999999999999</v>
      </c>
      <c r="E80" s="11">
        <v>0.83760000000000001</v>
      </c>
    </row>
    <row r="81" spans="1:5" x14ac:dyDescent="0.25">
      <c r="A81" s="8" t="s">
        <v>192</v>
      </c>
      <c r="B81" s="9" t="s">
        <v>193</v>
      </c>
      <c r="C81" s="9" t="s">
        <v>194</v>
      </c>
      <c r="D81" s="10">
        <f t="shared" si="1"/>
        <v>0.69440000000000002</v>
      </c>
      <c r="E81" s="11">
        <v>0.30559999999999998</v>
      </c>
    </row>
    <row r="82" spans="1:5" x14ac:dyDescent="0.25">
      <c r="A82" s="8" t="s">
        <v>195</v>
      </c>
      <c r="B82" s="9" t="s">
        <v>33</v>
      </c>
      <c r="C82" s="9" t="s">
        <v>196</v>
      </c>
      <c r="D82" s="10">
        <f t="shared" si="1"/>
        <v>0.22950000000000004</v>
      </c>
      <c r="E82" s="11">
        <v>0.77049999999999996</v>
      </c>
    </row>
    <row r="83" spans="1:5" x14ac:dyDescent="0.25">
      <c r="A83" s="8" t="s">
        <v>197</v>
      </c>
      <c r="B83" s="9" t="s">
        <v>22</v>
      </c>
      <c r="C83" s="9" t="s">
        <v>198</v>
      </c>
      <c r="D83" s="10">
        <f t="shared" si="1"/>
        <v>0.31679999999999997</v>
      </c>
      <c r="E83" s="11">
        <v>0.68320000000000003</v>
      </c>
    </row>
    <row r="84" spans="1:5" x14ac:dyDescent="0.25">
      <c r="A84" s="8" t="s">
        <v>199</v>
      </c>
      <c r="B84" s="9" t="s">
        <v>60</v>
      </c>
      <c r="C84" s="9" t="s">
        <v>200</v>
      </c>
      <c r="D84" s="10">
        <f t="shared" si="1"/>
        <v>0.21279999999999999</v>
      </c>
      <c r="E84" s="11">
        <v>0.78720000000000001</v>
      </c>
    </row>
    <row r="85" spans="1:5" ht="30" x14ac:dyDescent="0.25">
      <c r="A85" s="8" t="s">
        <v>201</v>
      </c>
      <c r="B85" s="9" t="s">
        <v>33</v>
      </c>
      <c r="C85" s="9" t="s">
        <v>202</v>
      </c>
      <c r="D85" s="10">
        <f t="shared" si="1"/>
        <v>0.50679999999999992</v>
      </c>
      <c r="E85" s="11">
        <v>0.49320000000000003</v>
      </c>
    </row>
    <row r="86" spans="1:5" x14ac:dyDescent="0.25">
      <c r="A86" s="8" t="s">
        <v>203</v>
      </c>
      <c r="B86" s="9" t="s">
        <v>204</v>
      </c>
      <c r="C86" s="9" t="s">
        <v>205</v>
      </c>
      <c r="D86" s="10">
        <f t="shared" si="1"/>
        <v>0.15620000000000001</v>
      </c>
      <c r="E86" s="11">
        <v>0.84379999999999999</v>
      </c>
    </row>
    <row r="87" spans="1:5" x14ac:dyDescent="0.25">
      <c r="A87" s="8" t="s">
        <v>206</v>
      </c>
      <c r="B87" s="9" t="s">
        <v>30</v>
      </c>
      <c r="C87" s="9" t="s">
        <v>207</v>
      </c>
      <c r="D87" s="10">
        <f t="shared" si="1"/>
        <v>0.125</v>
      </c>
      <c r="E87" s="11">
        <v>0.875</v>
      </c>
    </row>
    <row r="88" spans="1:5" x14ac:dyDescent="0.25">
      <c r="A88" s="8" t="s">
        <v>208</v>
      </c>
      <c r="B88" s="9" t="s">
        <v>60</v>
      </c>
      <c r="C88" s="9" t="s">
        <v>209</v>
      </c>
      <c r="D88" s="10">
        <f t="shared" si="1"/>
        <v>0.16920000000000002</v>
      </c>
      <c r="E88" s="11">
        <v>0.83079999999999998</v>
      </c>
    </row>
    <row r="89" spans="1:5" x14ac:dyDescent="0.25">
      <c r="A89" s="8" t="s">
        <v>210</v>
      </c>
      <c r="B89" s="9" t="s">
        <v>79</v>
      </c>
      <c r="C89" s="9" t="s">
        <v>211</v>
      </c>
      <c r="D89" s="10">
        <f t="shared" si="1"/>
        <v>0.31430000000000002</v>
      </c>
      <c r="E89" s="11">
        <v>0.68569999999999998</v>
      </c>
    </row>
    <row r="90" spans="1:5" x14ac:dyDescent="0.25">
      <c r="A90" s="8" t="s">
        <v>212</v>
      </c>
      <c r="B90" s="9" t="s">
        <v>165</v>
      </c>
      <c r="C90" s="9" t="s">
        <v>213</v>
      </c>
      <c r="D90" s="10">
        <f t="shared" si="1"/>
        <v>6.25E-2</v>
      </c>
      <c r="E90" s="11">
        <v>0.9375</v>
      </c>
    </row>
    <row r="91" spans="1:5" x14ac:dyDescent="0.25">
      <c r="A91" s="8" t="s">
        <v>214</v>
      </c>
      <c r="B91" s="9" t="s">
        <v>33</v>
      </c>
      <c r="C91" s="9" t="s">
        <v>202</v>
      </c>
      <c r="D91" s="10">
        <f t="shared" si="1"/>
        <v>0.25</v>
      </c>
      <c r="E91" s="11">
        <v>0.75</v>
      </c>
    </row>
    <row r="92" spans="1:5" x14ac:dyDescent="0.25">
      <c r="A92" s="8" t="s">
        <v>215</v>
      </c>
      <c r="B92" s="9" t="s">
        <v>193</v>
      </c>
      <c r="C92" s="9" t="s">
        <v>216</v>
      </c>
      <c r="D92" s="10">
        <f t="shared" si="1"/>
        <v>0.21050000000000002</v>
      </c>
      <c r="E92" s="11">
        <v>0.78949999999999998</v>
      </c>
    </row>
    <row r="93" spans="1:5" x14ac:dyDescent="0.25">
      <c r="A93" s="8" t="s">
        <v>217</v>
      </c>
      <c r="B93" s="9" t="s">
        <v>218</v>
      </c>
      <c r="C93" s="9" t="s">
        <v>219</v>
      </c>
      <c r="D93" s="10">
        <f t="shared" si="1"/>
        <v>0.15249999999999997</v>
      </c>
      <c r="E93" s="11">
        <v>0.84750000000000003</v>
      </c>
    </row>
    <row r="94" spans="1:5" x14ac:dyDescent="0.25">
      <c r="A94" s="8" t="s">
        <v>220</v>
      </c>
      <c r="B94" s="9" t="s">
        <v>33</v>
      </c>
      <c r="C94" s="9" t="s">
        <v>221</v>
      </c>
      <c r="D94" s="10">
        <f t="shared" si="1"/>
        <v>0.3034</v>
      </c>
      <c r="E94" s="11">
        <v>0.6966</v>
      </c>
    </row>
    <row r="95" spans="1:5" x14ac:dyDescent="0.25">
      <c r="A95" s="8" t="s">
        <v>222</v>
      </c>
      <c r="B95" s="9" t="s">
        <v>22</v>
      </c>
      <c r="C95" s="9" t="s">
        <v>223</v>
      </c>
      <c r="D95" s="10">
        <f t="shared" si="1"/>
        <v>0.24739999999999995</v>
      </c>
      <c r="E95" s="11">
        <v>0.75260000000000005</v>
      </c>
    </row>
    <row r="96" spans="1:5" x14ac:dyDescent="0.25">
      <c r="A96" s="8" t="s">
        <v>224</v>
      </c>
      <c r="B96" s="9" t="s">
        <v>16</v>
      </c>
      <c r="C96" s="9" t="s">
        <v>89</v>
      </c>
      <c r="D96" s="10">
        <f t="shared" si="1"/>
        <v>0.17649999999999999</v>
      </c>
      <c r="E96" s="11">
        <v>0.82350000000000001</v>
      </c>
    </row>
    <row r="97" spans="1:5" x14ac:dyDescent="0.25">
      <c r="A97" s="8" t="s">
        <v>225</v>
      </c>
      <c r="B97" s="9" t="s">
        <v>95</v>
      </c>
      <c r="C97" s="9" t="s">
        <v>226</v>
      </c>
      <c r="D97" s="10">
        <f t="shared" si="1"/>
        <v>0.26670000000000005</v>
      </c>
      <c r="E97" s="11">
        <v>0.73329999999999995</v>
      </c>
    </row>
    <row r="98" spans="1:5" x14ac:dyDescent="0.25">
      <c r="A98" s="8" t="s">
        <v>227</v>
      </c>
      <c r="B98" s="9" t="s">
        <v>22</v>
      </c>
      <c r="C98" s="9" t="s">
        <v>228</v>
      </c>
      <c r="D98" s="10">
        <f t="shared" si="1"/>
        <v>9.1700000000000004E-2</v>
      </c>
      <c r="E98" s="11">
        <v>0.9083</v>
      </c>
    </row>
    <row r="99" spans="1:5" x14ac:dyDescent="0.25">
      <c r="A99" s="8" t="s">
        <v>229</v>
      </c>
      <c r="B99" s="9" t="s">
        <v>230</v>
      </c>
      <c r="C99" s="9" t="s">
        <v>231</v>
      </c>
      <c r="D99" s="10">
        <f t="shared" si="1"/>
        <v>0.16949999999999998</v>
      </c>
      <c r="E99" s="11">
        <v>0.83050000000000002</v>
      </c>
    </row>
    <row r="100" spans="1:5" x14ac:dyDescent="0.25">
      <c r="A100" s="8" t="s">
        <v>232</v>
      </c>
      <c r="B100" s="9" t="s">
        <v>102</v>
      </c>
      <c r="C100" s="9" t="s">
        <v>233</v>
      </c>
      <c r="D100" s="10">
        <f t="shared" si="1"/>
        <v>0.15090000000000003</v>
      </c>
      <c r="E100" s="11">
        <v>0.84909999999999997</v>
      </c>
    </row>
    <row r="101" spans="1:5" x14ac:dyDescent="0.25">
      <c r="A101" s="8" t="s">
        <v>234</v>
      </c>
      <c r="B101" s="9" t="s">
        <v>67</v>
      </c>
      <c r="C101" s="9" t="s">
        <v>68</v>
      </c>
      <c r="D101" s="10">
        <f t="shared" si="1"/>
        <v>3.2299999999999995E-2</v>
      </c>
      <c r="E101" s="11">
        <v>0.9677</v>
      </c>
    </row>
    <row r="102" spans="1:5" x14ac:dyDescent="0.25">
      <c r="A102" s="8" t="s">
        <v>235</v>
      </c>
      <c r="B102" s="9" t="s">
        <v>236</v>
      </c>
      <c r="C102" s="9" t="s">
        <v>237</v>
      </c>
      <c r="D102" s="10">
        <f t="shared" si="1"/>
        <v>0.20509999999999995</v>
      </c>
      <c r="E102" s="11">
        <v>0.79490000000000005</v>
      </c>
    </row>
    <row r="103" spans="1:5" x14ac:dyDescent="0.25">
      <c r="A103" s="8" t="s">
        <v>238</v>
      </c>
      <c r="B103" s="9" t="s">
        <v>22</v>
      </c>
      <c r="C103" s="9" t="s">
        <v>70</v>
      </c>
      <c r="D103" s="10">
        <f t="shared" si="1"/>
        <v>0.15480000000000005</v>
      </c>
      <c r="E103" s="11">
        <v>0.84519999999999995</v>
      </c>
    </row>
    <row r="104" spans="1:5" x14ac:dyDescent="0.25">
      <c r="A104" s="8" t="s">
        <v>239</v>
      </c>
      <c r="B104" s="9" t="s">
        <v>33</v>
      </c>
      <c r="C104" s="9" t="s">
        <v>240</v>
      </c>
      <c r="D104" s="10">
        <f t="shared" si="1"/>
        <v>0.20689999999999997</v>
      </c>
      <c r="E104" s="11">
        <v>0.79310000000000003</v>
      </c>
    </row>
    <row r="105" spans="1:5" x14ac:dyDescent="0.25">
      <c r="A105" s="8" t="s">
        <v>241</v>
      </c>
      <c r="B105" s="9" t="s">
        <v>123</v>
      </c>
      <c r="C105" s="9" t="s">
        <v>242</v>
      </c>
      <c r="D105" s="10">
        <f t="shared" si="1"/>
        <v>0.11429999999999996</v>
      </c>
      <c r="E105" s="11">
        <v>0.88570000000000004</v>
      </c>
    </row>
    <row r="106" spans="1:5" x14ac:dyDescent="0.25">
      <c r="A106" s="8" t="s">
        <v>243</v>
      </c>
      <c r="B106" s="9" t="s">
        <v>244</v>
      </c>
      <c r="C106" s="9" t="s">
        <v>245</v>
      </c>
      <c r="D106" s="10">
        <f t="shared" si="1"/>
        <v>6.3799999999999968E-2</v>
      </c>
      <c r="E106" s="11">
        <v>0.93620000000000003</v>
      </c>
    </row>
    <row r="107" spans="1:5" x14ac:dyDescent="0.25">
      <c r="A107" s="8" t="s">
        <v>246</v>
      </c>
      <c r="B107" s="9" t="s">
        <v>247</v>
      </c>
      <c r="C107" s="9" t="s">
        <v>248</v>
      </c>
      <c r="D107" s="10">
        <f t="shared" si="1"/>
        <v>7.1400000000000019E-2</v>
      </c>
      <c r="E107" s="11">
        <v>0.92859999999999998</v>
      </c>
    </row>
    <row r="108" spans="1:5" x14ac:dyDescent="0.25">
      <c r="A108" s="8" t="s">
        <v>249</v>
      </c>
      <c r="B108" s="9" t="s">
        <v>250</v>
      </c>
      <c r="C108" s="9" t="s">
        <v>251</v>
      </c>
      <c r="D108" s="10">
        <f t="shared" si="1"/>
        <v>4.0000000000000036E-2</v>
      </c>
      <c r="E108" s="11">
        <v>0.96</v>
      </c>
    </row>
    <row r="109" spans="1:5" x14ac:dyDescent="0.25">
      <c r="A109" s="8" t="s">
        <v>252</v>
      </c>
      <c r="B109" s="9" t="s">
        <v>253</v>
      </c>
      <c r="C109" s="9" t="s">
        <v>254</v>
      </c>
      <c r="D109" s="10">
        <f t="shared" si="1"/>
        <v>0.13329999999999997</v>
      </c>
      <c r="E109" s="11">
        <v>0.86670000000000003</v>
      </c>
    </row>
    <row r="110" spans="1:5" x14ac:dyDescent="0.25">
      <c r="A110" s="8" t="s">
        <v>255</v>
      </c>
      <c r="B110" s="9" t="s">
        <v>79</v>
      </c>
      <c r="C110" s="9" t="s">
        <v>211</v>
      </c>
      <c r="D110" s="10">
        <f t="shared" si="1"/>
        <v>0.2258</v>
      </c>
      <c r="E110" s="11">
        <v>0.7742</v>
      </c>
    </row>
    <row r="111" spans="1:5" x14ac:dyDescent="0.25">
      <c r="A111" s="8" t="s">
        <v>256</v>
      </c>
      <c r="B111" s="9" t="s">
        <v>33</v>
      </c>
      <c r="C111" s="9" t="s">
        <v>257</v>
      </c>
      <c r="D111" s="10">
        <f t="shared" si="1"/>
        <v>9.430000000000005E-2</v>
      </c>
      <c r="E111" s="11">
        <v>0.90569999999999995</v>
      </c>
    </row>
    <row r="112" spans="1:5" x14ac:dyDescent="0.25">
      <c r="A112" s="8" t="s">
        <v>258</v>
      </c>
      <c r="B112" s="9" t="s">
        <v>184</v>
      </c>
      <c r="C112" s="9" t="s">
        <v>259</v>
      </c>
      <c r="D112" s="10">
        <f t="shared" si="1"/>
        <v>0.19999999999999996</v>
      </c>
      <c r="E112" s="11">
        <v>0.8</v>
      </c>
    </row>
    <row r="113" spans="1:5" x14ac:dyDescent="0.25">
      <c r="A113" s="8" t="s">
        <v>260</v>
      </c>
      <c r="B113" s="9" t="s">
        <v>22</v>
      </c>
      <c r="C113" s="9" t="s">
        <v>49</v>
      </c>
      <c r="D113" s="10">
        <f t="shared" si="1"/>
        <v>0.25529999999999997</v>
      </c>
      <c r="E113" s="11">
        <v>0.74470000000000003</v>
      </c>
    </row>
    <row r="114" spans="1:5" x14ac:dyDescent="0.25">
      <c r="A114" s="8" t="s">
        <v>261</v>
      </c>
      <c r="B114" s="9" t="s">
        <v>262</v>
      </c>
      <c r="C114" s="9" t="s">
        <v>263</v>
      </c>
      <c r="D114" s="10">
        <f t="shared" si="1"/>
        <v>0.17949999999999999</v>
      </c>
      <c r="E114" s="11">
        <v>0.82050000000000001</v>
      </c>
    </row>
    <row r="115" spans="1:5" x14ac:dyDescent="0.25">
      <c r="A115" s="8" t="s">
        <v>264</v>
      </c>
      <c r="B115" s="9" t="s">
        <v>265</v>
      </c>
      <c r="C115" s="9" t="s">
        <v>266</v>
      </c>
      <c r="D115" s="10">
        <f t="shared" si="1"/>
        <v>0.13039999999999996</v>
      </c>
      <c r="E115" s="11">
        <v>0.86960000000000004</v>
      </c>
    </row>
    <row r="116" spans="1:5" x14ac:dyDescent="0.25">
      <c r="A116" s="8" t="s">
        <v>267</v>
      </c>
      <c r="B116" s="9" t="s">
        <v>159</v>
      </c>
      <c r="C116" s="9" t="s">
        <v>268</v>
      </c>
      <c r="D116" s="10">
        <f t="shared" si="1"/>
        <v>9.3500000000000028E-2</v>
      </c>
      <c r="E116" s="11">
        <v>0.90649999999999997</v>
      </c>
    </row>
    <row r="117" spans="1:5" x14ac:dyDescent="0.25">
      <c r="A117" s="8" t="s">
        <v>269</v>
      </c>
      <c r="B117" s="9" t="s">
        <v>33</v>
      </c>
      <c r="C117" s="9" t="s">
        <v>270</v>
      </c>
      <c r="D117" s="10">
        <f t="shared" si="1"/>
        <v>0.17949999999999999</v>
      </c>
      <c r="E117" s="11">
        <v>0.82050000000000001</v>
      </c>
    </row>
    <row r="118" spans="1:5" x14ac:dyDescent="0.25">
      <c r="A118" s="8" t="s">
        <v>271</v>
      </c>
      <c r="B118" s="9" t="s">
        <v>272</v>
      </c>
      <c r="C118" s="9" t="s">
        <v>273</v>
      </c>
      <c r="D118" s="10">
        <f t="shared" si="1"/>
        <v>0.29730000000000001</v>
      </c>
      <c r="E118" s="11">
        <v>0.70269999999999999</v>
      </c>
    </row>
    <row r="119" spans="1:5" x14ac:dyDescent="0.25">
      <c r="A119" s="8" t="s">
        <v>274</v>
      </c>
      <c r="B119" s="9" t="s">
        <v>82</v>
      </c>
      <c r="C119" s="9" t="s">
        <v>91</v>
      </c>
      <c r="D119" s="10">
        <f t="shared" si="1"/>
        <v>0.19569999999999999</v>
      </c>
      <c r="E119" s="11">
        <v>0.80430000000000001</v>
      </c>
    </row>
    <row r="120" spans="1:5" x14ac:dyDescent="0.25">
      <c r="A120" s="8" t="s">
        <v>275</v>
      </c>
      <c r="B120" s="9" t="s">
        <v>276</v>
      </c>
      <c r="C120" s="9" t="s">
        <v>277</v>
      </c>
      <c r="D120" s="10">
        <f t="shared" si="1"/>
        <v>0.12039999999999995</v>
      </c>
      <c r="E120" s="11">
        <v>0.87960000000000005</v>
      </c>
    </row>
    <row r="121" spans="1:5" x14ac:dyDescent="0.25">
      <c r="A121" s="8" t="s">
        <v>278</v>
      </c>
      <c r="B121" s="9" t="s">
        <v>159</v>
      </c>
      <c r="C121" s="9" t="s">
        <v>279</v>
      </c>
      <c r="D121" s="10">
        <f t="shared" si="1"/>
        <v>0.129</v>
      </c>
      <c r="E121" s="11">
        <v>0.871</v>
      </c>
    </row>
    <row r="122" spans="1:5" x14ac:dyDescent="0.25">
      <c r="A122" s="8" t="s">
        <v>280</v>
      </c>
      <c r="B122" s="9" t="s">
        <v>22</v>
      </c>
      <c r="C122" s="9" t="s">
        <v>281</v>
      </c>
      <c r="D122" s="10">
        <f t="shared" si="1"/>
        <v>0.24099999999999999</v>
      </c>
      <c r="E122" s="11">
        <v>0.75900000000000001</v>
      </c>
    </row>
    <row r="123" spans="1:5" ht="30" x14ac:dyDescent="0.25">
      <c r="A123" s="8" t="s">
        <v>282</v>
      </c>
      <c r="B123" s="9" t="s">
        <v>159</v>
      </c>
      <c r="C123" s="9" t="s">
        <v>283</v>
      </c>
      <c r="D123" s="10">
        <f t="shared" si="1"/>
        <v>0.22919999999999996</v>
      </c>
      <c r="E123" s="11">
        <v>0.77080000000000004</v>
      </c>
    </row>
    <row r="124" spans="1:5" x14ac:dyDescent="0.25">
      <c r="A124" s="8" t="s">
        <v>284</v>
      </c>
      <c r="B124" s="9" t="s">
        <v>82</v>
      </c>
      <c r="C124" s="9" t="s">
        <v>91</v>
      </c>
      <c r="D124" s="10">
        <f t="shared" si="1"/>
        <v>0.1633</v>
      </c>
      <c r="E124" s="11">
        <v>0.8367</v>
      </c>
    </row>
    <row r="125" spans="1:5" x14ac:dyDescent="0.25">
      <c r="A125" s="8" t="s">
        <v>285</v>
      </c>
      <c r="B125" s="9" t="s">
        <v>33</v>
      </c>
      <c r="C125" s="9" t="s">
        <v>286</v>
      </c>
      <c r="D125" s="10">
        <f t="shared" si="1"/>
        <v>0.13100000000000001</v>
      </c>
      <c r="E125" s="11">
        <v>0.86899999999999999</v>
      </c>
    </row>
    <row r="126" spans="1:5" x14ac:dyDescent="0.25">
      <c r="A126" s="8" t="s">
        <v>287</v>
      </c>
      <c r="B126" s="9" t="s">
        <v>288</v>
      </c>
      <c r="C126" s="9" t="s">
        <v>289</v>
      </c>
      <c r="D126" s="10">
        <f t="shared" si="1"/>
        <v>0.2157</v>
      </c>
      <c r="E126" s="11">
        <v>0.7843</v>
      </c>
    </row>
    <row r="127" spans="1:5" x14ac:dyDescent="0.25">
      <c r="A127" s="8" t="s">
        <v>290</v>
      </c>
      <c r="B127" s="9" t="s">
        <v>291</v>
      </c>
      <c r="C127" s="9" t="s">
        <v>292</v>
      </c>
      <c r="D127" s="10">
        <f t="shared" si="1"/>
        <v>7.3200000000000043E-2</v>
      </c>
      <c r="E127" s="11">
        <v>0.92679999999999996</v>
      </c>
    </row>
    <row r="128" spans="1:5" x14ac:dyDescent="0.25">
      <c r="A128" s="8" t="s">
        <v>293</v>
      </c>
      <c r="B128" s="9" t="s">
        <v>22</v>
      </c>
      <c r="C128" s="9" t="s">
        <v>36</v>
      </c>
      <c r="D128" s="10">
        <f t="shared" si="1"/>
        <v>0.15280000000000005</v>
      </c>
      <c r="E128" s="11">
        <v>0.84719999999999995</v>
      </c>
    </row>
    <row r="129" spans="1:5" x14ac:dyDescent="0.25">
      <c r="A129" s="8" t="s">
        <v>294</v>
      </c>
      <c r="B129" s="9" t="s">
        <v>262</v>
      </c>
      <c r="C129" s="9" t="s">
        <v>295</v>
      </c>
      <c r="D129" s="10">
        <f t="shared" si="1"/>
        <v>0.11429999999999996</v>
      </c>
      <c r="E129" s="11">
        <v>0.88570000000000004</v>
      </c>
    </row>
    <row r="130" spans="1:5" x14ac:dyDescent="0.25">
      <c r="A130" s="8" t="s">
        <v>296</v>
      </c>
      <c r="B130" s="9" t="s">
        <v>67</v>
      </c>
      <c r="C130" s="9" t="s">
        <v>297</v>
      </c>
      <c r="D130" s="10">
        <f t="shared" si="1"/>
        <v>3.8499999999999979E-2</v>
      </c>
      <c r="E130" s="11">
        <v>0.96150000000000002</v>
      </c>
    </row>
    <row r="131" spans="1:5" x14ac:dyDescent="0.25">
      <c r="A131" s="8" t="s">
        <v>298</v>
      </c>
      <c r="B131" s="9" t="s">
        <v>13</v>
      </c>
      <c r="C131" s="9" t="s">
        <v>299</v>
      </c>
      <c r="D131" s="10">
        <f t="shared" ref="D131:D194" si="2">1-E131</f>
        <v>0.10740000000000005</v>
      </c>
      <c r="E131" s="11">
        <v>0.89259999999999995</v>
      </c>
    </row>
    <row r="132" spans="1:5" x14ac:dyDescent="0.25">
      <c r="A132" s="8" t="s">
        <v>300</v>
      </c>
      <c r="B132" s="9" t="s">
        <v>22</v>
      </c>
      <c r="C132" s="9" t="s">
        <v>198</v>
      </c>
      <c r="D132" s="10">
        <f t="shared" si="2"/>
        <v>0.15380000000000005</v>
      </c>
      <c r="E132" s="11">
        <v>0.84619999999999995</v>
      </c>
    </row>
    <row r="133" spans="1:5" x14ac:dyDescent="0.25">
      <c r="A133" s="8" t="s">
        <v>301</v>
      </c>
      <c r="B133" s="9" t="s">
        <v>16</v>
      </c>
      <c r="C133" s="9" t="s">
        <v>302</v>
      </c>
      <c r="D133" s="10">
        <f t="shared" si="2"/>
        <v>0.15790000000000004</v>
      </c>
      <c r="E133" s="11">
        <v>0.84209999999999996</v>
      </c>
    </row>
    <row r="134" spans="1:5" x14ac:dyDescent="0.25">
      <c r="A134" s="8" t="s">
        <v>303</v>
      </c>
      <c r="B134" s="9" t="s">
        <v>230</v>
      </c>
      <c r="C134" s="9" t="s">
        <v>304</v>
      </c>
      <c r="D134" s="10">
        <f t="shared" si="2"/>
        <v>0.13639999999999997</v>
      </c>
      <c r="E134" s="11">
        <v>0.86360000000000003</v>
      </c>
    </row>
    <row r="135" spans="1:5" x14ac:dyDescent="0.25">
      <c r="A135" s="8" t="s">
        <v>305</v>
      </c>
      <c r="B135" s="9" t="s">
        <v>306</v>
      </c>
      <c r="C135" s="9" t="s">
        <v>307</v>
      </c>
      <c r="D135" s="10">
        <f t="shared" si="2"/>
        <v>8.6999999999999966E-2</v>
      </c>
      <c r="E135" s="11">
        <v>0.91300000000000003</v>
      </c>
    </row>
    <row r="136" spans="1:5" x14ac:dyDescent="0.25">
      <c r="A136" s="8" t="s">
        <v>308</v>
      </c>
      <c r="B136" s="9" t="s">
        <v>102</v>
      </c>
      <c r="C136" s="9" t="s">
        <v>309</v>
      </c>
      <c r="D136" s="10">
        <f t="shared" si="2"/>
        <v>0.13429999999999997</v>
      </c>
      <c r="E136" s="11">
        <v>0.86570000000000003</v>
      </c>
    </row>
    <row r="137" spans="1:5" x14ac:dyDescent="0.25">
      <c r="A137" s="8" t="s">
        <v>310</v>
      </c>
      <c r="B137" s="9" t="s">
        <v>311</v>
      </c>
      <c r="C137" s="9" t="s">
        <v>312</v>
      </c>
      <c r="D137" s="10">
        <f t="shared" si="2"/>
        <v>0.17500000000000004</v>
      </c>
      <c r="E137" s="11">
        <v>0.82499999999999996</v>
      </c>
    </row>
    <row r="138" spans="1:5" x14ac:dyDescent="0.25">
      <c r="A138" s="8" t="s">
        <v>313</v>
      </c>
      <c r="B138" s="9" t="s">
        <v>306</v>
      </c>
      <c r="C138" s="9" t="s">
        <v>314</v>
      </c>
      <c r="D138" s="10">
        <f t="shared" si="2"/>
        <v>6.3799999999999968E-2</v>
      </c>
      <c r="E138" s="11">
        <v>0.93620000000000003</v>
      </c>
    </row>
    <row r="139" spans="1:5" x14ac:dyDescent="0.25">
      <c r="A139" s="8" t="s">
        <v>315</v>
      </c>
      <c r="B139" s="9" t="s">
        <v>316</v>
      </c>
      <c r="C139" s="9" t="s">
        <v>317</v>
      </c>
      <c r="D139" s="10">
        <f t="shared" si="2"/>
        <v>8.77E-2</v>
      </c>
      <c r="E139" s="11">
        <v>0.9123</v>
      </c>
    </row>
    <row r="140" spans="1:5" x14ac:dyDescent="0.25">
      <c r="A140" s="8" t="s">
        <v>318</v>
      </c>
      <c r="B140" s="9" t="s">
        <v>54</v>
      </c>
      <c r="C140" s="9" t="s">
        <v>55</v>
      </c>
      <c r="D140" s="10">
        <f t="shared" si="2"/>
        <v>0.18459999999999999</v>
      </c>
      <c r="E140" s="11">
        <v>0.81540000000000001</v>
      </c>
    </row>
    <row r="141" spans="1:5" x14ac:dyDescent="0.25">
      <c r="A141" s="8" t="s">
        <v>319</v>
      </c>
      <c r="B141" s="9" t="s">
        <v>272</v>
      </c>
      <c r="C141" s="9" t="s">
        <v>320</v>
      </c>
      <c r="D141" s="10">
        <f t="shared" si="2"/>
        <v>0.13329999999999997</v>
      </c>
      <c r="E141" s="11">
        <v>0.86670000000000003</v>
      </c>
    </row>
    <row r="142" spans="1:5" x14ac:dyDescent="0.25">
      <c r="A142" s="8" t="s">
        <v>321</v>
      </c>
      <c r="B142" s="9" t="s">
        <v>22</v>
      </c>
      <c r="C142" s="9" t="s">
        <v>322</v>
      </c>
      <c r="D142" s="10">
        <f t="shared" si="2"/>
        <v>0.22389999999999999</v>
      </c>
      <c r="E142" s="11">
        <v>0.77610000000000001</v>
      </c>
    </row>
    <row r="143" spans="1:5" x14ac:dyDescent="0.25">
      <c r="A143" s="8" t="s">
        <v>323</v>
      </c>
      <c r="B143" s="9" t="s">
        <v>60</v>
      </c>
      <c r="C143" s="9" t="s">
        <v>135</v>
      </c>
      <c r="D143" s="10">
        <f t="shared" si="2"/>
        <v>0.32469999999999999</v>
      </c>
      <c r="E143" s="11">
        <v>0.67530000000000001</v>
      </c>
    </row>
    <row r="144" spans="1:5" x14ac:dyDescent="0.25">
      <c r="A144" s="8" t="s">
        <v>324</v>
      </c>
      <c r="B144" s="9" t="s">
        <v>325</v>
      </c>
      <c r="C144" s="9" t="s">
        <v>326</v>
      </c>
      <c r="D144" s="10">
        <f t="shared" si="2"/>
        <v>0.13400000000000001</v>
      </c>
      <c r="E144" s="11">
        <v>0.86599999999999999</v>
      </c>
    </row>
    <row r="145" spans="1:5" x14ac:dyDescent="0.25">
      <c r="A145" s="8" t="s">
        <v>327</v>
      </c>
      <c r="B145" s="9" t="s">
        <v>247</v>
      </c>
      <c r="C145" s="9" t="s">
        <v>248</v>
      </c>
      <c r="D145" s="10">
        <f t="shared" si="2"/>
        <v>9.0899999999999981E-2</v>
      </c>
      <c r="E145" s="11">
        <v>0.90910000000000002</v>
      </c>
    </row>
    <row r="146" spans="1:5" x14ac:dyDescent="0.25">
      <c r="A146" s="8" t="s">
        <v>328</v>
      </c>
      <c r="B146" s="9" t="s">
        <v>262</v>
      </c>
      <c r="C146" s="9" t="s">
        <v>329</v>
      </c>
      <c r="D146" s="10">
        <f t="shared" si="2"/>
        <v>0.10709999999999997</v>
      </c>
      <c r="E146" s="11">
        <v>0.89290000000000003</v>
      </c>
    </row>
    <row r="147" spans="1:5" x14ac:dyDescent="0.25">
      <c r="A147" s="8" t="s">
        <v>330</v>
      </c>
      <c r="B147" s="9" t="s">
        <v>118</v>
      </c>
      <c r="C147" s="9" t="s">
        <v>331</v>
      </c>
      <c r="D147" s="10">
        <f t="shared" si="2"/>
        <v>0.19999999999999996</v>
      </c>
      <c r="E147" s="11">
        <v>0.8</v>
      </c>
    </row>
    <row r="148" spans="1:5" x14ac:dyDescent="0.25">
      <c r="A148" s="8" t="s">
        <v>332</v>
      </c>
      <c r="B148" s="9" t="s">
        <v>333</v>
      </c>
      <c r="C148" s="9" t="s">
        <v>334</v>
      </c>
      <c r="D148" s="10">
        <f t="shared" si="2"/>
        <v>0.13039999999999996</v>
      </c>
      <c r="E148" s="11">
        <v>0.86960000000000004</v>
      </c>
    </row>
    <row r="149" spans="1:5" x14ac:dyDescent="0.25">
      <c r="A149" s="8" t="s">
        <v>335</v>
      </c>
      <c r="B149" s="9" t="s">
        <v>336</v>
      </c>
      <c r="C149" s="9" t="s">
        <v>337</v>
      </c>
      <c r="D149" s="10">
        <f t="shared" si="2"/>
        <v>0.15620000000000001</v>
      </c>
      <c r="E149" s="11">
        <v>0.84379999999999999</v>
      </c>
    </row>
    <row r="150" spans="1:5" x14ac:dyDescent="0.25">
      <c r="A150" s="8" t="s">
        <v>338</v>
      </c>
      <c r="B150" s="9" t="s">
        <v>159</v>
      </c>
      <c r="C150" s="9" t="s">
        <v>339</v>
      </c>
      <c r="D150" s="10">
        <f t="shared" si="2"/>
        <v>9.6799999999999997E-2</v>
      </c>
      <c r="E150" s="11">
        <v>0.9032</v>
      </c>
    </row>
    <row r="151" spans="1:5" x14ac:dyDescent="0.25">
      <c r="A151" s="8" t="s">
        <v>340</v>
      </c>
      <c r="B151" s="9" t="s">
        <v>102</v>
      </c>
      <c r="C151" s="9" t="s">
        <v>341</v>
      </c>
      <c r="D151" s="10">
        <f t="shared" si="2"/>
        <v>0.21999999999999997</v>
      </c>
      <c r="E151" s="11">
        <v>0.78</v>
      </c>
    </row>
    <row r="152" spans="1:5" x14ac:dyDescent="0.25">
      <c r="A152" s="8" t="s">
        <v>342</v>
      </c>
      <c r="B152" s="9" t="s">
        <v>343</v>
      </c>
      <c r="C152" s="9" t="s">
        <v>344</v>
      </c>
      <c r="D152" s="10">
        <f t="shared" si="2"/>
        <v>0.15000000000000002</v>
      </c>
      <c r="E152" s="11">
        <v>0.85</v>
      </c>
    </row>
    <row r="153" spans="1:5" x14ac:dyDescent="0.25">
      <c r="A153" s="8" t="s">
        <v>345</v>
      </c>
      <c r="B153" s="9" t="s">
        <v>22</v>
      </c>
      <c r="C153" s="9" t="s">
        <v>105</v>
      </c>
      <c r="D153" s="10">
        <f t="shared" si="2"/>
        <v>0.125</v>
      </c>
      <c r="E153" s="11">
        <v>0.875</v>
      </c>
    </row>
    <row r="154" spans="1:5" x14ac:dyDescent="0.25">
      <c r="A154" s="8" t="s">
        <v>346</v>
      </c>
      <c r="B154" s="9" t="s">
        <v>347</v>
      </c>
      <c r="C154" s="9" t="s">
        <v>348</v>
      </c>
      <c r="D154" s="10">
        <f t="shared" si="2"/>
        <v>8.1600000000000006E-2</v>
      </c>
      <c r="E154" s="11">
        <v>0.91839999999999999</v>
      </c>
    </row>
    <row r="155" spans="1:5" x14ac:dyDescent="0.25">
      <c r="A155" s="8" t="s">
        <v>349</v>
      </c>
      <c r="B155" s="9" t="s">
        <v>350</v>
      </c>
      <c r="C155" s="9" t="s">
        <v>351</v>
      </c>
      <c r="D155" s="10">
        <f t="shared" si="2"/>
        <v>0.18920000000000003</v>
      </c>
      <c r="E155" s="11">
        <v>0.81079999999999997</v>
      </c>
    </row>
    <row r="156" spans="1:5" x14ac:dyDescent="0.25">
      <c r="A156" s="8" t="s">
        <v>352</v>
      </c>
      <c r="B156" s="9" t="s">
        <v>353</v>
      </c>
      <c r="C156" s="9" t="s">
        <v>354</v>
      </c>
      <c r="D156" s="10">
        <f t="shared" si="2"/>
        <v>0.129</v>
      </c>
      <c r="E156" s="11">
        <v>0.871</v>
      </c>
    </row>
    <row r="157" spans="1:5" x14ac:dyDescent="0.25">
      <c r="A157" s="8" t="s">
        <v>355</v>
      </c>
      <c r="B157" s="9" t="s">
        <v>244</v>
      </c>
      <c r="C157" s="9" t="s">
        <v>356</v>
      </c>
      <c r="D157" s="10">
        <f t="shared" si="2"/>
        <v>0</v>
      </c>
      <c r="E157" s="11">
        <v>1</v>
      </c>
    </row>
    <row r="158" spans="1:5" x14ac:dyDescent="0.25">
      <c r="A158" s="8" t="s">
        <v>357</v>
      </c>
      <c r="B158" s="9" t="s">
        <v>22</v>
      </c>
      <c r="C158" s="9" t="s">
        <v>70</v>
      </c>
      <c r="D158" s="10">
        <f t="shared" si="2"/>
        <v>0.10809999999999997</v>
      </c>
      <c r="E158" s="11">
        <v>0.89190000000000003</v>
      </c>
    </row>
    <row r="159" spans="1:5" x14ac:dyDescent="0.25">
      <c r="A159" s="8" t="s">
        <v>358</v>
      </c>
      <c r="B159" s="9" t="s">
        <v>316</v>
      </c>
      <c r="C159" s="9" t="s">
        <v>359</v>
      </c>
      <c r="D159" s="10">
        <f t="shared" si="2"/>
        <v>1.8199999999999994E-2</v>
      </c>
      <c r="E159" s="11">
        <v>0.98180000000000001</v>
      </c>
    </row>
    <row r="160" spans="1:5" x14ac:dyDescent="0.25">
      <c r="A160" s="8" t="s">
        <v>183</v>
      </c>
      <c r="B160" s="9" t="s">
        <v>360</v>
      </c>
      <c r="C160" s="9" t="s">
        <v>361</v>
      </c>
      <c r="D160" s="10">
        <f t="shared" si="2"/>
        <v>0.12119999999999997</v>
      </c>
      <c r="E160" s="11">
        <v>0.87880000000000003</v>
      </c>
    </row>
    <row r="161" spans="1:5" x14ac:dyDescent="0.25">
      <c r="A161" s="8" t="s">
        <v>362</v>
      </c>
      <c r="B161" s="9" t="s">
        <v>22</v>
      </c>
      <c r="C161" s="9" t="s">
        <v>363</v>
      </c>
      <c r="D161" s="10">
        <f t="shared" si="2"/>
        <v>0.54390000000000005</v>
      </c>
      <c r="E161" s="11">
        <v>0.45610000000000001</v>
      </c>
    </row>
    <row r="162" spans="1:5" x14ac:dyDescent="0.25">
      <c r="A162" s="8" t="s">
        <v>364</v>
      </c>
      <c r="B162" s="9" t="s">
        <v>365</v>
      </c>
      <c r="C162" s="9" t="s">
        <v>366</v>
      </c>
      <c r="D162" s="10">
        <f t="shared" si="2"/>
        <v>0.30300000000000005</v>
      </c>
      <c r="E162" s="11">
        <v>0.69699999999999995</v>
      </c>
    </row>
    <row r="163" spans="1:5" x14ac:dyDescent="0.25">
      <c r="A163" s="8" t="s">
        <v>367</v>
      </c>
      <c r="B163" s="9" t="s">
        <v>159</v>
      </c>
      <c r="C163" s="9" t="s">
        <v>368</v>
      </c>
      <c r="D163" s="10">
        <f t="shared" si="2"/>
        <v>4.3499999999999983E-2</v>
      </c>
      <c r="E163" s="11">
        <v>0.95650000000000002</v>
      </c>
    </row>
    <row r="164" spans="1:5" x14ac:dyDescent="0.25">
      <c r="A164" s="8" t="s">
        <v>369</v>
      </c>
      <c r="B164" s="9" t="s">
        <v>25</v>
      </c>
      <c r="C164" s="9" t="s">
        <v>26</v>
      </c>
      <c r="D164" s="10">
        <f t="shared" si="2"/>
        <v>0.22540000000000004</v>
      </c>
      <c r="E164" s="11">
        <v>0.77459999999999996</v>
      </c>
    </row>
    <row r="165" spans="1:5" x14ac:dyDescent="0.25">
      <c r="A165" s="8" t="s">
        <v>370</v>
      </c>
      <c r="B165" s="9" t="s">
        <v>165</v>
      </c>
      <c r="C165" s="9" t="s">
        <v>166</v>
      </c>
      <c r="D165" s="10">
        <f t="shared" si="2"/>
        <v>7.4999999999999956E-2</v>
      </c>
      <c r="E165" s="11">
        <v>0.92500000000000004</v>
      </c>
    </row>
    <row r="166" spans="1:5" x14ac:dyDescent="0.25">
      <c r="A166" s="8" t="s">
        <v>371</v>
      </c>
      <c r="B166" s="9" t="s">
        <v>343</v>
      </c>
      <c r="C166" s="9" t="s">
        <v>372</v>
      </c>
      <c r="D166" s="10">
        <f t="shared" si="2"/>
        <v>0.16220000000000001</v>
      </c>
      <c r="E166" s="11">
        <v>0.83779999999999999</v>
      </c>
    </row>
    <row r="167" spans="1:5" x14ac:dyDescent="0.25">
      <c r="A167" s="8" t="s">
        <v>373</v>
      </c>
      <c r="B167" s="9" t="s">
        <v>374</v>
      </c>
      <c r="C167" s="9" t="s">
        <v>375</v>
      </c>
      <c r="D167" s="10">
        <f t="shared" si="2"/>
        <v>3.3299999999999996E-2</v>
      </c>
      <c r="E167" s="11">
        <v>0.9667</v>
      </c>
    </row>
    <row r="168" spans="1:5" x14ac:dyDescent="0.25">
      <c r="A168" s="8" t="s">
        <v>376</v>
      </c>
      <c r="B168" s="9" t="s">
        <v>377</v>
      </c>
      <c r="C168" s="9" t="s">
        <v>378</v>
      </c>
      <c r="D168" s="10">
        <f t="shared" si="2"/>
        <v>0.11760000000000004</v>
      </c>
      <c r="E168" s="11">
        <v>0.88239999999999996</v>
      </c>
    </row>
    <row r="169" spans="1:5" x14ac:dyDescent="0.25">
      <c r="A169" s="8" t="s">
        <v>379</v>
      </c>
      <c r="B169" s="9" t="s">
        <v>380</v>
      </c>
      <c r="C169" s="9" t="s">
        <v>381</v>
      </c>
      <c r="D169" s="10">
        <f t="shared" si="2"/>
        <v>8.4699999999999998E-2</v>
      </c>
      <c r="E169" s="11">
        <v>0.9153</v>
      </c>
    </row>
    <row r="170" spans="1:5" x14ac:dyDescent="0.25">
      <c r="A170" s="8" t="s">
        <v>382</v>
      </c>
      <c r="B170" s="9" t="s">
        <v>113</v>
      </c>
      <c r="C170" s="9" t="s">
        <v>383</v>
      </c>
      <c r="D170" s="10">
        <f t="shared" si="2"/>
        <v>9.3700000000000006E-2</v>
      </c>
      <c r="E170" s="11">
        <v>0.90629999999999999</v>
      </c>
    </row>
    <row r="171" spans="1:5" x14ac:dyDescent="0.25">
      <c r="A171" s="8" t="s">
        <v>384</v>
      </c>
      <c r="B171" s="9" t="s">
        <v>67</v>
      </c>
      <c r="C171" s="9" t="s">
        <v>68</v>
      </c>
      <c r="D171" s="10">
        <f t="shared" si="2"/>
        <v>0.14580000000000004</v>
      </c>
      <c r="E171" s="11">
        <v>0.85419999999999996</v>
      </c>
    </row>
    <row r="172" spans="1:5" x14ac:dyDescent="0.25">
      <c r="A172" s="8" t="s">
        <v>385</v>
      </c>
      <c r="B172" s="9" t="s">
        <v>311</v>
      </c>
      <c r="C172" s="9" t="s">
        <v>386</v>
      </c>
      <c r="D172" s="10">
        <f t="shared" si="2"/>
        <v>0.1159</v>
      </c>
      <c r="E172" s="11">
        <v>0.8841</v>
      </c>
    </row>
    <row r="173" spans="1:5" x14ac:dyDescent="0.25">
      <c r="A173" s="8" t="s">
        <v>387</v>
      </c>
      <c r="B173" s="9" t="s">
        <v>22</v>
      </c>
      <c r="C173" s="9" t="s">
        <v>223</v>
      </c>
      <c r="D173" s="10">
        <f t="shared" si="2"/>
        <v>0.12629999999999997</v>
      </c>
      <c r="E173" s="11">
        <v>0.87370000000000003</v>
      </c>
    </row>
    <row r="174" spans="1:5" x14ac:dyDescent="0.25">
      <c r="A174" s="8" t="s">
        <v>388</v>
      </c>
      <c r="B174" s="9" t="s">
        <v>272</v>
      </c>
      <c r="C174" s="9" t="s">
        <v>389</v>
      </c>
      <c r="D174" s="10">
        <f t="shared" si="2"/>
        <v>0.13460000000000005</v>
      </c>
      <c r="E174" s="11">
        <v>0.86539999999999995</v>
      </c>
    </row>
    <row r="175" spans="1:5" x14ac:dyDescent="0.25">
      <c r="A175" s="8" t="s">
        <v>390</v>
      </c>
      <c r="B175" s="9" t="s">
        <v>60</v>
      </c>
      <c r="C175" s="9" t="s">
        <v>135</v>
      </c>
      <c r="D175" s="10">
        <f t="shared" si="2"/>
        <v>0.122</v>
      </c>
      <c r="E175" s="11">
        <v>0.878</v>
      </c>
    </row>
    <row r="176" spans="1:5" ht="30" x14ac:dyDescent="0.25">
      <c r="A176" s="8" t="s">
        <v>391</v>
      </c>
      <c r="B176" s="9" t="s">
        <v>392</v>
      </c>
      <c r="C176" s="9" t="s">
        <v>393</v>
      </c>
      <c r="D176" s="10">
        <f t="shared" si="2"/>
        <v>0.19999999999999996</v>
      </c>
      <c r="E176" s="11">
        <v>0.8</v>
      </c>
    </row>
    <row r="177" spans="1:5" x14ac:dyDescent="0.25">
      <c r="A177" s="8" t="s">
        <v>394</v>
      </c>
      <c r="B177" s="9" t="s">
        <v>33</v>
      </c>
      <c r="C177" s="9" t="s">
        <v>202</v>
      </c>
      <c r="D177" s="10">
        <f t="shared" si="2"/>
        <v>0.129</v>
      </c>
      <c r="E177" s="11">
        <v>0.871</v>
      </c>
    </row>
    <row r="178" spans="1:5" x14ac:dyDescent="0.25">
      <c r="A178" s="8" t="s">
        <v>395</v>
      </c>
      <c r="B178" s="9" t="s">
        <v>159</v>
      </c>
      <c r="C178" s="9" t="s">
        <v>396</v>
      </c>
      <c r="D178" s="10">
        <f t="shared" si="2"/>
        <v>0</v>
      </c>
      <c r="E178" s="11">
        <v>1</v>
      </c>
    </row>
    <row r="179" spans="1:5" x14ac:dyDescent="0.25">
      <c r="A179" s="8" t="s">
        <v>397</v>
      </c>
      <c r="B179" s="9" t="s">
        <v>398</v>
      </c>
      <c r="C179" s="9" t="s">
        <v>399</v>
      </c>
      <c r="D179" s="10">
        <f t="shared" si="2"/>
        <v>0.12819999999999998</v>
      </c>
      <c r="E179" s="11">
        <v>0.87180000000000002</v>
      </c>
    </row>
    <row r="180" spans="1:5" x14ac:dyDescent="0.25">
      <c r="A180" s="8" t="s">
        <v>400</v>
      </c>
      <c r="B180" s="9" t="s">
        <v>146</v>
      </c>
      <c r="C180" s="9" t="s">
        <v>401</v>
      </c>
      <c r="D180" s="10">
        <f t="shared" si="2"/>
        <v>0.10589999999999999</v>
      </c>
      <c r="E180" s="11">
        <v>0.89410000000000001</v>
      </c>
    </row>
    <row r="181" spans="1:5" x14ac:dyDescent="0.25">
      <c r="A181" s="8" t="s">
        <v>402</v>
      </c>
      <c r="B181" s="9" t="s">
        <v>22</v>
      </c>
      <c r="C181" s="9" t="s">
        <v>70</v>
      </c>
      <c r="D181" s="10">
        <f t="shared" si="2"/>
        <v>0.15380000000000005</v>
      </c>
      <c r="E181" s="11">
        <v>0.84619999999999995</v>
      </c>
    </row>
    <row r="182" spans="1:5" x14ac:dyDescent="0.25">
      <c r="A182" s="8" t="s">
        <v>403</v>
      </c>
      <c r="B182" s="9" t="s">
        <v>57</v>
      </c>
      <c r="C182" s="9" t="s">
        <v>404</v>
      </c>
      <c r="D182" s="10">
        <f t="shared" si="2"/>
        <v>6.3500000000000001E-2</v>
      </c>
      <c r="E182" s="11">
        <v>0.9365</v>
      </c>
    </row>
    <row r="183" spans="1:5" x14ac:dyDescent="0.25">
      <c r="A183" s="8" t="s">
        <v>405</v>
      </c>
      <c r="B183" s="9" t="s">
        <v>360</v>
      </c>
      <c r="C183" s="9" t="s">
        <v>406</v>
      </c>
      <c r="D183" s="10">
        <f t="shared" si="2"/>
        <v>0.16220000000000001</v>
      </c>
      <c r="E183" s="11">
        <v>0.83779999999999999</v>
      </c>
    </row>
    <row r="184" spans="1:5" x14ac:dyDescent="0.25">
      <c r="A184" s="8" t="s">
        <v>407</v>
      </c>
      <c r="B184" s="9" t="s">
        <v>22</v>
      </c>
      <c r="C184" s="9" t="s">
        <v>70</v>
      </c>
      <c r="D184" s="10">
        <f t="shared" si="2"/>
        <v>0.17679999999999996</v>
      </c>
      <c r="E184" s="11">
        <v>0.82320000000000004</v>
      </c>
    </row>
    <row r="185" spans="1:5" x14ac:dyDescent="0.25">
      <c r="A185" s="8" t="s">
        <v>408</v>
      </c>
      <c r="B185" s="9" t="s">
        <v>276</v>
      </c>
      <c r="C185" s="9" t="s">
        <v>277</v>
      </c>
      <c r="D185" s="10">
        <f t="shared" si="2"/>
        <v>0</v>
      </c>
      <c r="E185" s="11">
        <v>1</v>
      </c>
    </row>
    <row r="186" spans="1:5" x14ac:dyDescent="0.25">
      <c r="A186" s="8" t="s">
        <v>409</v>
      </c>
      <c r="B186" s="9" t="s">
        <v>410</v>
      </c>
      <c r="C186" s="9" t="s">
        <v>411</v>
      </c>
      <c r="D186" s="10">
        <f t="shared" si="2"/>
        <v>0.17110000000000003</v>
      </c>
      <c r="E186" s="11">
        <v>0.82889999999999997</v>
      </c>
    </row>
    <row r="187" spans="1:5" x14ac:dyDescent="0.25">
      <c r="A187" s="8" t="s">
        <v>412</v>
      </c>
      <c r="B187" s="9" t="s">
        <v>311</v>
      </c>
      <c r="C187" s="9" t="s">
        <v>386</v>
      </c>
      <c r="D187" s="10">
        <f t="shared" si="2"/>
        <v>0.11399999999999999</v>
      </c>
      <c r="E187" s="11">
        <v>0.88600000000000001</v>
      </c>
    </row>
    <row r="188" spans="1:5" x14ac:dyDescent="0.25">
      <c r="A188" s="8" t="s">
        <v>413</v>
      </c>
      <c r="B188" s="9" t="s">
        <v>253</v>
      </c>
      <c r="C188" s="9" t="s">
        <v>414</v>
      </c>
      <c r="D188" s="10">
        <f t="shared" si="2"/>
        <v>0.13160000000000005</v>
      </c>
      <c r="E188" s="11">
        <v>0.86839999999999995</v>
      </c>
    </row>
    <row r="189" spans="1:5" x14ac:dyDescent="0.25">
      <c r="A189" s="8" t="s">
        <v>415</v>
      </c>
      <c r="B189" s="9" t="s">
        <v>288</v>
      </c>
      <c r="C189" s="9" t="s">
        <v>416</v>
      </c>
      <c r="D189" s="10">
        <f t="shared" si="2"/>
        <v>8.109999999999995E-2</v>
      </c>
      <c r="E189" s="11">
        <v>0.91890000000000005</v>
      </c>
    </row>
    <row r="190" spans="1:5" x14ac:dyDescent="0.25">
      <c r="A190" s="8" t="s">
        <v>417</v>
      </c>
      <c r="B190" s="9" t="s">
        <v>418</v>
      </c>
      <c r="C190" s="9" t="s">
        <v>419</v>
      </c>
      <c r="D190" s="10">
        <f t="shared" si="2"/>
        <v>0.14170000000000005</v>
      </c>
      <c r="E190" s="11">
        <v>0.85829999999999995</v>
      </c>
    </row>
    <row r="191" spans="1:5" x14ac:dyDescent="0.25">
      <c r="A191" s="8" t="s">
        <v>420</v>
      </c>
      <c r="B191" s="9" t="s">
        <v>143</v>
      </c>
      <c r="C191" s="9" t="s">
        <v>421</v>
      </c>
      <c r="D191" s="10">
        <f t="shared" si="2"/>
        <v>0.11899999999999999</v>
      </c>
      <c r="E191" s="11">
        <v>0.88100000000000001</v>
      </c>
    </row>
    <row r="192" spans="1:5" x14ac:dyDescent="0.25">
      <c r="A192" s="8" t="s">
        <v>422</v>
      </c>
      <c r="B192" s="9" t="s">
        <v>423</v>
      </c>
      <c r="C192" s="9" t="s">
        <v>424</v>
      </c>
      <c r="D192" s="10">
        <f t="shared" si="2"/>
        <v>7.2500000000000009E-2</v>
      </c>
      <c r="E192" s="11">
        <v>0.92749999999999999</v>
      </c>
    </row>
    <row r="193" spans="1:5" x14ac:dyDescent="0.25">
      <c r="A193" s="8" t="s">
        <v>425</v>
      </c>
      <c r="B193" s="9" t="s">
        <v>423</v>
      </c>
      <c r="C193" s="9" t="s">
        <v>424</v>
      </c>
      <c r="D193" s="10">
        <f t="shared" si="2"/>
        <v>0.11539999999999995</v>
      </c>
      <c r="E193" s="11">
        <v>0.88460000000000005</v>
      </c>
    </row>
    <row r="194" spans="1:5" x14ac:dyDescent="0.25">
      <c r="A194" s="8" t="s">
        <v>426</v>
      </c>
      <c r="B194" s="9" t="s">
        <v>333</v>
      </c>
      <c r="C194" s="9" t="s">
        <v>427</v>
      </c>
      <c r="D194" s="10">
        <f t="shared" si="2"/>
        <v>5.259999999999998E-2</v>
      </c>
      <c r="E194" s="11">
        <v>0.94740000000000002</v>
      </c>
    </row>
    <row r="195" spans="1:5" x14ac:dyDescent="0.25">
      <c r="A195" s="8" t="s">
        <v>428</v>
      </c>
      <c r="B195" s="9" t="s">
        <v>159</v>
      </c>
      <c r="C195" s="9" t="s">
        <v>299</v>
      </c>
      <c r="D195" s="10">
        <f t="shared" ref="D195:D258" si="3">1-E195</f>
        <v>0.23440000000000005</v>
      </c>
      <c r="E195" s="11">
        <v>0.76559999999999995</v>
      </c>
    </row>
    <row r="196" spans="1:5" x14ac:dyDescent="0.25">
      <c r="A196" s="8" t="s">
        <v>429</v>
      </c>
      <c r="B196" s="9" t="s">
        <v>33</v>
      </c>
      <c r="C196" s="9" t="s">
        <v>430</v>
      </c>
      <c r="D196" s="10">
        <f t="shared" si="3"/>
        <v>0.11729999999999996</v>
      </c>
      <c r="E196" s="11">
        <v>0.88270000000000004</v>
      </c>
    </row>
    <row r="197" spans="1:5" x14ac:dyDescent="0.25">
      <c r="A197" s="8" t="s">
        <v>431</v>
      </c>
      <c r="B197" s="9" t="s">
        <v>276</v>
      </c>
      <c r="C197" s="9" t="s">
        <v>277</v>
      </c>
      <c r="D197" s="10">
        <f t="shared" si="3"/>
        <v>0.13239999999999996</v>
      </c>
      <c r="E197" s="11">
        <v>0.86760000000000004</v>
      </c>
    </row>
    <row r="198" spans="1:5" x14ac:dyDescent="0.25">
      <c r="A198" s="8" t="s">
        <v>432</v>
      </c>
      <c r="B198" s="9" t="s">
        <v>360</v>
      </c>
      <c r="C198" s="9" t="s">
        <v>433</v>
      </c>
      <c r="D198" s="10">
        <f t="shared" si="3"/>
        <v>4.5499999999999985E-2</v>
      </c>
      <c r="E198" s="11">
        <v>0.95450000000000002</v>
      </c>
    </row>
    <row r="199" spans="1:5" x14ac:dyDescent="0.25">
      <c r="A199" s="8" t="s">
        <v>434</v>
      </c>
      <c r="B199" s="9" t="s">
        <v>435</v>
      </c>
      <c r="C199" s="9" t="s">
        <v>436</v>
      </c>
      <c r="D199" s="10">
        <f t="shared" si="3"/>
        <v>9.2300000000000049E-2</v>
      </c>
      <c r="E199" s="11">
        <v>0.90769999999999995</v>
      </c>
    </row>
    <row r="200" spans="1:5" x14ac:dyDescent="0.25">
      <c r="A200" s="8" t="s">
        <v>437</v>
      </c>
      <c r="B200" s="9" t="s">
        <v>159</v>
      </c>
      <c r="C200" s="9" t="s">
        <v>438</v>
      </c>
      <c r="D200" s="10">
        <f t="shared" si="3"/>
        <v>0.10809999999999997</v>
      </c>
      <c r="E200" s="11">
        <v>0.89190000000000003</v>
      </c>
    </row>
    <row r="201" spans="1:5" x14ac:dyDescent="0.25">
      <c r="A201" s="8" t="s">
        <v>439</v>
      </c>
      <c r="B201" s="9" t="s">
        <v>247</v>
      </c>
      <c r="C201" s="9" t="s">
        <v>248</v>
      </c>
      <c r="D201" s="10">
        <f t="shared" si="3"/>
        <v>0.12960000000000005</v>
      </c>
      <c r="E201" s="11">
        <v>0.87039999999999995</v>
      </c>
    </row>
    <row r="202" spans="1:5" x14ac:dyDescent="0.25">
      <c r="A202" s="8" t="s">
        <v>440</v>
      </c>
      <c r="B202" s="9" t="s">
        <v>16</v>
      </c>
      <c r="C202" s="9" t="s">
        <v>441</v>
      </c>
      <c r="D202" s="10">
        <f t="shared" si="3"/>
        <v>7.5899999999999967E-2</v>
      </c>
      <c r="E202" s="11">
        <v>0.92410000000000003</v>
      </c>
    </row>
    <row r="203" spans="1:5" x14ac:dyDescent="0.25">
      <c r="A203" s="8" t="s">
        <v>442</v>
      </c>
      <c r="B203" s="9" t="s">
        <v>102</v>
      </c>
      <c r="C203" s="9" t="s">
        <v>109</v>
      </c>
      <c r="D203" s="10">
        <f t="shared" si="3"/>
        <v>8.3300000000000041E-2</v>
      </c>
      <c r="E203" s="11">
        <v>0.91669999999999996</v>
      </c>
    </row>
    <row r="204" spans="1:5" x14ac:dyDescent="0.25">
      <c r="A204" s="8" t="s">
        <v>443</v>
      </c>
      <c r="B204" s="9" t="s">
        <v>38</v>
      </c>
      <c r="C204" s="9" t="s">
        <v>140</v>
      </c>
      <c r="D204" s="10">
        <f t="shared" si="3"/>
        <v>0.11629999999999996</v>
      </c>
      <c r="E204" s="11">
        <v>0.88370000000000004</v>
      </c>
    </row>
    <row r="205" spans="1:5" x14ac:dyDescent="0.25">
      <c r="A205" s="8" t="s">
        <v>444</v>
      </c>
      <c r="B205" s="9" t="s">
        <v>445</v>
      </c>
      <c r="C205" s="9" t="s">
        <v>446</v>
      </c>
      <c r="D205" s="10">
        <f t="shared" si="3"/>
        <v>7.999999999999996E-2</v>
      </c>
      <c r="E205" s="11">
        <v>0.92</v>
      </c>
    </row>
    <row r="206" spans="1:5" x14ac:dyDescent="0.25">
      <c r="A206" s="8" t="s">
        <v>447</v>
      </c>
      <c r="B206" s="9" t="s">
        <v>22</v>
      </c>
      <c r="C206" s="9" t="s">
        <v>363</v>
      </c>
      <c r="D206" s="10">
        <f t="shared" si="3"/>
        <v>0.13639999999999997</v>
      </c>
      <c r="E206" s="11">
        <v>0.86360000000000003</v>
      </c>
    </row>
    <row r="207" spans="1:5" x14ac:dyDescent="0.25">
      <c r="A207" s="8" t="s">
        <v>448</v>
      </c>
      <c r="B207" s="9" t="s">
        <v>377</v>
      </c>
      <c r="C207" s="9" t="s">
        <v>449</v>
      </c>
      <c r="D207" s="10">
        <f t="shared" si="3"/>
        <v>6.8500000000000005E-2</v>
      </c>
      <c r="E207" s="11">
        <v>0.93149999999999999</v>
      </c>
    </row>
    <row r="208" spans="1:5" x14ac:dyDescent="0.25">
      <c r="A208" s="8" t="s">
        <v>450</v>
      </c>
      <c r="B208" s="9" t="s">
        <v>336</v>
      </c>
      <c r="C208" s="9" t="s">
        <v>451</v>
      </c>
      <c r="D208" s="10">
        <f t="shared" si="3"/>
        <v>2.7000000000000024E-2</v>
      </c>
      <c r="E208" s="11">
        <v>0.97299999999999998</v>
      </c>
    </row>
    <row r="209" spans="1:5" x14ac:dyDescent="0.25">
      <c r="A209" s="8" t="s">
        <v>452</v>
      </c>
      <c r="B209" s="9" t="s">
        <v>453</v>
      </c>
      <c r="C209" s="9" t="s">
        <v>454</v>
      </c>
      <c r="D209" s="10">
        <f t="shared" si="3"/>
        <v>0.14290000000000003</v>
      </c>
      <c r="E209" s="11">
        <v>0.85709999999999997</v>
      </c>
    </row>
    <row r="210" spans="1:5" x14ac:dyDescent="0.25">
      <c r="A210" s="8" t="s">
        <v>455</v>
      </c>
      <c r="B210" s="9" t="s">
        <v>60</v>
      </c>
      <c r="C210" s="9" t="s">
        <v>209</v>
      </c>
      <c r="D210" s="10">
        <f t="shared" si="3"/>
        <v>8.8899999999999979E-2</v>
      </c>
      <c r="E210" s="11">
        <v>0.91110000000000002</v>
      </c>
    </row>
    <row r="211" spans="1:5" x14ac:dyDescent="0.25">
      <c r="A211" s="8" t="s">
        <v>456</v>
      </c>
      <c r="B211" s="9" t="s">
        <v>51</v>
      </c>
      <c r="C211" s="9" t="s">
        <v>457</v>
      </c>
      <c r="D211" s="10">
        <f t="shared" si="3"/>
        <v>7.2699999999999987E-2</v>
      </c>
      <c r="E211" s="11">
        <v>0.92730000000000001</v>
      </c>
    </row>
    <row r="212" spans="1:5" x14ac:dyDescent="0.25">
      <c r="A212" s="8" t="s">
        <v>458</v>
      </c>
      <c r="B212" s="9" t="s">
        <v>33</v>
      </c>
      <c r="C212" s="9" t="s">
        <v>43</v>
      </c>
      <c r="D212" s="10">
        <f t="shared" si="3"/>
        <v>0.10709999999999997</v>
      </c>
      <c r="E212" s="11">
        <v>0.89290000000000003</v>
      </c>
    </row>
    <row r="213" spans="1:5" x14ac:dyDescent="0.25">
      <c r="A213" s="8" t="s">
        <v>459</v>
      </c>
      <c r="B213" s="9" t="s">
        <v>30</v>
      </c>
      <c r="C213" s="9" t="s">
        <v>31</v>
      </c>
      <c r="D213" s="10">
        <f t="shared" si="3"/>
        <v>0.13219999999999998</v>
      </c>
      <c r="E213" s="11">
        <v>0.86780000000000002</v>
      </c>
    </row>
    <row r="214" spans="1:5" x14ac:dyDescent="0.25">
      <c r="A214" s="8" t="s">
        <v>460</v>
      </c>
      <c r="B214" s="9" t="s">
        <v>33</v>
      </c>
      <c r="C214" s="9" t="s">
        <v>461</v>
      </c>
      <c r="D214" s="10">
        <f t="shared" si="3"/>
        <v>0.11760000000000004</v>
      </c>
      <c r="E214" s="11">
        <v>0.88239999999999996</v>
      </c>
    </row>
    <row r="215" spans="1:5" x14ac:dyDescent="0.25">
      <c r="A215" s="8" t="s">
        <v>462</v>
      </c>
      <c r="B215" s="9" t="s">
        <v>377</v>
      </c>
      <c r="C215" s="9" t="s">
        <v>449</v>
      </c>
      <c r="D215" s="10">
        <f t="shared" si="3"/>
        <v>0.15790000000000004</v>
      </c>
      <c r="E215" s="11">
        <v>0.84209999999999996</v>
      </c>
    </row>
    <row r="216" spans="1:5" x14ac:dyDescent="0.25">
      <c r="A216" s="8" t="s">
        <v>463</v>
      </c>
      <c r="B216" s="9" t="s">
        <v>464</v>
      </c>
      <c r="C216" s="9" t="s">
        <v>465</v>
      </c>
      <c r="D216" s="10">
        <f t="shared" si="3"/>
        <v>8.6999999999999966E-2</v>
      </c>
      <c r="E216" s="11">
        <v>0.91300000000000003</v>
      </c>
    </row>
    <row r="217" spans="1:5" x14ac:dyDescent="0.25">
      <c r="A217" s="8" t="s">
        <v>466</v>
      </c>
      <c r="B217" s="9" t="s">
        <v>151</v>
      </c>
      <c r="C217" s="9" t="s">
        <v>467</v>
      </c>
      <c r="D217" s="10">
        <f t="shared" si="3"/>
        <v>0.11109999999999998</v>
      </c>
      <c r="E217" s="11">
        <v>0.88890000000000002</v>
      </c>
    </row>
    <row r="218" spans="1:5" x14ac:dyDescent="0.25">
      <c r="A218" s="8" t="s">
        <v>468</v>
      </c>
      <c r="B218" s="9" t="s">
        <v>60</v>
      </c>
      <c r="C218" s="9" t="s">
        <v>469</v>
      </c>
      <c r="D218" s="10">
        <f t="shared" si="3"/>
        <v>0.12119999999999997</v>
      </c>
      <c r="E218" s="11">
        <v>0.87880000000000003</v>
      </c>
    </row>
    <row r="219" spans="1:5" x14ac:dyDescent="0.25">
      <c r="A219" s="8" t="s">
        <v>470</v>
      </c>
      <c r="B219" s="9" t="s">
        <v>265</v>
      </c>
      <c r="C219" s="9" t="s">
        <v>471</v>
      </c>
      <c r="D219" s="10">
        <f t="shared" si="3"/>
        <v>0.12770000000000004</v>
      </c>
      <c r="E219" s="11">
        <v>0.87229999999999996</v>
      </c>
    </row>
    <row r="220" spans="1:5" x14ac:dyDescent="0.25">
      <c r="A220" s="8" t="s">
        <v>472</v>
      </c>
      <c r="B220" s="9" t="s">
        <v>473</v>
      </c>
      <c r="C220" s="9" t="s">
        <v>474</v>
      </c>
      <c r="D220" s="10">
        <f t="shared" si="3"/>
        <v>0.125</v>
      </c>
      <c r="E220" s="11">
        <v>0.875</v>
      </c>
    </row>
    <row r="221" spans="1:5" x14ac:dyDescent="0.25">
      <c r="A221" s="8" t="s">
        <v>475</v>
      </c>
      <c r="B221" s="9" t="s">
        <v>476</v>
      </c>
      <c r="C221" s="9" t="s">
        <v>477</v>
      </c>
      <c r="D221" s="10">
        <f t="shared" si="3"/>
        <v>3.1200000000000006E-2</v>
      </c>
      <c r="E221" s="11">
        <v>0.96879999999999999</v>
      </c>
    </row>
    <row r="222" spans="1:5" x14ac:dyDescent="0.25">
      <c r="A222" s="8" t="s">
        <v>478</v>
      </c>
      <c r="B222" s="9" t="s">
        <v>272</v>
      </c>
      <c r="C222" s="9" t="s">
        <v>479</v>
      </c>
      <c r="D222" s="10">
        <f t="shared" si="3"/>
        <v>0.12380000000000002</v>
      </c>
      <c r="E222" s="11">
        <v>0.87619999999999998</v>
      </c>
    </row>
    <row r="223" spans="1:5" x14ac:dyDescent="0.25">
      <c r="A223" s="8" t="s">
        <v>480</v>
      </c>
      <c r="B223" s="9" t="s">
        <v>410</v>
      </c>
      <c r="C223" s="9" t="s">
        <v>481</v>
      </c>
      <c r="D223" s="10">
        <f t="shared" si="3"/>
        <v>6.4500000000000002E-2</v>
      </c>
      <c r="E223" s="11">
        <v>0.9355</v>
      </c>
    </row>
    <row r="224" spans="1:5" x14ac:dyDescent="0.25">
      <c r="A224" s="8" t="s">
        <v>482</v>
      </c>
      <c r="B224" s="9" t="s">
        <v>60</v>
      </c>
      <c r="C224" s="9" t="s">
        <v>483</v>
      </c>
      <c r="D224" s="10">
        <f t="shared" si="3"/>
        <v>0.11480000000000001</v>
      </c>
      <c r="E224" s="11">
        <v>0.88519999999999999</v>
      </c>
    </row>
    <row r="225" spans="1:5" x14ac:dyDescent="0.25">
      <c r="A225" s="8" t="s">
        <v>484</v>
      </c>
      <c r="B225" s="9" t="s">
        <v>230</v>
      </c>
      <c r="C225" s="9" t="s">
        <v>485</v>
      </c>
      <c r="D225" s="10">
        <f t="shared" si="3"/>
        <v>0.14890000000000003</v>
      </c>
      <c r="E225" s="11">
        <v>0.85109999999999997</v>
      </c>
    </row>
    <row r="226" spans="1:5" x14ac:dyDescent="0.25">
      <c r="A226" s="8" t="s">
        <v>486</v>
      </c>
      <c r="B226" s="9" t="s">
        <v>347</v>
      </c>
      <c r="C226" s="9" t="s">
        <v>487</v>
      </c>
      <c r="D226" s="10">
        <f t="shared" si="3"/>
        <v>0.125</v>
      </c>
      <c r="E226" s="11">
        <v>0.875</v>
      </c>
    </row>
    <row r="227" spans="1:5" x14ac:dyDescent="0.25">
      <c r="A227" s="8" t="s">
        <v>488</v>
      </c>
      <c r="B227" s="9" t="s">
        <v>377</v>
      </c>
      <c r="C227" s="9" t="s">
        <v>489</v>
      </c>
      <c r="D227" s="10">
        <f t="shared" si="3"/>
        <v>0.12090000000000001</v>
      </c>
      <c r="E227" s="11">
        <v>0.87909999999999999</v>
      </c>
    </row>
    <row r="228" spans="1:5" x14ac:dyDescent="0.25">
      <c r="A228" s="8" t="s">
        <v>490</v>
      </c>
      <c r="B228" s="9" t="s">
        <v>291</v>
      </c>
      <c r="C228" s="9" t="s">
        <v>491</v>
      </c>
      <c r="D228" s="10">
        <f t="shared" si="3"/>
        <v>0.10750000000000004</v>
      </c>
      <c r="E228" s="11">
        <v>0.89249999999999996</v>
      </c>
    </row>
    <row r="229" spans="1:5" x14ac:dyDescent="0.25">
      <c r="A229" s="8" t="s">
        <v>492</v>
      </c>
      <c r="B229" s="9" t="s">
        <v>126</v>
      </c>
      <c r="C229" s="9" t="s">
        <v>493</v>
      </c>
      <c r="D229" s="10">
        <f t="shared" si="3"/>
        <v>0.13329999999999997</v>
      </c>
      <c r="E229" s="11">
        <v>0.86670000000000003</v>
      </c>
    </row>
    <row r="230" spans="1:5" x14ac:dyDescent="0.25">
      <c r="A230" s="8" t="s">
        <v>494</v>
      </c>
      <c r="B230" s="9" t="s">
        <v>95</v>
      </c>
      <c r="C230" s="9" t="s">
        <v>96</v>
      </c>
      <c r="D230" s="10">
        <f t="shared" si="3"/>
        <v>0.14129999999999998</v>
      </c>
      <c r="E230" s="11">
        <v>0.85870000000000002</v>
      </c>
    </row>
    <row r="231" spans="1:5" x14ac:dyDescent="0.25">
      <c r="A231" s="8" t="s">
        <v>495</v>
      </c>
      <c r="B231" s="9" t="s">
        <v>113</v>
      </c>
      <c r="C231" s="9" t="s">
        <v>496</v>
      </c>
      <c r="D231" s="10">
        <f t="shared" si="3"/>
        <v>2.410000000000001E-2</v>
      </c>
      <c r="E231" s="11">
        <v>0.97589999999999999</v>
      </c>
    </row>
    <row r="232" spans="1:5" x14ac:dyDescent="0.25">
      <c r="A232" s="8" t="s">
        <v>497</v>
      </c>
      <c r="B232" s="9" t="s">
        <v>19</v>
      </c>
      <c r="C232" s="9" t="s">
        <v>498</v>
      </c>
      <c r="D232" s="10">
        <f t="shared" si="3"/>
        <v>0.14039999999999997</v>
      </c>
      <c r="E232" s="11">
        <v>0.85960000000000003</v>
      </c>
    </row>
    <row r="233" spans="1:5" x14ac:dyDescent="0.25">
      <c r="A233" s="8" t="s">
        <v>499</v>
      </c>
      <c r="B233" s="9" t="s">
        <v>33</v>
      </c>
      <c r="C233" s="9" t="s">
        <v>196</v>
      </c>
      <c r="D233" s="10">
        <f t="shared" si="3"/>
        <v>0.47309999999999997</v>
      </c>
      <c r="E233" s="11">
        <v>0.52690000000000003</v>
      </c>
    </row>
    <row r="234" spans="1:5" x14ac:dyDescent="0.25">
      <c r="A234" s="8" t="s">
        <v>500</v>
      </c>
      <c r="B234" s="9" t="s">
        <v>33</v>
      </c>
      <c r="C234" s="9" t="s">
        <v>221</v>
      </c>
      <c r="D234" s="10">
        <f t="shared" si="3"/>
        <v>0.17889999999999995</v>
      </c>
      <c r="E234" s="11">
        <v>0.82110000000000005</v>
      </c>
    </row>
    <row r="235" spans="1:5" x14ac:dyDescent="0.25">
      <c r="A235" s="8" t="s">
        <v>501</v>
      </c>
      <c r="B235" s="9" t="s">
        <v>57</v>
      </c>
      <c r="C235" s="9" t="s">
        <v>502</v>
      </c>
      <c r="D235" s="10">
        <f t="shared" si="3"/>
        <v>0.18889999999999996</v>
      </c>
      <c r="E235" s="11">
        <v>0.81110000000000004</v>
      </c>
    </row>
    <row r="236" spans="1:5" x14ac:dyDescent="0.25">
      <c r="A236" s="8" t="s">
        <v>503</v>
      </c>
      <c r="B236" s="9" t="s">
        <v>325</v>
      </c>
      <c r="C236" s="9" t="s">
        <v>326</v>
      </c>
      <c r="D236" s="10">
        <f t="shared" si="3"/>
        <v>0.13329999999999997</v>
      </c>
      <c r="E236" s="11">
        <v>0.86670000000000003</v>
      </c>
    </row>
    <row r="237" spans="1:5" x14ac:dyDescent="0.25">
      <c r="A237" s="8" t="s">
        <v>504</v>
      </c>
      <c r="B237" s="9" t="s">
        <v>118</v>
      </c>
      <c r="C237" s="9" t="s">
        <v>505</v>
      </c>
      <c r="D237" s="10">
        <f t="shared" si="3"/>
        <v>0.11760000000000004</v>
      </c>
      <c r="E237" s="11">
        <v>0.88239999999999996</v>
      </c>
    </row>
    <row r="238" spans="1:5" x14ac:dyDescent="0.25">
      <c r="A238" s="8" t="s">
        <v>506</v>
      </c>
      <c r="B238" s="9" t="s">
        <v>33</v>
      </c>
      <c r="C238" s="9" t="s">
        <v>507</v>
      </c>
      <c r="D238" s="10">
        <f t="shared" si="3"/>
        <v>6.8200000000000038E-2</v>
      </c>
      <c r="E238" s="11">
        <v>0.93179999999999996</v>
      </c>
    </row>
    <row r="239" spans="1:5" x14ac:dyDescent="0.25">
      <c r="A239" s="8" t="s">
        <v>508</v>
      </c>
      <c r="B239" s="9" t="s">
        <v>253</v>
      </c>
      <c r="C239" s="9" t="s">
        <v>509</v>
      </c>
      <c r="D239" s="10">
        <f t="shared" si="3"/>
        <v>0.1351</v>
      </c>
      <c r="E239" s="11">
        <v>0.8649</v>
      </c>
    </row>
    <row r="240" spans="1:5" x14ac:dyDescent="0.25">
      <c r="A240" s="8" t="s">
        <v>510</v>
      </c>
      <c r="B240" s="9" t="s">
        <v>126</v>
      </c>
      <c r="C240" s="9" t="s">
        <v>493</v>
      </c>
      <c r="D240" s="10">
        <f t="shared" si="3"/>
        <v>0.10709999999999997</v>
      </c>
      <c r="E240" s="11">
        <v>0.89290000000000003</v>
      </c>
    </row>
    <row r="241" spans="1:5" x14ac:dyDescent="0.25">
      <c r="A241" s="8" t="s">
        <v>511</v>
      </c>
      <c r="B241" s="9" t="s">
        <v>512</v>
      </c>
      <c r="C241" s="9" t="s">
        <v>513</v>
      </c>
      <c r="D241" s="10">
        <f t="shared" si="3"/>
        <v>0.1452</v>
      </c>
      <c r="E241" s="11">
        <v>0.8548</v>
      </c>
    </row>
    <row r="242" spans="1:5" x14ac:dyDescent="0.25">
      <c r="A242" s="8" t="s">
        <v>514</v>
      </c>
      <c r="B242" s="9" t="s">
        <v>398</v>
      </c>
      <c r="C242" s="9" t="s">
        <v>515</v>
      </c>
      <c r="D242" s="10">
        <f t="shared" si="3"/>
        <v>0.11899999999999999</v>
      </c>
      <c r="E242" s="11">
        <v>0.88100000000000001</v>
      </c>
    </row>
    <row r="243" spans="1:5" x14ac:dyDescent="0.25">
      <c r="A243" s="8" t="s">
        <v>516</v>
      </c>
      <c r="B243" s="9" t="s">
        <v>316</v>
      </c>
      <c r="C243" s="9" t="s">
        <v>359</v>
      </c>
      <c r="D243" s="10">
        <f t="shared" si="3"/>
        <v>0.2429</v>
      </c>
      <c r="E243" s="11">
        <v>0.7571</v>
      </c>
    </row>
    <row r="244" spans="1:5" x14ac:dyDescent="0.25">
      <c r="A244" s="8" t="s">
        <v>517</v>
      </c>
      <c r="B244" s="9" t="s">
        <v>423</v>
      </c>
      <c r="C244" s="9" t="s">
        <v>518</v>
      </c>
      <c r="D244" s="10">
        <f t="shared" si="3"/>
        <v>0.22219999999999995</v>
      </c>
      <c r="E244" s="11">
        <v>0.77780000000000005</v>
      </c>
    </row>
    <row r="245" spans="1:5" x14ac:dyDescent="0.25">
      <c r="A245" s="8" t="s">
        <v>519</v>
      </c>
      <c r="B245" s="9" t="s">
        <v>272</v>
      </c>
      <c r="C245" s="9" t="s">
        <v>520</v>
      </c>
      <c r="D245" s="10">
        <f t="shared" si="3"/>
        <v>9.0899999999999981E-2</v>
      </c>
      <c r="E245" s="11">
        <v>0.90910000000000002</v>
      </c>
    </row>
    <row r="246" spans="1:5" x14ac:dyDescent="0.25">
      <c r="A246" s="8" t="s">
        <v>521</v>
      </c>
      <c r="B246" s="9" t="s">
        <v>230</v>
      </c>
      <c r="C246" s="9" t="s">
        <v>522</v>
      </c>
      <c r="D246" s="10">
        <f t="shared" si="3"/>
        <v>0.13160000000000005</v>
      </c>
      <c r="E246" s="11">
        <v>0.86839999999999995</v>
      </c>
    </row>
    <row r="247" spans="1:5" x14ac:dyDescent="0.25">
      <c r="A247" s="8" t="s">
        <v>523</v>
      </c>
      <c r="B247" s="9" t="s">
        <v>272</v>
      </c>
      <c r="C247" s="9" t="s">
        <v>479</v>
      </c>
      <c r="D247" s="10">
        <f t="shared" si="3"/>
        <v>4.5499999999999985E-2</v>
      </c>
      <c r="E247" s="11">
        <v>0.95450000000000002</v>
      </c>
    </row>
    <row r="248" spans="1:5" x14ac:dyDescent="0.25">
      <c r="A248" s="8" t="s">
        <v>524</v>
      </c>
      <c r="B248" s="9" t="s">
        <v>435</v>
      </c>
      <c r="C248" s="9" t="s">
        <v>525</v>
      </c>
      <c r="D248" s="10">
        <f t="shared" si="3"/>
        <v>0.23609999999999998</v>
      </c>
      <c r="E248" s="11">
        <v>0.76390000000000002</v>
      </c>
    </row>
    <row r="249" spans="1:5" x14ac:dyDescent="0.25">
      <c r="A249" s="8" t="s">
        <v>526</v>
      </c>
      <c r="B249" s="9" t="s">
        <v>316</v>
      </c>
      <c r="C249" s="9" t="s">
        <v>359</v>
      </c>
      <c r="D249" s="10">
        <f t="shared" si="3"/>
        <v>0.17649999999999999</v>
      </c>
      <c r="E249" s="11">
        <v>0.82350000000000001</v>
      </c>
    </row>
    <row r="250" spans="1:5" x14ac:dyDescent="0.25">
      <c r="A250" s="8" t="s">
        <v>527</v>
      </c>
      <c r="B250" s="9" t="s">
        <v>316</v>
      </c>
      <c r="C250" s="9" t="s">
        <v>359</v>
      </c>
      <c r="D250" s="10">
        <f t="shared" si="3"/>
        <v>0.13729999999999998</v>
      </c>
      <c r="E250" s="11">
        <v>0.86270000000000002</v>
      </c>
    </row>
    <row r="251" spans="1:5" x14ac:dyDescent="0.25">
      <c r="A251" s="8" t="s">
        <v>528</v>
      </c>
      <c r="B251" s="9" t="s">
        <v>33</v>
      </c>
      <c r="C251" s="9" t="s">
        <v>73</v>
      </c>
      <c r="D251" s="10">
        <f t="shared" si="3"/>
        <v>0.20640000000000003</v>
      </c>
      <c r="E251" s="11">
        <v>0.79359999999999997</v>
      </c>
    </row>
    <row r="252" spans="1:5" x14ac:dyDescent="0.25">
      <c r="A252" s="8" t="s">
        <v>529</v>
      </c>
      <c r="B252" s="9" t="s">
        <v>33</v>
      </c>
      <c r="C252" s="9" t="s">
        <v>202</v>
      </c>
      <c r="D252" s="10">
        <f t="shared" si="3"/>
        <v>0.13160000000000005</v>
      </c>
      <c r="E252" s="11">
        <v>0.86839999999999995</v>
      </c>
    </row>
    <row r="253" spans="1:5" x14ac:dyDescent="0.25">
      <c r="A253" s="8" t="s">
        <v>530</v>
      </c>
      <c r="B253" s="9" t="s">
        <v>33</v>
      </c>
      <c r="C253" s="9" t="s">
        <v>531</v>
      </c>
      <c r="D253" s="10">
        <f t="shared" si="3"/>
        <v>0.34940000000000004</v>
      </c>
      <c r="E253" s="11">
        <v>0.65059999999999996</v>
      </c>
    </row>
    <row r="254" spans="1:5" x14ac:dyDescent="0.25">
      <c r="A254" s="8" t="s">
        <v>532</v>
      </c>
      <c r="B254" s="9" t="s">
        <v>146</v>
      </c>
      <c r="C254" s="9" t="s">
        <v>533</v>
      </c>
      <c r="D254" s="10">
        <f t="shared" si="3"/>
        <v>8.8899999999999979E-2</v>
      </c>
      <c r="E254" s="11">
        <v>0.91110000000000002</v>
      </c>
    </row>
    <row r="255" spans="1:5" x14ac:dyDescent="0.25">
      <c r="A255" s="8" t="s">
        <v>534</v>
      </c>
      <c r="B255" s="9" t="s">
        <v>535</v>
      </c>
      <c r="C255" s="9" t="s">
        <v>536</v>
      </c>
      <c r="D255" s="10">
        <f t="shared" si="3"/>
        <v>0.19569999999999999</v>
      </c>
      <c r="E255" s="11">
        <v>0.80430000000000001</v>
      </c>
    </row>
    <row r="256" spans="1:5" x14ac:dyDescent="0.25">
      <c r="A256" s="8" t="s">
        <v>537</v>
      </c>
      <c r="B256" s="9" t="s">
        <v>22</v>
      </c>
      <c r="C256" s="9" t="s">
        <v>223</v>
      </c>
      <c r="D256" s="10">
        <f t="shared" si="3"/>
        <v>4.1699999999999959E-2</v>
      </c>
      <c r="E256" s="11">
        <v>0.95830000000000004</v>
      </c>
    </row>
    <row r="257" spans="1:5" x14ac:dyDescent="0.25">
      <c r="A257" s="8" t="s">
        <v>538</v>
      </c>
      <c r="B257" s="9" t="s">
        <v>360</v>
      </c>
      <c r="C257" s="9" t="s">
        <v>539</v>
      </c>
      <c r="D257" s="10">
        <f t="shared" si="3"/>
        <v>6.6699999999999982E-2</v>
      </c>
      <c r="E257" s="11">
        <v>0.93330000000000002</v>
      </c>
    </row>
    <row r="258" spans="1:5" x14ac:dyDescent="0.25">
      <c r="A258" s="8" t="s">
        <v>540</v>
      </c>
      <c r="B258" s="9" t="s">
        <v>325</v>
      </c>
      <c r="C258" s="9" t="s">
        <v>541</v>
      </c>
      <c r="D258" s="10">
        <f t="shared" si="3"/>
        <v>7.6899999999999968E-2</v>
      </c>
      <c r="E258" s="11">
        <v>0.92310000000000003</v>
      </c>
    </row>
    <row r="259" spans="1:5" x14ac:dyDescent="0.25">
      <c r="A259" s="8" t="s">
        <v>542</v>
      </c>
      <c r="B259" s="9" t="s">
        <v>67</v>
      </c>
      <c r="C259" s="9" t="s">
        <v>68</v>
      </c>
      <c r="D259" s="10">
        <f t="shared" ref="D259:D322" si="4">1-E259</f>
        <v>7.6899999999999968E-2</v>
      </c>
      <c r="E259" s="11">
        <v>0.92310000000000003</v>
      </c>
    </row>
    <row r="260" spans="1:5" x14ac:dyDescent="0.25">
      <c r="A260" s="8" t="s">
        <v>543</v>
      </c>
      <c r="B260" s="9" t="s">
        <v>306</v>
      </c>
      <c r="C260" s="9" t="s">
        <v>544</v>
      </c>
      <c r="D260" s="10">
        <f t="shared" si="4"/>
        <v>9.2999999999999972E-2</v>
      </c>
      <c r="E260" s="11">
        <v>0.90700000000000003</v>
      </c>
    </row>
    <row r="261" spans="1:5" x14ac:dyDescent="0.25">
      <c r="A261" s="8" t="s">
        <v>545</v>
      </c>
      <c r="B261" s="9" t="s">
        <v>360</v>
      </c>
      <c r="C261" s="9" t="s">
        <v>546</v>
      </c>
      <c r="D261" s="10">
        <f t="shared" si="4"/>
        <v>9.6799999999999997E-2</v>
      </c>
      <c r="E261" s="11">
        <v>0.9032</v>
      </c>
    </row>
    <row r="262" spans="1:5" x14ac:dyDescent="0.25">
      <c r="A262" s="8" t="s">
        <v>547</v>
      </c>
      <c r="B262" s="9" t="s">
        <v>374</v>
      </c>
      <c r="C262" s="9" t="s">
        <v>548</v>
      </c>
      <c r="D262" s="10">
        <f t="shared" si="4"/>
        <v>0.21209999999999996</v>
      </c>
      <c r="E262" s="11">
        <v>0.78790000000000004</v>
      </c>
    </row>
    <row r="263" spans="1:5" x14ac:dyDescent="0.25">
      <c r="A263" s="8" t="s">
        <v>549</v>
      </c>
      <c r="B263" s="9" t="s">
        <v>250</v>
      </c>
      <c r="C263" s="9" t="s">
        <v>550</v>
      </c>
      <c r="D263" s="10">
        <f t="shared" si="4"/>
        <v>0.20450000000000002</v>
      </c>
      <c r="E263" s="11">
        <v>0.79549999999999998</v>
      </c>
    </row>
    <row r="264" spans="1:5" x14ac:dyDescent="0.25">
      <c r="A264" s="8" t="s">
        <v>551</v>
      </c>
      <c r="B264" s="9" t="s">
        <v>33</v>
      </c>
      <c r="C264" s="9" t="s">
        <v>552</v>
      </c>
      <c r="D264" s="10">
        <f t="shared" si="4"/>
        <v>0.18330000000000002</v>
      </c>
      <c r="E264" s="11">
        <v>0.81669999999999998</v>
      </c>
    </row>
    <row r="265" spans="1:5" x14ac:dyDescent="0.25">
      <c r="A265" s="8" t="s">
        <v>553</v>
      </c>
      <c r="B265" s="9" t="s">
        <v>230</v>
      </c>
      <c r="C265" s="9" t="s">
        <v>554</v>
      </c>
      <c r="D265" s="10">
        <f t="shared" si="4"/>
        <v>0.15380000000000005</v>
      </c>
      <c r="E265" s="11">
        <v>0.84619999999999995</v>
      </c>
    </row>
    <row r="266" spans="1:5" x14ac:dyDescent="0.25">
      <c r="A266" s="8" t="s">
        <v>555</v>
      </c>
      <c r="B266" s="9" t="s">
        <v>33</v>
      </c>
      <c r="C266" s="9" t="s">
        <v>556</v>
      </c>
      <c r="D266" s="10">
        <f t="shared" si="4"/>
        <v>0.3095</v>
      </c>
      <c r="E266" s="11">
        <v>0.6905</v>
      </c>
    </row>
    <row r="267" spans="1:5" x14ac:dyDescent="0.25">
      <c r="A267" s="8" t="s">
        <v>557</v>
      </c>
      <c r="B267" s="9" t="s">
        <v>558</v>
      </c>
      <c r="C267" s="9" t="s">
        <v>559</v>
      </c>
      <c r="D267" s="10">
        <f t="shared" si="4"/>
        <v>9.2999999999999972E-2</v>
      </c>
      <c r="E267" s="11">
        <v>0.90700000000000003</v>
      </c>
    </row>
    <row r="268" spans="1:5" x14ac:dyDescent="0.25">
      <c r="A268" s="8" t="s">
        <v>560</v>
      </c>
      <c r="B268" s="9" t="s">
        <v>561</v>
      </c>
      <c r="C268" s="9" t="s">
        <v>562</v>
      </c>
      <c r="D268" s="10">
        <f t="shared" si="4"/>
        <v>4.0799999999999947E-2</v>
      </c>
      <c r="E268" s="11">
        <v>0.95920000000000005</v>
      </c>
    </row>
    <row r="269" spans="1:5" x14ac:dyDescent="0.25">
      <c r="A269" s="8" t="s">
        <v>563</v>
      </c>
      <c r="B269" s="9" t="s">
        <v>564</v>
      </c>
      <c r="C269" s="9" t="s">
        <v>565</v>
      </c>
      <c r="D269" s="10">
        <f t="shared" si="4"/>
        <v>0.129</v>
      </c>
      <c r="E269" s="11">
        <v>0.871</v>
      </c>
    </row>
    <row r="270" spans="1:5" x14ac:dyDescent="0.25">
      <c r="A270" s="8" t="s">
        <v>566</v>
      </c>
      <c r="B270" s="9" t="s">
        <v>365</v>
      </c>
      <c r="C270" s="9" t="s">
        <v>567</v>
      </c>
      <c r="D270" s="10">
        <f t="shared" si="4"/>
        <v>6.6699999999999982E-2</v>
      </c>
      <c r="E270" s="11">
        <v>0.93330000000000002</v>
      </c>
    </row>
    <row r="271" spans="1:5" x14ac:dyDescent="0.25">
      <c r="A271" s="8" t="s">
        <v>568</v>
      </c>
      <c r="B271" s="9" t="s">
        <v>193</v>
      </c>
      <c r="C271" s="9" t="s">
        <v>569</v>
      </c>
      <c r="D271" s="10">
        <f t="shared" si="4"/>
        <v>4.6499999999999986E-2</v>
      </c>
      <c r="E271" s="11">
        <v>0.95350000000000001</v>
      </c>
    </row>
    <row r="272" spans="1:5" x14ac:dyDescent="0.25">
      <c r="A272" s="8" t="s">
        <v>570</v>
      </c>
      <c r="B272" s="9" t="s">
        <v>33</v>
      </c>
      <c r="C272" s="9" t="s">
        <v>571</v>
      </c>
      <c r="D272" s="10">
        <f t="shared" si="4"/>
        <v>0.12</v>
      </c>
      <c r="E272" s="11">
        <v>0.88</v>
      </c>
    </row>
    <row r="273" spans="1:5" x14ac:dyDescent="0.25">
      <c r="A273" s="8" t="s">
        <v>572</v>
      </c>
      <c r="B273" s="9" t="s">
        <v>561</v>
      </c>
      <c r="C273" s="9" t="s">
        <v>573</v>
      </c>
      <c r="D273" s="10">
        <f t="shared" si="4"/>
        <v>0.14710000000000001</v>
      </c>
      <c r="E273" s="11">
        <v>0.85289999999999999</v>
      </c>
    </row>
    <row r="274" spans="1:5" x14ac:dyDescent="0.25">
      <c r="A274" s="8" t="s">
        <v>574</v>
      </c>
      <c r="B274" s="9" t="s">
        <v>30</v>
      </c>
      <c r="C274" s="9" t="s">
        <v>575</v>
      </c>
      <c r="D274" s="10">
        <f t="shared" si="4"/>
        <v>0.1714</v>
      </c>
      <c r="E274" s="11">
        <v>0.8286</v>
      </c>
    </row>
    <row r="275" spans="1:5" x14ac:dyDescent="0.25">
      <c r="A275" s="8" t="s">
        <v>576</v>
      </c>
      <c r="B275" s="9" t="s">
        <v>577</v>
      </c>
      <c r="C275" s="9" t="s">
        <v>578</v>
      </c>
      <c r="D275" s="10">
        <f t="shared" si="4"/>
        <v>0.11539999999999995</v>
      </c>
      <c r="E275" s="11">
        <v>0.88460000000000005</v>
      </c>
    </row>
    <row r="276" spans="1:5" x14ac:dyDescent="0.25">
      <c r="A276" s="8" t="s">
        <v>579</v>
      </c>
      <c r="B276" s="9" t="s">
        <v>38</v>
      </c>
      <c r="C276" s="9" t="s">
        <v>140</v>
      </c>
      <c r="D276" s="10">
        <f t="shared" si="4"/>
        <v>3.1200000000000006E-2</v>
      </c>
      <c r="E276" s="11">
        <v>0.96879999999999999</v>
      </c>
    </row>
    <row r="277" spans="1:5" x14ac:dyDescent="0.25">
      <c r="A277" s="8" t="s">
        <v>580</v>
      </c>
      <c r="B277" s="9" t="s">
        <v>581</v>
      </c>
      <c r="C277" s="9" t="s">
        <v>582</v>
      </c>
      <c r="D277" s="10">
        <f t="shared" si="4"/>
        <v>0.11860000000000004</v>
      </c>
      <c r="E277" s="11">
        <v>0.88139999999999996</v>
      </c>
    </row>
    <row r="278" spans="1:5" x14ac:dyDescent="0.25">
      <c r="A278" s="8" t="s">
        <v>583</v>
      </c>
      <c r="B278" s="9" t="s">
        <v>584</v>
      </c>
      <c r="C278" s="9" t="s">
        <v>585</v>
      </c>
      <c r="D278" s="10">
        <f t="shared" si="4"/>
        <v>7.889999999999997E-2</v>
      </c>
      <c r="E278" s="11">
        <v>0.92110000000000003</v>
      </c>
    </row>
    <row r="279" spans="1:5" x14ac:dyDescent="0.25">
      <c r="A279" s="8" t="s">
        <v>586</v>
      </c>
      <c r="B279" s="9" t="s">
        <v>253</v>
      </c>
      <c r="C279" s="9" t="s">
        <v>587</v>
      </c>
      <c r="D279" s="10">
        <f t="shared" si="4"/>
        <v>0.21209999999999996</v>
      </c>
      <c r="E279" s="11">
        <v>0.78790000000000004</v>
      </c>
    </row>
    <row r="280" spans="1:5" x14ac:dyDescent="0.25">
      <c r="A280" s="8" t="s">
        <v>588</v>
      </c>
      <c r="B280" s="9" t="s">
        <v>558</v>
      </c>
      <c r="C280" s="9" t="s">
        <v>589</v>
      </c>
      <c r="D280" s="10">
        <f t="shared" si="4"/>
        <v>0.16279999999999994</v>
      </c>
      <c r="E280" s="11">
        <v>0.83720000000000006</v>
      </c>
    </row>
    <row r="281" spans="1:5" x14ac:dyDescent="0.25">
      <c r="A281" s="8" t="s">
        <v>590</v>
      </c>
      <c r="B281" s="9" t="s">
        <v>398</v>
      </c>
      <c r="C281" s="9" t="s">
        <v>591</v>
      </c>
      <c r="D281" s="10">
        <f t="shared" si="4"/>
        <v>0.15380000000000005</v>
      </c>
      <c r="E281" s="11">
        <v>0.84619999999999995</v>
      </c>
    </row>
    <row r="282" spans="1:5" x14ac:dyDescent="0.25">
      <c r="A282" s="8" t="s">
        <v>592</v>
      </c>
      <c r="B282" s="9" t="s">
        <v>353</v>
      </c>
      <c r="C282" s="9" t="s">
        <v>593</v>
      </c>
      <c r="D282" s="10">
        <f t="shared" si="4"/>
        <v>5.7699999999999974E-2</v>
      </c>
      <c r="E282" s="11">
        <v>0.94230000000000003</v>
      </c>
    </row>
    <row r="283" spans="1:5" x14ac:dyDescent="0.25">
      <c r="A283" s="8" t="s">
        <v>594</v>
      </c>
      <c r="B283" s="9" t="s">
        <v>453</v>
      </c>
      <c r="C283" s="9" t="s">
        <v>595</v>
      </c>
      <c r="D283" s="10">
        <f t="shared" si="4"/>
        <v>0.125</v>
      </c>
      <c r="E283" s="11">
        <v>0.875</v>
      </c>
    </row>
    <row r="284" spans="1:5" x14ac:dyDescent="0.25">
      <c r="A284" s="8" t="s">
        <v>596</v>
      </c>
      <c r="B284" s="9" t="s">
        <v>169</v>
      </c>
      <c r="C284" s="9" t="s">
        <v>597</v>
      </c>
      <c r="D284" s="10">
        <f t="shared" si="4"/>
        <v>0.25580000000000003</v>
      </c>
      <c r="E284" s="11">
        <v>0.74419999999999997</v>
      </c>
    </row>
    <row r="285" spans="1:5" x14ac:dyDescent="0.25">
      <c r="A285" s="8" t="s">
        <v>598</v>
      </c>
      <c r="B285" s="9" t="s">
        <v>33</v>
      </c>
      <c r="C285" s="9" t="s">
        <v>63</v>
      </c>
      <c r="D285" s="10">
        <f t="shared" si="4"/>
        <v>0.17910000000000004</v>
      </c>
      <c r="E285" s="11">
        <v>0.82089999999999996</v>
      </c>
    </row>
    <row r="286" spans="1:5" x14ac:dyDescent="0.25">
      <c r="A286" s="8" t="s">
        <v>599</v>
      </c>
      <c r="B286" s="9" t="s">
        <v>600</v>
      </c>
      <c r="C286" s="9" t="s">
        <v>601</v>
      </c>
      <c r="D286" s="10">
        <f t="shared" si="4"/>
        <v>9.9999999999999978E-2</v>
      </c>
      <c r="E286" s="11">
        <v>0.9</v>
      </c>
    </row>
    <row r="287" spans="1:5" x14ac:dyDescent="0.25">
      <c r="A287" s="8" t="s">
        <v>602</v>
      </c>
      <c r="B287" s="9" t="s">
        <v>33</v>
      </c>
      <c r="C287" s="9" t="s">
        <v>603</v>
      </c>
      <c r="D287" s="10">
        <f t="shared" si="4"/>
        <v>0.21870000000000001</v>
      </c>
      <c r="E287" s="11">
        <v>0.78129999999999999</v>
      </c>
    </row>
    <row r="288" spans="1:5" x14ac:dyDescent="0.25">
      <c r="A288" s="8" t="s">
        <v>604</v>
      </c>
      <c r="B288" s="9" t="s">
        <v>445</v>
      </c>
      <c r="C288" s="9" t="s">
        <v>605</v>
      </c>
      <c r="D288" s="10">
        <f t="shared" si="4"/>
        <v>0.14290000000000003</v>
      </c>
      <c r="E288" s="11">
        <v>0.85709999999999997</v>
      </c>
    </row>
    <row r="289" spans="1:5" x14ac:dyDescent="0.25">
      <c r="A289" s="8" t="s">
        <v>606</v>
      </c>
      <c r="B289" s="9" t="s">
        <v>581</v>
      </c>
      <c r="C289" s="9" t="s">
        <v>607</v>
      </c>
      <c r="D289" s="10">
        <f t="shared" si="4"/>
        <v>0.23080000000000001</v>
      </c>
      <c r="E289" s="11">
        <v>0.76919999999999999</v>
      </c>
    </row>
    <row r="290" spans="1:5" x14ac:dyDescent="0.25">
      <c r="A290" s="8" t="s">
        <v>608</v>
      </c>
      <c r="B290" s="9" t="s">
        <v>130</v>
      </c>
      <c r="C290" s="9" t="s">
        <v>131</v>
      </c>
      <c r="D290" s="10">
        <f t="shared" si="4"/>
        <v>5.5599999999999983E-2</v>
      </c>
      <c r="E290" s="11">
        <v>0.94440000000000002</v>
      </c>
    </row>
    <row r="291" spans="1:5" x14ac:dyDescent="0.25">
      <c r="A291" s="8" t="s">
        <v>609</v>
      </c>
      <c r="B291" s="9" t="s">
        <v>584</v>
      </c>
      <c r="C291" s="9" t="s">
        <v>610</v>
      </c>
      <c r="D291" s="10">
        <f t="shared" si="4"/>
        <v>9.2999999999999972E-2</v>
      </c>
      <c r="E291" s="11">
        <v>0.90700000000000003</v>
      </c>
    </row>
    <row r="292" spans="1:5" x14ac:dyDescent="0.25">
      <c r="A292" s="8" t="s">
        <v>611</v>
      </c>
      <c r="B292" s="9" t="s">
        <v>33</v>
      </c>
      <c r="C292" s="9" t="s">
        <v>107</v>
      </c>
      <c r="D292" s="10">
        <f t="shared" si="4"/>
        <v>0.31130000000000002</v>
      </c>
      <c r="E292" s="11">
        <v>0.68869999999999998</v>
      </c>
    </row>
    <row r="293" spans="1:5" x14ac:dyDescent="0.25">
      <c r="A293" s="8" t="s">
        <v>612</v>
      </c>
      <c r="B293" s="9" t="s">
        <v>377</v>
      </c>
      <c r="C293" s="9" t="s">
        <v>613</v>
      </c>
      <c r="D293" s="10">
        <f t="shared" si="4"/>
        <v>0.10419999999999996</v>
      </c>
      <c r="E293" s="11">
        <v>0.89580000000000004</v>
      </c>
    </row>
    <row r="294" spans="1:5" x14ac:dyDescent="0.25">
      <c r="A294" s="8" t="s">
        <v>614</v>
      </c>
      <c r="B294" s="9" t="s">
        <v>193</v>
      </c>
      <c r="C294" s="9" t="s">
        <v>615</v>
      </c>
      <c r="D294" s="10">
        <f t="shared" si="4"/>
        <v>6.5200000000000036E-2</v>
      </c>
      <c r="E294" s="11">
        <v>0.93479999999999996</v>
      </c>
    </row>
    <row r="295" spans="1:5" x14ac:dyDescent="0.25">
      <c r="A295" s="8" t="s">
        <v>616</v>
      </c>
      <c r="B295" s="9" t="s">
        <v>435</v>
      </c>
      <c r="C295" s="9" t="s">
        <v>617</v>
      </c>
      <c r="D295" s="10">
        <f t="shared" si="4"/>
        <v>0.23680000000000001</v>
      </c>
      <c r="E295" s="11">
        <v>0.76319999999999999</v>
      </c>
    </row>
    <row r="296" spans="1:5" x14ac:dyDescent="0.25">
      <c r="A296" s="8" t="s">
        <v>618</v>
      </c>
      <c r="B296" s="9" t="s">
        <v>577</v>
      </c>
      <c r="C296" s="9" t="s">
        <v>619</v>
      </c>
      <c r="D296" s="10">
        <f t="shared" si="4"/>
        <v>0.21050000000000002</v>
      </c>
      <c r="E296" s="11">
        <v>0.78949999999999998</v>
      </c>
    </row>
    <row r="297" spans="1:5" x14ac:dyDescent="0.25">
      <c r="A297" s="8" t="s">
        <v>620</v>
      </c>
      <c r="B297" s="9" t="s">
        <v>156</v>
      </c>
      <c r="C297" s="9" t="s">
        <v>157</v>
      </c>
      <c r="D297" s="10">
        <f t="shared" si="4"/>
        <v>3.2299999999999995E-2</v>
      </c>
      <c r="E297" s="11">
        <v>0.9677</v>
      </c>
    </row>
    <row r="298" spans="1:5" x14ac:dyDescent="0.25">
      <c r="A298" s="8" t="s">
        <v>621</v>
      </c>
      <c r="B298" s="9" t="s">
        <v>535</v>
      </c>
      <c r="C298" s="9" t="s">
        <v>622</v>
      </c>
      <c r="D298" s="10">
        <f t="shared" si="4"/>
        <v>7.4999999999999956E-2</v>
      </c>
      <c r="E298" s="11">
        <v>0.92500000000000004</v>
      </c>
    </row>
    <row r="299" spans="1:5" x14ac:dyDescent="0.25">
      <c r="A299" s="8" t="s">
        <v>623</v>
      </c>
      <c r="B299" s="9" t="s">
        <v>343</v>
      </c>
      <c r="C299" s="9" t="s">
        <v>624</v>
      </c>
      <c r="D299" s="10">
        <f t="shared" si="4"/>
        <v>6.4500000000000002E-2</v>
      </c>
      <c r="E299" s="11">
        <v>0.9355</v>
      </c>
    </row>
    <row r="300" spans="1:5" x14ac:dyDescent="0.25">
      <c r="A300" s="8" t="s">
        <v>625</v>
      </c>
      <c r="B300" s="9" t="s">
        <v>365</v>
      </c>
      <c r="C300" s="9" t="s">
        <v>366</v>
      </c>
      <c r="D300" s="10">
        <f t="shared" si="4"/>
        <v>8.5699999999999998E-2</v>
      </c>
      <c r="E300" s="11">
        <v>0.9143</v>
      </c>
    </row>
    <row r="301" spans="1:5" x14ac:dyDescent="0.25">
      <c r="A301" s="8" t="s">
        <v>626</v>
      </c>
      <c r="B301" s="9" t="s">
        <v>113</v>
      </c>
      <c r="C301" s="9" t="s">
        <v>114</v>
      </c>
      <c r="D301" s="10">
        <f t="shared" si="4"/>
        <v>4.6499999999999986E-2</v>
      </c>
      <c r="E301" s="11">
        <v>0.95350000000000001</v>
      </c>
    </row>
    <row r="302" spans="1:5" x14ac:dyDescent="0.25">
      <c r="A302" s="8" t="s">
        <v>627</v>
      </c>
      <c r="B302" s="9" t="s">
        <v>130</v>
      </c>
      <c r="C302" s="9" t="s">
        <v>628</v>
      </c>
      <c r="D302" s="10">
        <f t="shared" si="4"/>
        <v>9.6199999999999952E-2</v>
      </c>
      <c r="E302" s="11">
        <v>0.90380000000000005</v>
      </c>
    </row>
    <row r="303" spans="1:5" x14ac:dyDescent="0.25">
      <c r="A303" s="8" t="s">
        <v>629</v>
      </c>
      <c r="B303" s="9" t="s">
        <v>435</v>
      </c>
      <c r="C303" s="9" t="s">
        <v>436</v>
      </c>
      <c r="D303" s="10">
        <f t="shared" si="4"/>
        <v>7.889999999999997E-2</v>
      </c>
      <c r="E303" s="11">
        <v>0.92110000000000003</v>
      </c>
    </row>
    <row r="304" spans="1:5" x14ac:dyDescent="0.25">
      <c r="A304" s="8" t="s">
        <v>630</v>
      </c>
      <c r="B304" s="9" t="s">
        <v>60</v>
      </c>
      <c r="C304" s="9" t="s">
        <v>631</v>
      </c>
      <c r="D304" s="10">
        <f t="shared" si="4"/>
        <v>9.9999999999999978E-2</v>
      </c>
      <c r="E304" s="11">
        <v>0.9</v>
      </c>
    </row>
    <row r="305" spans="1:5" x14ac:dyDescent="0.25">
      <c r="A305" s="8" t="s">
        <v>632</v>
      </c>
      <c r="B305" s="9" t="s">
        <v>22</v>
      </c>
      <c r="C305" s="9" t="s">
        <v>633</v>
      </c>
      <c r="D305" s="10">
        <f t="shared" si="4"/>
        <v>9.9999999999999978E-2</v>
      </c>
      <c r="E305" s="11">
        <v>0.9</v>
      </c>
    </row>
    <row r="306" spans="1:5" x14ac:dyDescent="0.25">
      <c r="A306" s="8" t="s">
        <v>634</v>
      </c>
      <c r="B306" s="9" t="s">
        <v>82</v>
      </c>
      <c r="C306" s="9" t="s">
        <v>91</v>
      </c>
      <c r="D306" s="10">
        <f t="shared" si="4"/>
        <v>0.19750000000000001</v>
      </c>
      <c r="E306" s="11">
        <v>0.80249999999999999</v>
      </c>
    </row>
    <row r="307" spans="1:5" x14ac:dyDescent="0.25">
      <c r="A307" s="8" t="s">
        <v>635</v>
      </c>
      <c r="B307" s="9" t="s">
        <v>265</v>
      </c>
      <c r="C307" s="9" t="s">
        <v>636</v>
      </c>
      <c r="D307" s="10">
        <f t="shared" si="4"/>
        <v>2.5000000000000022E-2</v>
      </c>
      <c r="E307" s="11">
        <v>0.97499999999999998</v>
      </c>
    </row>
    <row r="308" spans="1:5" x14ac:dyDescent="0.25">
      <c r="A308" s="8" t="s">
        <v>637</v>
      </c>
      <c r="B308" s="9" t="s">
        <v>22</v>
      </c>
      <c r="C308" s="9" t="s">
        <v>23</v>
      </c>
      <c r="D308" s="10">
        <f t="shared" si="4"/>
        <v>0.13160000000000005</v>
      </c>
      <c r="E308" s="11">
        <v>0.86839999999999995</v>
      </c>
    </row>
    <row r="309" spans="1:5" x14ac:dyDescent="0.25">
      <c r="A309" s="8" t="s">
        <v>638</v>
      </c>
      <c r="B309" s="9" t="s">
        <v>33</v>
      </c>
      <c r="C309" s="9" t="s">
        <v>639</v>
      </c>
      <c r="D309" s="10">
        <f t="shared" si="4"/>
        <v>0.13460000000000005</v>
      </c>
      <c r="E309" s="11">
        <v>0.86539999999999995</v>
      </c>
    </row>
    <row r="310" spans="1:5" x14ac:dyDescent="0.25">
      <c r="A310" s="8" t="s">
        <v>640</v>
      </c>
      <c r="B310" s="9" t="s">
        <v>33</v>
      </c>
      <c r="C310" s="9" t="s">
        <v>641</v>
      </c>
      <c r="D310" s="10">
        <f t="shared" si="4"/>
        <v>0.28059999999999996</v>
      </c>
      <c r="E310" s="11">
        <v>0.71940000000000004</v>
      </c>
    </row>
    <row r="311" spans="1:5" x14ac:dyDescent="0.25">
      <c r="A311" s="8" t="s">
        <v>642</v>
      </c>
      <c r="B311" s="9" t="s">
        <v>22</v>
      </c>
      <c r="C311" s="9" t="s">
        <v>363</v>
      </c>
      <c r="D311" s="10">
        <f t="shared" si="4"/>
        <v>0.14290000000000003</v>
      </c>
      <c r="E311" s="11">
        <v>0.85709999999999997</v>
      </c>
    </row>
    <row r="312" spans="1:5" x14ac:dyDescent="0.25">
      <c r="A312" s="8" t="s">
        <v>643</v>
      </c>
      <c r="B312" s="9" t="s">
        <v>67</v>
      </c>
      <c r="C312" s="9" t="s">
        <v>68</v>
      </c>
      <c r="D312" s="10">
        <f t="shared" si="4"/>
        <v>0.11629999999999996</v>
      </c>
      <c r="E312" s="11">
        <v>0.88370000000000004</v>
      </c>
    </row>
    <row r="313" spans="1:5" x14ac:dyDescent="0.25">
      <c r="A313" s="8" t="s">
        <v>644</v>
      </c>
      <c r="B313" s="9" t="s">
        <v>33</v>
      </c>
      <c r="C313" s="9" t="s">
        <v>645</v>
      </c>
      <c r="D313" s="10">
        <f t="shared" si="4"/>
        <v>0.16669999999999996</v>
      </c>
      <c r="E313" s="11">
        <v>0.83330000000000004</v>
      </c>
    </row>
    <row r="314" spans="1:5" x14ac:dyDescent="0.25">
      <c r="A314" s="8" t="s">
        <v>646</v>
      </c>
      <c r="B314" s="9" t="s">
        <v>473</v>
      </c>
      <c r="C314" s="9" t="s">
        <v>647</v>
      </c>
      <c r="D314" s="10">
        <f t="shared" si="4"/>
        <v>0.24360000000000004</v>
      </c>
      <c r="E314" s="11">
        <v>0.75639999999999996</v>
      </c>
    </row>
    <row r="315" spans="1:5" x14ac:dyDescent="0.25">
      <c r="A315" s="8" t="s">
        <v>648</v>
      </c>
      <c r="B315" s="9" t="s">
        <v>33</v>
      </c>
      <c r="C315" s="9" t="s">
        <v>649</v>
      </c>
      <c r="D315" s="10">
        <f t="shared" si="4"/>
        <v>0.24050000000000005</v>
      </c>
      <c r="E315" s="11">
        <v>0.75949999999999995</v>
      </c>
    </row>
    <row r="316" spans="1:5" x14ac:dyDescent="0.25">
      <c r="A316" s="8" t="s">
        <v>650</v>
      </c>
      <c r="B316" s="9" t="s">
        <v>558</v>
      </c>
      <c r="C316" s="9" t="s">
        <v>589</v>
      </c>
      <c r="D316" s="10">
        <f t="shared" si="4"/>
        <v>0.15790000000000004</v>
      </c>
      <c r="E316" s="11">
        <v>0.84209999999999996</v>
      </c>
    </row>
    <row r="317" spans="1:5" x14ac:dyDescent="0.25">
      <c r="A317" s="8" t="s">
        <v>651</v>
      </c>
      <c r="B317" s="9" t="s">
        <v>82</v>
      </c>
      <c r="C317" s="9" t="s">
        <v>652</v>
      </c>
      <c r="D317" s="10">
        <f t="shared" si="4"/>
        <v>7.1400000000000019E-2</v>
      </c>
      <c r="E317" s="11">
        <v>0.92859999999999998</v>
      </c>
    </row>
    <row r="318" spans="1:5" x14ac:dyDescent="0.25">
      <c r="A318" s="8" t="s">
        <v>653</v>
      </c>
      <c r="B318" s="9" t="s">
        <v>33</v>
      </c>
      <c r="C318" s="9" t="s">
        <v>654</v>
      </c>
      <c r="D318" s="10">
        <f t="shared" si="4"/>
        <v>4.6499999999999986E-2</v>
      </c>
      <c r="E318" s="11">
        <v>0.95350000000000001</v>
      </c>
    </row>
    <row r="319" spans="1:5" x14ac:dyDescent="0.25">
      <c r="A319" s="8" t="s">
        <v>655</v>
      </c>
      <c r="B319" s="9" t="s">
        <v>33</v>
      </c>
      <c r="C319" s="9" t="s">
        <v>41</v>
      </c>
      <c r="D319" s="10">
        <f t="shared" si="4"/>
        <v>0.10340000000000005</v>
      </c>
      <c r="E319" s="11">
        <v>0.89659999999999995</v>
      </c>
    </row>
    <row r="320" spans="1:5" x14ac:dyDescent="0.25">
      <c r="A320" s="8" t="s">
        <v>656</v>
      </c>
      <c r="B320" s="9" t="s">
        <v>33</v>
      </c>
      <c r="C320" s="9" t="s">
        <v>107</v>
      </c>
      <c r="D320" s="10">
        <f t="shared" si="4"/>
        <v>0.92679999999999996</v>
      </c>
      <c r="E320" s="11">
        <v>7.3200000000000001E-2</v>
      </c>
    </row>
    <row r="321" spans="1:5" x14ac:dyDescent="0.25">
      <c r="A321" s="8" t="s">
        <v>657</v>
      </c>
      <c r="B321" s="9" t="s">
        <v>33</v>
      </c>
      <c r="C321" s="9" t="s">
        <v>531</v>
      </c>
      <c r="D321" s="10">
        <f t="shared" si="4"/>
        <v>0.86209999999999998</v>
      </c>
      <c r="E321" s="11">
        <v>0.13789999999999999</v>
      </c>
    </row>
    <row r="322" spans="1:5" x14ac:dyDescent="0.25">
      <c r="A322" s="8" t="s">
        <v>658</v>
      </c>
      <c r="B322" s="9" t="s">
        <v>33</v>
      </c>
      <c r="C322" s="9" t="s">
        <v>603</v>
      </c>
      <c r="D322" s="10">
        <f t="shared" si="4"/>
        <v>0.73419999999999996</v>
      </c>
      <c r="E322" s="11">
        <v>0.26579999999999998</v>
      </c>
    </row>
    <row r="323" spans="1:5" x14ac:dyDescent="0.25">
      <c r="A323" s="8" t="s">
        <v>659</v>
      </c>
      <c r="B323" s="9" t="s">
        <v>60</v>
      </c>
      <c r="C323" s="9" t="s">
        <v>135</v>
      </c>
      <c r="D323" s="10">
        <f t="shared" ref="D323:D324" si="5">1-E323</f>
        <v>8.3300000000000041E-2</v>
      </c>
      <c r="E323" s="11">
        <v>0.91669999999999996</v>
      </c>
    </row>
    <row r="324" spans="1:5" x14ac:dyDescent="0.25">
      <c r="A324" s="12" t="s">
        <v>660</v>
      </c>
      <c r="B324" s="13" t="s">
        <v>22</v>
      </c>
      <c r="C324" s="13" t="s">
        <v>661</v>
      </c>
      <c r="D324" s="14">
        <f t="shared" si="5"/>
        <v>0.72970000000000002</v>
      </c>
      <c r="E324" s="15">
        <v>0.27029999999999998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A9D6-AC76-41FC-BF3D-8357ECA8510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2018-10-30T13:56:38Z</dcterms:created>
  <dcterms:modified xsi:type="dcterms:W3CDTF">2018-10-30T16:39:11Z</dcterms:modified>
</cp:coreProperties>
</file>