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2 2018\"/>
    </mc:Choice>
  </mc:AlternateContent>
  <xr:revisionPtr revIDLastSave="0" documentId="13_ncr:1_{15792575-0271-4BE0-AA1F-67AADC1BCBC1}" xr6:coauthVersionLast="37" xr6:coauthVersionMax="37" xr10:uidLastSave="{00000000-0000-0000-0000-000000000000}"/>
  <bookViews>
    <workbookView xWindow="0" yWindow="0" windowWidth="20490" windowHeight="6885" xr2:uid="{F5A8FF2C-E78F-483D-B446-3FCCC00F5260}"/>
  </bookViews>
  <sheets>
    <sheet name="MI" sheetId="1" r:id="rId1"/>
    <sheet name="Notes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05" i="1" l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<sst xmlns="http://schemas.openxmlformats.org/spreadsheetml/2006/main" count="1224" uniqueCount="769">
  <si>
    <t xml:space="preserve">Data are for the second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</si>
  <si>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</si>
  <si>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</si>
  <si>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</si>
  <si>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</si>
  <si>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</si>
  <si>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</si>
  <si>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</si>
  <si>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County</t>
  </si>
  <si>
    <t>ZIP Code</t>
  </si>
  <si>
    <t>Percent Receiving Antipsychotic Drugs</t>
  </si>
  <si>
    <t>Percent Not Receiving Antipsychotic Drugs</t>
  </si>
  <si>
    <t>OCEANA CO MD CARE FACILITY</t>
  </si>
  <si>
    <t>Oceana</t>
  </si>
  <si>
    <t>49420</t>
  </si>
  <si>
    <t>MANISTEE COUNTY MEDICAL CARE FACILITY</t>
  </si>
  <si>
    <t>Manistee</t>
  </si>
  <si>
    <t>49660</t>
  </si>
  <si>
    <t>SKLD MUSKEGON</t>
  </si>
  <si>
    <t>Muskegon</t>
  </si>
  <si>
    <t>49441</t>
  </si>
  <si>
    <t>MAPLES BENZIE CO MEDICAL CARE</t>
  </si>
  <si>
    <t>Benzie</t>
  </si>
  <si>
    <t>49635</t>
  </si>
  <si>
    <t>MAPLE LAWN MEDICAL CARE FACILI</t>
  </si>
  <si>
    <t>Branch</t>
  </si>
  <si>
    <t>49036</t>
  </si>
  <si>
    <t>THORNAPPLE MANOR</t>
  </si>
  <si>
    <t>Barry</t>
  </si>
  <si>
    <t>49058</t>
  </si>
  <si>
    <t>IOSCO CO MEDICAL CARE FACILITY</t>
  </si>
  <si>
    <t>Iosco</t>
  </si>
  <si>
    <t>48763</t>
  </si>
  <si>
    <t>FAIRVIEW NURSING AND REHABILITATION COMMUNITY</t>
  </si>
  <si>
    <t>St. Joseph</t>
  </si>
  <si>
    <t>49032</t>
  </si>
  <si>
    <t>ADVANTAGE LIVING CENTER - REDFORD</t>
  </si>
  <si>
    <t>Wayne</t>
  </si>
  <si>
    <t>48240</t>
  </si>
  <si>
    <t>INGHAM COUNTY MEDICAL CARE FAC</t>
  </si>
  <si>
    <t>Ingham</t>
  </si>
  <si>
    <t>48864</t>
  </si>
  <si>
    <t>ALLEGRA NURSING AND REHAB</t>
  </si>
  <si>
    <t>Jackson</t>
  </si>
  <si>
    <t>49202</t>
  </si>
  <si>
    <t>JACKSON COUNTY MEDICAL CARE FACILITY</t>
  </si>
  <si>
    <t>49201</t>
  </si>
  <si>
    <t>MICHIGAN MASONIC HOME</t>
  </si>
  <si>
    <t>Gratiot</t>
  </si>
  <si>
    <t>48801</t>
  </si>
  <si>
    <t>CHELSEA RETIREMENT COMMUNITY</t>
  </si>
  <si>
    <t>Washtenaw</t>
  </si>
  <si>
    <t>48118</t>
  </si>
  <si>
    <t>MEDILODGE OF CLARE</t>
  </si>
  <si>
    <t>Clare</t>
  </si>
  <si>
    <t>48617</t>
  </si>
  <si>
    <t>HEARTLAND HEALTH CARE CENTER-BATTLE CREEK</t>
  </si>
  <si>
    <t>Calhoun</t>
  </si>
  <si>
    <t>49017</t>
  </si>
  <si>
    <t>MEADOW BROOK MEDICAL CARE FACILITY</t>
  </si>
  <si>
    <t>Antrim</t>
  </si>
  <si>
    <t>49615</t>
  </si>
  <si>
    <t>GOGEBIC MEDICAL CARE FACILITY</t>
  </si>
  <si>
    <t>Gogebic</t>
  </si>
  <si>
    <t>49968</t>
  </si>
  <si>
    <t>EATON COUNTY MEDICAL CARE FACI</t>
  </si>
  <si>
    <t>Eaton</t>
  </si>
  <si>
    <t>48813</t>
  </si>
  <si>
    <t>HURON CO MED CARE FACILITY</t>
  </si>
  <si>
    <t>Huron</t>
  </si>
  <si>
    <t>48413</t>
  </si>
  <si>
    <t>HOUGHTON CO MED CARE FACILITY</t>
  </si>
  <si>
    <t>Houghton</t>
  </si>
  <si>
    <t>49930</t>
  </si>
  <si>
    <t>SKLD IONIA</t>
  </si>
  <si>
    <t>Ionia</t>
  </si>
  <si>
    <t>48846</t>
  </si>
  <si>
    <t>BAY BLUFFS-EMMET CO MED CARE FAC</t>
  </si>
  <si>
    <t>Emmet</t>
  </si>
  <si>
    <t>49740</t>
  </si>
  <si>
    <t>SPECTRUM HEALTH REHAB AND NURSING CENTER</t>
  </si>
  <si>
    <t>Kent</t>
  </si>
  <si>
    <t>49508</t>
  </si>
  <si>
    <t>MEDILODGE OF ROCHESTER HILLS, INC</t>
  </si>
  <si>
    <t>Oakland</t>
  </si>
  <si>
    <t>48309</t>
  </si>
  <si>
    <t>ISABELLA CO MEDICAL CARE FACIL</t>
  </si>
  <si>
    <t>Isabella</t>
  </si>
  <si>
    <t>48858</t>
  </si>
  <si>
    <t>PILGRIM MANOR</t>
  </si>
  <si>
    <t>49505</t>
  </si>
  <si>
    <t>BROOKCREST</t>
  </si>
  <si>
    <t>49418</t>
  </si>
  <si>
    <t>MACKINAC STRAITS LONG TERM CARE UNIT</t>
  </si>
  <si>
    <t>Mackinac</t>
  </si>
  <si>
    <t>49781</t>
  </si>
  <si>
    <t>BAY COUNTY MEDICAL CARE FACILITY</t>
  </si>
  <si>
    <t>Bay</t>
  </si>
  <si>
    <t>48732</t>
  </si>
  <si>
    <t>HAROLD AND GRACE UPJOHN COMMUNITY CARE CENTER</t>
  </si>
  <si>
    <t>Kalamazoo</t>
  </si>
  <si>
    <t>49001</t>
  </si>
  <si>
    <t>ABERDEEN REHABILITATION AND SKILLED NURSING CENTER</t>
  </si>
  <si>
    <t>48183</t>
  </si>
  <si>
    <t>EVERGREEN MANOR SENIOR CARE CE</t>
  </si>
  <si>
    <t>49015</t>
  </si>
  <si>
    <t>HOYT NURSING &amp; REHAB CENTRE</t>
  </si>
  <si>
    <t>Saginaw</t>
  </si>
  <si>
    <t>48602</t>
  </si>
  <si>
    <t>HEARTLAND HEALTH CARE CENTER-LIVONIA</t>
  </si>
  <si>
    <t>48154</t>
  </si>
  <si>
    <t>LAPEER COUNTY MEDICAL CARE FAC</t>
  </si>
  <si>
    <t>Lapeer</t>
  </si>
  <si>
    <t>48446</t>
  </si>
  <si>
    <t>GRANDVUE MEDICAL CARE FACILITY</t>
  </si>
  <si>
    <t>Charlevoix</t>
  </si>
  <si>
    <t>49727</t>
  </si>
  <si>
    <t>SOUTH LYON SENIOR CARE AND REHAB CENTER, L L C</t>
  </si>
  <si>
    <t>48178</t>
  </si>
  <si>
    <t>SHIAWASSEE COUNTY MED CARE FAC</t>
  </si>
  <si>
    <t>Shiawassee</t>
  </si>
  <si>
    <t>48867</t>
  </si>
  <si>
    <t>PINECREST MEDICAL CARE FACILITY</t>
  </si>
  <si>
    <t>Menominee</t>
  </si>
  <si>
    <t>49874</t>
  </si>
  <si>
    <t>OAKVIEW MEDICAL CARE FACILITY</t>
  </si>
  <si>
    <t>Mason</t>
  </si>
  <si>
    <t>49431</t>
  </si>
  <si>
    <t>MARLETTE COMM HOSP LTCU</t>
  </si>
  <si>
    <t>Sanilac</t>
  </si>
  <si>
    <t>48453</t>
  </si>
  <si>
    <t>SPECTRUM HEALTH REHAB &amp; NURSING CENTER-FULLER AVE</t>
  </si>
  <si>
    <t>49503</t>
  </si>
  <si>
    <t>NEWAYGO CO MEDICAL CARE FACILI</t>
  </si>
  <si>
    <t>Newaygo</t>
  </si>
  <si>
    <t>49412</t>
  </si>
  <si>
    <t>HALLMARK LIVING HOLLAND</t>
  </si>
  <si>
    <t>Ottawa</t>
  </si>
  <si>
    <t>49423</t>
  </si>
  <si>
    <t>GRAND TRAVERSE PAVILIONS</t>
  </si>
  <si>
    <t>Grand Traverse</t>
  </si>
  <si>
    <t>49684</t>
  </si>
  <si>
    <t>TUSCOLA COUNTY MEDICAL CARE FACILITY</t>
  </si>
  <si>
    <t>Tuscola</t>
  </si>
  <si>
    <t>48723</t>
  </si>
  <si>
    <t>SAMARITAS SENIOR LIVING CADILLAC</t>
  </si>
  <si>
    <t>Wexford</t>
  </si>
  <si>
    <t>49601</t>
  </si>
  <si>
    <t>AMBASSADOR, A VILLA CENTER</t>
  </si>
  <si>
    <t>48214</t>
  </si>
  <si>
    <t>SKLD GRAND RAPIDS SOUTH</t>
  </si>
  <si>
    <t>49546</t>
  </si>
  <si>
    <t>HEARTLAND HEALTH CARE CENTER - GROSSE POINTE WOODS</t>
  </si>
  <si>
    <t>48236</t>
  </si>
  <si>
    <t>SAGINAW SENIOR CARE AND REHAB CENTER, L L C</t>
  </si>
  <si>
    <t>48603</t>
  </si>
  <si>
    <t>HALLMARK LIVING KALAMAZOO</t>
  </si>
  <si>
    <t>49006</t>
  </si>
  <si>
    <t>LAKE WOODS NURSING &amp; REHABILITATION CENTER</t>
  </si>
  <si>
    <t>49442</t>
  </si>
  <si>
    <t>MARYCREST MANOR</t>
  </si>
  <si>
    <t>DURAND SENIOR CARE AND REHAB CENTER, L L C</t>
  </si>
  <si>
    <t>48429</t>
  </si>
  <si>
    <t>HEARTLAND HEALTH CARE CENTER-FOSTRIAN</t>
  </si>
  <si>
    <t>Genesee</t>
  </si>
  <si>
    <t>48433</t>
  </si>
  <si>
    <t>AVISTA NURSING AND REHAB</t>
  </si>
  <si>
    <t>48601</t>
  </si>
  <si>
    <t>SPECTRUM HEALTH REHAB &amp; NSG CTRS-UNITED HOSPITAL</t>
  </si>
  <si>
    <t>Montcalm</t>
  </si>
  <si>
    <t>48838</t>
  </si>
  <si>
    <t>BAYSIDE VILLAGE</t>
  </si>
  <si>
    <t>Baraga</t>
  </si>
  <si>
    <t>49946</t>
  </si>
  <si>
    <t>SCHOOLCRAFT MEDICAL CARE FACILITY</t>
  </si>
  <si>
    <t>Schoolcraft</t>
  </si>
  <si>
    <t>49854</t>
  </si>
  <si>
    <t>HEALTHSOURCE SAGINAW, INC</t>
  </si>
  <si>
    <t>MARTHA T BERRY MCF</t>
  </si>
  <si>
    <t>Macomb</t>
  </si>
  <si>
    <t>48043</t>
  </si>
  <si>
    <t>SANILAC MEDICAL CARE FACILITY</t>
  </si>
  <si>
    <t>48471</t>
  </si>
  <si>
    <t>ASPIRUS ONTONAGON HOSPITAL, INC</t>
  </si>
  <si>
    <t>Ontonagon</t>
  </si>
  <si>
    <t>49953</t>
  </si>
  <si>
    <t>PINE RIDGE - A REHABILITATION AND NURSING CENTER</t>
  </si>
  <si>
    <t>Berrien</t>
  </si>
  <si>
    <t>49127</t>
  </si>
  <si>
    <t>WELLBRIDGE OF GRAND BLANC</t>
  </si>
  <si>
    <t>48439</t>
  </si>
  <si>
    <t>MARSHALL NURSING AND REHABILITATION COMMUNITY</t>
  </si>
  <si>
    <t>49068</t>
  </si>
  <si>
    <t>MEDILODGE OF FRANKENMUTH</t>
  </si>
  <si>
    <t>48734</t>
  </si>
  <si>
    <t>TRANSITIONAL HEALTH SERVICES OF FREMONT</t>
  </si>
  <si>
    <t>HARTFORD NURSING &amp; REHABILITATION CENTER</t>
  </si>
  <si>
    <t>48235</t>
  </si>
  <si>
    <t>CHRISTIAN PARK VILLAGE</t>
  </si>
  <si>
    <t>Delta</t>
  </si>
  <si>
    <t>49829</t>
  </si>
  <si>
    <t>LYNWOOD MANOR HEALTHCARE CENTER</t>
  </si>
  <si>
    <t>Lenawee</t>
  </si>
  <si>
    <t>49221</t>
  </si>
  <si>
    <t>HEARTLAND HEALTH CARE CENTER-BRIARWOOD</t>
  </si>
  <si>
    <t>48506</t>
  </si>
  <si>
    <t>CAMBRIDGE EAST HEALTHCARE CENTER</t>
  </si>
  <si>
    <t>48071</t>
  </si>
  <si>
    <t>HILLSDALE CO MEDICAL CARE FACI</t>
  </si>
  <si>
    <t>Hillsdale</t>
  </si>
  <si>
    <t>49242</t>
  </si>
  <si>
    <t>SPECTRUM HEALTH - REED CITY CA</t>
  </si>
  <si>
    <t>Osceola</t>
  </si>
  <si>
    <t>49677</t>
  </si>
  <si>
    <t>SKLD WHITEHALL</t>
  </si>
  <si>
    <t>49461</t>
  </si>
  <si>
    <t>OAKPOINTE SENIOR CARE AND REHAB CENTER</t>
  </si>
  <si>
    <t>MEDILODGE OF LEELANAU</t>
  </si>
  <si>
    <t>Leelanau</t>
  </si>
  <si>
    <t>49682</t>
  </si>
  <si>
    <t>ALLEGAN COUNTY MEDICAL CARE FA</t>
  </si>
  <si>
    <t>Allegan</t>
  </si>
  <si>
    <t>49010</t>
  </si>
  <si>
    <t>CAMBRIDGE NORTH HEALTHCARE CENTER</t>
  </si>
  <si>
    <t>48017</t>
  </si>
  <si>
    <t>SKLD BLOOMFIELD HILLS</t>
  </si>
  <si>
    <t>48304</t>
  </si>
  <si>
    <t>CARE AND REHABILITATION CENTER AT GLACIER HILLS</t>
  </si>
  <si>
    <t>48105</t>
  </si>
  <si>
    <t>LENAWEE MEDICAL CARE FACILITY</t>
  </si>
  <si>
    <t>FOUNTAIN VIEW OF MONROE</t>
  </si>
  <si>
    <t>Monroe</t>
  </si>
  <si>
    <t>48162</t>
  </si>
  <si>
    <t>MEDILODGE OF GRAND BLANC</t>
  </si>
  <si>
    <t>HOPE HEALTHCARE CENTER</t>
  </si>
  <si>
    <t>48185</t>
  </si>
  <si>
    <t>MAGNUMCARE OF MONROE</t>
  </si>
  <si>
    <t>HERITAGE MANOR NURSING AND REHAB CENTER, LLC</t>
  </si>
  <si>
    <t>48204</t>
  </si>
  <si>
    <t>BURCHAM HILLS RETIREMENT CTR</t>
  </si>
  <si>
    <t>48823</t>
  </si>
  <si>
    <t>CALHOUN COUNTY MEDICAL CARE FACILITY</t>
  </si>
  <si>
    <t>49014</t>
  </si>
  <si>
    <t>EVANGELICAL HOME - SALINE</t>
  </si>
  <si>
    <t>48176</t>
  </si>
  <si>
    <t>BOULEVARD MANOR, LLC</t>
  </si>
  <si>
    <t>48207</t>
  </si>
  <si>
    <t>MEDILODGE OF GTC</t>
  </si>
  <si>
    <t>49686</t>
  </si>
  <si>
    <t>CHRISTIAN PARK HEALTH CARE CENTER</t>
  </si>
  <si>
    <t>BRITTANY MANOR</t>
  </si>
  <si>
    <t>Midland</t>
  </si>
  <si>
    <t>48642</t>
  </si>
  <si>
    <t>FRIENDSHIP VILLAGE</t>
  </si>
  <si>
    <t>ST FRANCIS HOME</t>
  </si>
  <si>
    <t>48609</t>
  </si>
  <si>
    <t>SAMARITAS SENIOR LIVING SAGINAW</t>
  </si>
  <si>
    <t>LOURDES REHABILITATION AND HEALTHCARE CENTER</t>
  </si>
  <si>
    <t>48328</t>
  </si>
  <si>
    <t>LAURELS OF KENT (THE)</t>
  </si>
  <si>
    <t>49331</t>
  </si>
  <si>
    <t>VISTA GRANDE VILLA</t>
  </si>
  <si>
    <t>DIMONDALE NURSING CARE CENTER</t>
  </si>
  <si>
    <t>48821</t>
  </si>
  <si>
    <t>IRON CO MEDICAL CARE FACILITY</t>
  </si>
  <si>
    <t>Iron</t>
  </si>
  <si>
    <t>49920</t>
  </si>
  <si>
    <t>WARREN WOODS HEALTH AND REHABILITATION CENTER</t>
  </si>
  <si>
    <t>48089</t>
  </si>
  <si>
    <t>REGENCY AT WATERFORD</t>
  </si>
  <si>
    <t>SKLD GRAND RAPIDS NORTH</t>
  </si>
  <si>
    <t>WEST HICKORY HAVEN</t>
  </si>
  <si>
    <t>48380</t>
  </si>
  <si>
    <t>MEDILODGE OF STERLING HEIGHTS</t>
  </si>
  <si>
    <t>48312</t>
  </si>
  <si>
    <t>ELY MANOR</t>
  </si>
  <si>
    <t>ADVANTAGE LIVING CENTER - SOUTHGATE</t>
  </si>
  <si>
    <t>48195</t>
  </si>
  <si>
    <t>MANORCARE NURSING AND REHABILITATION CENTER</t>
  </si>
  <si>
    <t>Dickinson</t>
  </si>
  <si>
    <t>49801</t>
  </si>
  <si>
    <t>WELLSPRING LUTHERAN SERVICES</t>
  </si>
  <si>
    <t>SOUTH HAVEN NURSING AND REHABILITATION COMMUNITY</t>
  </si>
  <si>
    <t>Van Buren</t>
  </si>
  <si>
    <t>49090</t>
  </si>
  <si>
    <t>WELLSPRING LUTHERAN  NURSING AND REHAB SERVICES</t>
  </si>
  <si>
    <t>48161</t>
  </si>
  <si>
    <t>HOLT SENIOR CARE AND REHAB CENTER, L L C</t>
  </si>
  <si>
    <t>48842</t>
  </si>
  <si>
    <t>MEDILODGE OF ALPENA</t>
  </si>
  <si>
    <t>Alpena</t>
  </si>
  <si>
    <t>49707</t>
  </si>
  <si>
    <t>MAGNUMCARE OF HASTINGS, LLC</t>
  </si>
  <si>
    <t>MEDILODGE OF KALAMAZOO</t>
  </si>
  <si>
    <t>49009</t>
  </si>
  <si>
    <t>MEDILODGE OF EAST LANSING</t>
  </si>
  <si>
    <t>MEDILODGE OF MIDLAND</t>
  </si>
  <si>
    <t>48640</t>
  </si>
  <si>
    <t>MEDILODGE OF LANSING</t>
  </si>
  <si>
    <t>48917</t>
  </si>
  <si>
    <t>MEDILODGE OF CASS CITY</t>
  </si>
  <si>
    <t>48726</t>
  </si>
  <si>
    <t>PROVINCIAL HOUSE OF ADRIAN</t>
  </si>
  <si>
    <t>MARVIN &amp; BETTY DANTO FAMILY HEALTH CARE CENTER</t>
  </si>
  <si>
    <t>48322</t>
  </si>
  <si>
    <t>BORGESS GARDENS</t>
  </si>
  <si>
    <t>49048</t>
  </si>
  <si>
    <t>METRON OF GREENVILLE</t>
  </si>
  <si>
    <t>MEDILODGE OF SAULT STE MARIE</t>
  </si>
  <si>
    <t>Chippewa</t>
  </si>
  <si>
    <t>49783</t>
  </si>
  <si>
    <t>MEDILODGE OF FARMINGTON</t>
  </si>
  <si>
    <t>48335</t>
  </si>
  <si>
    <t>METRON OF CEDAR SPRINGS</t>
  </si>
  <si>
    <t>49319</t>
  </si>
  <si>
    <t>MEDILODGE OF SOUTHFIELD</t>
  </si>
  <si>
    <t>48076</t>
  </si>
  <si>
    <t>RIVERGATE HEALTH CARE CENTER</t>
  </si>
  <si>
    <t>48193</t>
  </si>
  <si>
    <t>FATHER MURRAY, A VILLA CENTER</t>
  </si>
  <si>
    <t>48015</t>
  </si>
  <si>
    <t>LAURELS OF BEDFORD (THE)</t>
  </si>
  <si>
    <t>MEDILODGE OF TAYLOR</t>
  </si>
  <si>
    <t>48180</t>
  </si>
  <si>
    <t>SANCTUARY AT MCAULEY</t>
  </si>
  <si>
    <t>49444</t>
  </si>
  <si>
    <t>LAURELS OF COLDWATER,THE</t>
  </si>
  <si>
    <t>PORTER HILLS HEALTH CENTER</t>
  </si>
  <si>
    <t>ALAMO NURSING HOME INC</t>
  </si>
  <si>
    <t>METRON OF BIG RAPIDS</t>
  </si>
  <si>
    <t>Mecosta</t>
  </si>
  <si>
    <t>49307</t>
  </si>
  <si>
    <t>LAURELS OF SANDY CREEK (THE)</t>
  </si>
  <si>
    <t>49348</t>
  </si>
  <si>
    <t>ST MARY'S NURSING &amp; REHAB CENTER</t>
  </si>
  <si>
    <t>48080</t>
  </si>
  <si>
    <t>LAHSER HILLS CARE CENTRE</t>
  </si>
  <si>
    <t>48034</t>
  </si>
  <si>
    <t>MARQUETTE COUNTY MEDICAL CARE FACILITY</t>
  </si>
  <si>
    <t>Marquette</t>
  </si>
  <si>
    <t>49849</t>
  </si>
  <si>
    <t>OAKRIDGE MANOR NURSING &amp; REHAB CENTER LLC</t>
  </si>
  <si>
    <t>48220</t>
  </si>
  <si>
    <t>PINE RIVER HEALTHCARE CENTER</t>
  </si>
  <si>
    <t>48880</t>
  </si>
  <si>
    <t>THE VILLA AT CITY CENTER</t>
  </si>
  <si>
    <t>LAURELS OF HUDSONVILLE (THE)</t>
  </si>
  <si>
    <t>49426</t>
  </si>
  <si>
    <t>MEDILODGE OF LIVINGSTON</t>
  </si>
  <si>
    <t>Livingston</t>
  </si>
  <si>
    <t>48843</t>
  </si>
  <si>
    <t>MEDILODGE OF HOWELL</t>
  </si>
  <si>
    <t>WESTLAND CONVALESCENT &amp; REHAB CENTER</t>
  </si>
  <si>
    <t>REGENCY, A VILLA CENTER</t>
  </si>
  <si>
    <t>GLADWIN NURSING AND REHABILITATION COMMUNITY</t>
  </si>
  <si>
    <t>Gladwin</t>
  </si>
  <si>
    <t>48624</t>
  </si>
  <si>
    <t>MEDILODGE OF TRAVERSE CITY</t>
  </si>
  <si>
    <t>CHRISTIAN REST HOME ASSOC</t>
  </si>
  <si>
    <t>49504</t>
  </si>
  <si>
    <t>KITH HAVEN</t>
  </si>
  <si>
    <t>48504</t>
  </si>
  <si>
    <t>FROH COMMUNITY HOME</t>
  </si>
  <si>
    <t>49091</t>
  </si>
  <si>
    <t>SKLD ZEELAND</t>
  </si>
  <si>
    <t>49464</t>
  </si>
  <si>
    <t>CRESTMONT NURSING CARE CENTER</t>
  </si>
  <si>
    <t>48430</t>
  </si>
  <si>
    <t>THE LIGHTHOUSE AT ISHPEMING HEALTH AND REHAB</t>
  </si>
  <si>
    <t>MEDILODGE OF GAYLORD</t>
  </si>
  <si>
    <t>Otsego</t>
  </si>
  <si>
    <t>49735</t>
  </si>
  <si>
    <t>SKLD PLYMOUTH</t>
  </si>
  <si>
    <t>48170</t>
  </si>
  <si>
    <t>CASS COUNTY MEDICAL CARE FACIL</t>
  </si>
  <si>
    <t>Cass</t>
  </si>
  <si>
    <t>49031</t>
  </si>
  <si>
    <t>GRACE HEALTHCARE OF THREE RIVERS</t>
  </si>
  <si>
    <t>49093</t>
  </si>
  <si>
    <t>METRON OF LAMONT</t>
  </si>
  <si>
    <t>49430</t>
  </si>
  <si>
    <t>MEDILODGE AT THE SHORE</t>
  </si>
  <si>
    <t>49417</t>
  </si>
  <si>
    <t>METRON OF BELDING</t>
  </si>
  <si>
    <t>48809</t>
  </si>
  <si>
    <t>MEDILODGE OF LUDINGTON</t>
  </si>
  <si>
    <t>FAITH HAVEN SENIOR CARE CENTRE</t>
  </si>
  <si>
    <t>ARBOR MANOR CARE CENTER</t>
  </si>
  <si>
    <t>49283</t>
  </si>
  <si>
    <t>CHALET OF NILES, LLC</t>
  </si>
  <si>
    <t>49120</t>
  </si>
  <si>
    <t>HERITAGE MANOR HEALTHCARE CENT</t>
  </si>
  <si>
    <t>48532</t>
  </si>
  <si>
    <t>SKLD LIVONIA</t>
  </si>
  <si>
    <t>48152</t>
  </si>
  <si>
    <t>METRON OF FOREST HILLS</t>
  </si>
  <si>
    <t>49506</t>
  </si>
  <si>
    <t>NORLITE NURSING CENTER</t>
  </si>
  <si>
    <t>49855</t>
  </si>
  <si>
    <t>MARWOOD MANOR NURSING HOME</t>
  </si>
  <si>
    <t>St. Clair</t>
  </si>
  <si>
    <t>48060</t>
  </si>
  <si>
    <t>MEDILODGE OF ST CLAIR</t>
  </si>
  <si>
    <t>48054</t>
  </si>
  <si>
    <t>MEDILODGE OF YALE, INC</t>
  </si>
  <si>
    <t>48097</t>
  </si>
  <si>
    <t>NORTH OTTAWA CARE CENTER</t>
  </si>
  <si>
    <t>49456</t>
  </si>
  <si>
    <t>WEST OAKS SENIOR CARE &amp; REHAB CENTER</t>
  </si>
  <si>
    <t>48219</t>
  </si>
  <si>
    <t>APPLEWOOD NURSING CENTER INC</t>
  </si>
  <si>
    <t>BELLE FOUNTAIN NURSING &amp; REHABILITATION CENTER</t>
  </si>
  <si>
    <t>48192</t>
  </si>
  <si>
    <t>SANCTUARY AT ST MARY'S</t>
  </si>
  <si>
    <t>49544</t>
  </si>
  <si>
    <t>RESTHAVEN CARE CENTER</t>
  </si>
  <si>
    <t>MEDILODGE OF TAWAS CITY</t>
  </si>
  <si>
    <t>THE VILLA AT ROSE CITY</t>
  </si>
  <si>
    <t>Ogemaw</t>
  </si>
  <si>
    <t>48654</t>
  </si>
  <si>
    <t>CHIPPEWA COUNTY WAR MEM HOSP LTCU</t>
  </si>
  <si>
    <t>HAMILTON NURSING HOME</t>
  </si>
  <si>
    <t>ST JOSEPH'S HEALTHCARE CENTER</t>
  </si>
  <si>
    <t>48212</t>
  </si>
  <si>
    <t>SCHNEPP SENIOR CARE AND REHAB CENTER</t>
  </si>
  <si>
    <t>LAURELS OF MT. PLEASANT (THE)</t>
  </si>
  <si>
    <t>BAY SHORES SENIOR CARE AND REHAB CENTER</t>
  </si>
  <si>
    <t>48706</t>
  </si>
  <si>
    <t>HEARTLAND HEALTH CARE CENTER-THREE RIVERS</t>
  </si>
  <si>
    <t>THE VILLA AT SILVERBELL ESTATES</t>
  </si>
  <si>
    <t>48359</t>
  </si>
  <si>
    <t>MEDILODGE OF PORTAGE</t>
  </si>
  <si>
    <t>49002</t>
  </si>
  <si>
    <t>CLARK RETIREMENT COMMUNITY</t>
  </si>
  <si>
    <t>THE VILLA AT GREAT LAKES CROSSING</t>
  </si>
  <si>
    <t>CLINTON AIRE HEALTHCARE CENTER</t>
  </si>
  <si>
    <t>48038</t>
  </si>
  <si>
    <t>KALKASKA MEMORIAL HEALTH CENTER</t>
  </si>
  <si>
    <t>Kalkaska</t>
  </si>
  <si>
    <t>49646</t>
  </si>
  <si>
    <t>ST ANTHONY HEALTHCARE CENTER</t>
  </si>
  <si>
    <t>48092</t>
  </si>
  <si>
    <t>MEDILODGE OF MUNISING</t>
  </si>
  <si>
    <t>Alger</t>
  </si>
  <si>
    <t>49862</t>
  </si>
  <si>
    <t>HEARTLAND HEALTH CARE CENTER-HAMPTON</t>
  </si>
  <si>
    <t>48708</t>
  </si>
  <si>
    <t>THE VILLA AT TRAVERSE POINT</t>
  </si>
  <si>
    <t>THE VILLA AT WEST BRANCH</t>
  </si>
  <si>
    <t>48661</t>
  </si>
  <si>
    <t>MEDILODGE OF STERLING</t>
  </si>
  <si>
    <t>Arenac</t>
  </si>
  <si>
    <t>48659</t>
  </si>
  <si>
    <t>MEDILODGE OF PORT HURON</t>
  </si>
  <si>
    <t>48059</t>
  </si>
  <si>
    <t>EASTWOOD CONVALESCENT CENTER</t>
  </si>
  <si>
    <t>MEDILODGE OF HILLMAN</t>
  </si>
  <si>
    <t>Montmorency</t>
  </si>
  <si>
    <t>49746</t>
  </si>
  <si>
    <t>AUTUMN WOODS RESIDENTIAL HLTH</t>
  </si>
  <si>
    <t>48093</t>
  </si>
  <si>
    <t>HEARTLAND HEALTH CARE CENTER-DEARBORN HEIGHTS</t>
  </si>
  <si>
    <t>48127</t>
  </si>
  <si>
    <t>THE VILLA AT THE BAY</t>
  </si>
  <si>
    <t>49770</t>
  </si>
  <si>
    <t>THE NEIGHBORHOODS OF WHITE LAKE</t>
  </si>
  <si>
    <t>48386</t>
  </si>
  <si>
    <t>SANCTUARY AT THE PARK</t>
  </si>
  <si>
    <t>GRAYLING NURSING &amp; REHAB COMMUNITY</t>
  </si>
  <si>
    <t>Crawford</t>
  </si>
  <si>
    <t>49738</t>
  </si>
  <si>
    <t>GREENFIELD REHAB AND NURSING CENTER</t>
  </si>
  <si>
    <t>48073</t>
  </si>
  <si>
    <t>BRONSON COMMONS</t>
  </si>
  <si>
    <t>49071</t>
  </si>
  <si>
    <t>AUTUMNWOOD OF MCBAIN</t>
  </si>
  <si>
    <t>Missaukee</t>
  </si>
  <si>
    <t>49657</t>
  </si>
  <si>
    <t>HEARTLAND HEALTH CARE CENTER-ALLEN PARK</t>
  </si>
  <si>
    <t>48101</t>
  </si>
  <si>
    <t>HOLLAND HOME - RAYBROOK MANOR</t>
  </si>
  <si>
    <t>SKLD WYOMING</t>
  </si>
  <si>
    <t>49509</t>
  </si>
  <si>
    <t>GREAT LAKES REHAB CENTER</t>
  </si>
  <si>
    <t>48604</t>
  </si>
  <si>
    <t>SHOREPOINTE NURSING CENTER</t>
  </si>
  <si>
    <t>48081</t>
  </si>
  <si>
    <t>WESTWOOD NURSING CENTER</t>
  </si>
  <si>
    <t>FAIRLANE SENIOR CARE AND REHAB CENTER</t>
  </si>
  <si>
    <t>48228</t>
  </si>
  <si>
    <t>AUTUMNWOOD OF DECKERVILLE</t>
  </si>
  <si>
    <t>48427</t>
  </si>
  <si>
    <t>GRACE OF DOUGLAS</t>
  </si>
  <si>
    <t>49406</t>
  </si>
  <si>
    <t>ALLENDALE NURSING AND REHABILITATION COMMUNITY</t>
  </si>
  <si>
    <t>49401</t>
  </si>
  <si>
    <t>THE OAKS AT NORTHPOINTE WOODS</t>
  </si>
  <si>
    <t>REGENCY HEIGHTS-DETROIT</t>
  </si>
  <si>
    <t>SANCTUARY AT FRASER VILLA</t>
  </si>
  <si>
    <t>48026</t>
  </si>
  <si>
    <t>THE BAY AT ELMWOOD HEALTH &amp; REHABILITATION CENTER</t>
  </si>
  <si>
    <t>48211</t>
  </si>
  <si>
    <t>COURTNEY MANOR</t>
  </si>
  <si>
    <t>SAMARITAS SENIOR LIVING GRAND RAPIDS LODGE</t>
  </si>
  <si>
    <t>ALTERCARE OF BIG RAPIDS CTR FOR REHAB &amp; NURSING CA</t>
  </si>
  <si>
    <t>CLARKSTON SPECIALTY HEALTHCARE CENTER</t>
  </si>
  <si>
    <t>48346</t>
  </si>
  <si>
    <t>BEAUMONT REHAB &amp; CONTINUING CARE FARMINGTON HILLS</t>
  </si>
  <si>
    <t>48336</t>
  </si>
  <si>
    <t>THE VILLA AT THE PARK</t>
  </si>
  <si>
    <t>48203</t>
  </si>
  <si>
    <t>NORTH WOODS NURSING CENTER</t>
  </si>
  <si>
    <t>48622</t>
  </si>
  <si>
    <t>FOUR CHAPLAINS NRSG CARE CTR</t>
  </si>
  <si>
    <t>THE BAY AT WOODWARD HEALTH &amp; REHABILITATION CENTER</t>
  </si>
  <si>
    <t>48202</t>
  </si>
  <si>
    <t>BELLBROOK</t>
  </si>
  <si>
    <t>48307</t>
  </si>
  <si>
    <t>LIFE CARE CENTER OF PLAINWELL</t>
  </si>
  <si>
    <t>49080</t>
  </si>
  <si>
    <t>MEDILODGE OF SHORELINE</t>
  </si>
  <si>
    <t>48313</t>
  </si>
  <si>
    <t>BEACONSHIRE NURSING CENTRE</t>
  </si>
  <si>
    <t>RIVERVIEW HEALTH AND REHAB CENTER NORTH</t>
  </si>
  <si>
    <t>48224</t>
  </si>
  <si>
    <t>BOULEVARD HEALTH CENTER</t>
  </si>
  <si>
    <t>REGENCY AT LIVONIA</t>
  </si>
  <si>
    <t>ADVANTAGE LIVING CENTER - HARPER WOODS</t>
  </si>
  <si>
    <t>48225</t>
  </si>
  <si>
    <t>LAKE ORION NURSING CENTER</t>
  </si>
  <si>
    <t>48362</t>
  </si>
  <si>
    <t>FENTON HEALTHCARE</t>
  </si>
  <si>
    <t>LAURELS OF GALESBURG (THE)</t>
  </si>
  <si>
    <t>49053</t>
  </si>
  <si>
    <t>CHERRYWOOD NURSING AND LIVING</t>
  </si>
  <si>
    <t>48310</t>
  </si>
  <si>
    <t>GLADWIN PINES NURSING AND REHABILITATION CENTER</t>
  </si>
  <si>
    <t>MEDILODGE OF RICHMOND</t>
  </si>
  <si>
    <t>48062</t>
  </si>
  <si>
    <t>SKLD WEST BLOOMFIELD</t>
  </si>
  <si>
    <t>WEST BLOOMFIELD NURSING &amp; CONV</t>
  </si>
  <si>
    <t>THE VILLA AT GREEN LAKE ESTATES</t>
  </si>
  <si>
    <t>48324</t>
  </si>
  <si>
    <t>MEDILODGE OF MT PLEASANT</t>
  </si>
  <si>
    <t>ADVANTAGE LIVING CENTER - ROSEVILLE</t>
  </si>
  <si>
    <t>48066</t>
  </si>
  <si>
    <t>SHEFFIELD MANOR NURSING &amp; REHAB CENTER</t>
  </si>
  <si>
    <t>48227</t>
  </si>
  <si>
    <t>MEDILODGE OF MARSHALL</t>
  </si>
  <si>
    <t>BOULEVARD TEMPLE CARE CENTER, LLC</t>
  </si>
  <si>
    <t>48208</t>
  </si>
  <si>
    <t>GRAND OAKS NURSING CENTER</t>
  </si>
  <si>
    <t>Lake</t>
  </si>
  <si>
    <t>49304</t>
  </si>
  <si>
    <t>OMNI CONTINUING CARE</t>
  </si>
  <si>
    <t>48213</t>
  </si>
  <si>
    <t>BEAUMONT REHABILITATION &amp; CONTINUING CARE DEARBORN</t>
  </si>
  <si>
    <t>48120</t>
  </si>
  <si>
    <t>THE VILLA AT PARKRIDGE</t>
  </si>
  <si>
    <t>48198</t>
  </si>
  <si>
    <t>MAGNUMCARE OF ADRIAN, LLC</t>
  </si>
  <si>
    <t>SHELBY NURSING CENTER</t>
  </si>
  <si>
    <t>48315</t>
  </si>
  <si>
    <t>MEDILODGE OF PLYMOUTH</t>
  </si>
  <si>
    <t>THE MANOR OF FARMINGTON HILLS</t>
  </si>
  <si>
    <t>ADVANTAGE LIVING CENTER - WARREN</t>
  </si>
  <si>
    <t>THE LIGHTHOUSE AT ROSCOMMON HEALTH AND REHAB</t>
  </si>
  <si>
    <t>Roscommon</t>
  </si>
  <si>
    <t>48653</t>
  </si>
  <si>
    <t>LAURELS OF FULTON,THE</t>
  </si>
  <si>
    <t>48871</t>
  </si>
  <si>
    <t>IMPERIAL, A VILLA CENTER</t>
  </si>
  <si>
    <t>48125</t>
  </si>
  <si>
    <t>LAKEVIEW MANOR HEALTHCARE CENTER</t>
  </si>
  <si>
    <t>RIVERGATE TERRACE</t>
  </si>
  <si>
    <t>MEDILODGE OF CAMPUS AREA</t>
  </si>
  <si>
    <t>MAPLE WOODS MANOR</t>
  </si>
  <si>
    <t>48420</t>
  </si>
  <si>
    <t>KING NURSING &amp; REHABILITATION COMMUNITY</t>
  </si>
  <si>
    <t>48629</t>
  </si>
  <si>
    <t>PROMEDICA MONROE SKILLED NURSING AND REHAB</t>
  </si>
  <si>
    <t>ADVANTAGE LIVING CENTER - WAYNE</t>
  </si>
  <si>
    <t>48184</t>
  </si>
  <si>
    <t>HILLCREST NURSING AND REHABILITATION COMMUNITY</t>
  </si>
  <si>
    <t>49445</t>
  </si>
  <si>
    <t>HERITAGE NURSING AND REHABILITATION COMMUNITY</t>
  </si>
  <si>
    <t>BOULDER PARK TERRACE</t>
  </si>
  <si>
    <t>49720</t>
  </si>
  <si>
    <t>ST JAMES NURSING CENTER</t>
  </si>
  <si>
    <t>48205</t>
  </si>
  <si>
    <t>THE VILLAGE OF EAST HARBOR</t>
  </si>
  <si>
    <t>48047</t>
  </si>
  <si>
    <t>THE MANOR OF NOVI</t>
  </si>
  <si>
    <t>48375</t>
  </si>
  <si>
    <t>MARYWOOD NURSING CARE CENTER</t>
  </si>
  <si>
    <t>ALPHA MANOR NURSING HOME</t>
  </si>
  <si>
    <t>ASHLEY CARE CENTER</t>
  </si>
  <si>
    <t>48806</t>
  </si>
  <si>
    <t>ADVANTAGE LIVING CENTER - BATTLE CREEK</t>
  </si>
  <si>
    <t>RIDGECREST HEALTH CAMPUS</t>
  </si>
  <si>
    <t>49203</t>
  </si>
  <si>
    <t>ADVANTAGE LIVING CENTER - NORTHWEST</t>
  </si>
  <si>
    <t>HOLLAND HOME BRETON REHABILITATION &amp; LIVING CENTRE</t>
  </si>
  <si>
    <t>49512</t>
  </si>
  <si>
    <t>THE LODGE AT TAYLOR</t>
  </si>
  <si>
    <t>MEDILODGE OF WESTWOOD</t>
  </si>
  <si>
    <t>49007</t>
  </si>
  <si>
    <t>LINCOLN HAVEN NURSING &amp; REHAB COMMUNITY</t>
  </si>
  <si>
    <t>Alcona</t>
  </si>
  <si>
    <t>48742</t>
  </si>
  <si>
    <t>HALLMARK LIVING BENTON HARBOR</t>
  </si>
  <si>
    <t>49022</t>
  </si>
  <si>
    <t>REGENCY AT WHITMORE LAKE</t>
  </si>
  <si>
    <t>48189</t>
  </si>
  <si>
    <t>LAKEPOINTE SENIOR CARE AND REHAB CENTER, L L C</t>
  </si>
  <si>
    <t>48036</t>
  </si>
  <si>
    <t>ROOSEVELT PARK NURSING AND REHABILITATION COMMUNIT</t>
  </si>
  <si>
    <t>WILLOWBROOK MANOR</t>
  </si>
  <si>
    <t>THE LIGHTHOUSE AT HUBBELL HEALTH AND REHAB</t>
  </si>
  <si>
    <t>49934</t>
  </si>
  <si>
    <t>THE LIGHTHOUSE AT HANCOCK HEALTH AND REHAB</t>
  </si>
  <si>
    <t>MEDILODGE OF ROGERS CITY</t>
  </si>
  <si>
    <t>Presque Isle</t>
  </si>
  <si>
    <t>49779</t>
  </si>
  <si>
    <t>EASTWOOD NURSING CENTER</t>
  </si>
  <si>
    <t>49866</t>
  </si>
  <si>
    <t>CANTERBURY ON THE LAKE</t>
  </si>
  <si>
    <t>48329</t>
  </si>
  <si>
    <t>WOODWARD HILLS NURSING CENTER</t>
  </si>
  <si>
    <t>ATRIUM POST ACUTE CARE OF MENOMINEE</t>
  </si>
  <si>
    <t>49858</t>
  </si>
  <si>
    <t>PINE CREEK MANOR SKILLED NURSING &amp; REHAB CENTER</t>
  </si>
  <si>
    <t>ARIA NURSING AND REHAB</t>
  </si>
  <si>
    <t>48911</t>
  </si>
  <si>
    <t>BLOOMFIELD ORCHARD VILLA</t>
  </si>
  <si>
    <t>48323</t>
  </si>
  <si>
    <t>MEDILODGE OF MONROE</t>
  </si>
  <si>
    <t>WESTGATE NURSING &amp; REHAB COMMUNITY</t>
  </si>
  <si>
    <t>49938</t>
  </si>
  <si>
    <t>MEDILODGE OF CHEBOYGAN</t>
  </si>
  <si>
    <t>Cheboygan</t>
  </si>
  <si>
    <t>49721</t>
  </si>
  <si>
    <t>OVID HEALTHCARE CENTER</t>
  </si>
  <si>
    <t>Clinton</t>
  </si>
  <si>
    <t>48866</t>
  </si>
  <si>
    <t>COUNTRYSIDE NURSING AND REHABILITATION COMMUNITY</t>
  </si>
  <si>
    <t>COUNTRYSIDE CARE CENTER</t>
  </si>
  <si>
    <t>FOUR SEASONS NURSING CENTER OF WESTLAND</t>
  </si>
  <si>
    <t>HEARTLAND HEALTH CARE CENTER-ANN ARBOR</t>
  </si>
  <si>
    <t>EVERGREEN HEALTH &amp; LIVING CTR</t>
  </si>
  <si>
    <t>MEDILODGE OF GREEN VIEW</t>
  </si>
  <si>
    <t>ARGENTINE CARE CENTER</t>
  </si>
  <si>
    <t>48451</t>
  </si>
  <si>
    <t>48150</t>
  </si>
  <si>
    <t>LAKELAND CENTER (THE)</t>
  </si>
  <si>
    <t>LIVONIA WOODS NURSING AND REHABILITATION</t>
  </si>
  <si>
    <t>ROUBAL CARE AND REHAB CENTER</t>
  </si>
  <si>
    <t>49887</t>
  </si>
  <si>
    <t>HURON WOODS NURSING CENTER</t>
  </si>
  <si>
    <t>48631</t>
  </si>
  <si>
    <t>HENRY FORD VILLAGE, INC</t>
  </si>
  <si>
    <t>48126</t>
  </si>
  <si>
    <t>WEST WOODS OF NILES</t>
  </si>
  <si>
    <t>ST FRANCIS NURSING CENTER</t>
  </si>
  <si>
    <t>SUPERIOR WOODS HEALTHCARE CENTER</t>
  </si>
  <si>
    <t>RIVERIDGE REHABILITATION &amp; HEALTHCARE CENTER</t>
  </si>
  <si>
    <t>THE CARRIAGE HOUSE OF BAY CITY</t>
  </si>
  <si>
    <t>MEDILODGE OF MONTROSE INC</t>
  </si>
  <si>
    <t>48457</t>
  </si>
  <si>
    <t>IRON RIVER CARE CENTER</t>
  </si>
  <si>
    <t>49935</t>
  </si>
  <si>
    <t>HAZEL I FINDLAY COUNTRY MANOR</t>
  </si>
  <si>
    <t>48879</t>
  </si>
  <si>
    <t>FISHER SENIOR CARE AND REHAB</t>
  </si>
  <si>
    <t>48744</t>
  </si>
  <si>
    <t>HEARTLAND HEALTH CARE CENTER-CANTON</t>
  </si>
  <si>
    <t>48187</t>
  </si>
  <si>
    <t>CHURCH OF CHRIST CARE CENTER</t>
  </si>
  <si>
    <t>48035</t>
  </si>
  <si>
    <t>ST JUDE NURSING CENTER</t>
  </si>
  <si>
    <t>REGENCY ON THE LAKE - FORT GRATIOT</t>
  </si>
  <si>
    <t>QUALICARE NURSING HOME</t>
  </si>
  <si>
    <t>ROYALTON MANOR, L L C</t>
  </si>
  <si>
    <t>49085</t>
  </si>
  <si>
    <t>WEST WOODS OF BRIDGMAN</t>
  </si>
  <si>
    <t>49106</t>
  </si>
  <si>
    <t>HEARTLAND HEALTH CARE CENTER-OAKLAND</t>
  </si>
  <si>
    <t>48085</t>
  </si>
  <si>
    <t>MEDILODGE OF WYOMING</t>
  </si>
  <si>
    <t>ADVANTAGE LIVING CENTER - SAMARITAN</t>
  </si>
  <si>
    <t>FOX RUN VILLAGE</t>
  </si>
  <si>
    <t>48377</t>
  </si>
  <si>
    <t>LAURELS OF CARSON CITY</t>
  </si>
  <si>
    <t>48811</t>
  </si>
  <si>
    <t>PLAINWELL PINES NURSING AND REHABILITATION COMMUNI</t>
  </si>
  <si>
    <t>MEDILODGE OF HOLLAND</t>
  </si>
  <si>
    <t>THE OAKS AT CASCADE</t>
  </si>
  <si>
    <t>MEADOW WOODS NURSING AND REHAB CENTER</t>
  </si>
  <si>
    <t>49026</t>
  </si>
  <si>
    <t>WESTLAKE HEALTH CAMPUS</t>
  </si>
  <si>
    <t>48382</t>
  </si>
  <si>
    <t>ST ANNS HOME</t>
  </si>
  <si>
    <t>HICKORY RIDGE OF TEMPERANCE</t>
  </si>
  <si>
    <t>48182</t>
  </si>
  <si>
    <t>MEDILODGE OF OKEMOS</t>
  </si>
  <si>
    <t>IHM SENIOR LIVING COMMUNITY</t>
  </si>
  <si>
    <t>MEDILODGE OF MILFORD</t>
  </si>
  <si>
    <t>48381</t>
  </si>
  <si>
    <t>THE TIMBERS OF CASS COUNTY</t>
  </si>
  <si>
    <t>49047</t>
  </si>
  <si>
    <t>MEDILODGE OF CAPITAL AREA</t>
  </si>
  <si>
    <t>48910</t>
  </si>
  <si>
    <t>THE VILLAGES OF LAPEER NURSING &amp; REHABILITATION</t>
  </si>
  <si>
    <t>CAMELOT HALL CONVALESCENT CTR</t>
  </si>
  <si>
    <t>CHRISTIAN CARE NURSING CENTER</t>
  </si>
  <si>
    <t>REGENCY AT CANTON</t>
  </si>
  <si>
    <t>48188</t>
  </si>
  <si>
    <t>REGENCY AT BLUFFS PARK</t>
  </si>
  <si>
    <t>48103</t>
  </si>
  <si>
    <t>RIVERVIEW HEALTH &amp; REHAB CENTER</t>
  </si>
  <si>
    <t>THE OAKS AT WOODFIELD</t>
  </si>
  <si>
    <t>STONEGATE HEALTH CAMPUS</t>
  </si>
  <si>
    <t>SHELBY CROSSING HEALTH CAMPUS</t>
  </si>
  <si>
    <t>NOTTING HILL OF WEST BLOOMFIELD</t>
  </si>
  <si>
    <t>CAMBRIDGE SOUTH HEALTHCARE CTR</t>
  </si>
  <si>
    <t>48025</t>
  </si>
  <si>
    <t>HEARTLAND HEALTH CARE CENTER - STERLING HEIGHTS</t>
  </si>
  <si>
    <t>REGENCY AT GRAND BLANC</t>
  </si>
  <si>
    <t>WELLBRIDGE OF BRIGHTON</t>
  </si>
  <si>
    <t>MAPLE MANOR REHAB CENTER OF NOVI INC</t>
  </si>
  <si>
    <t>THE WILLOWS AT EAST LANSING</t>
  </si>
  <si>
    <t>THE WILLOWS AT OKEMOS</t>
  </si>
  <si>
    <t>WELLBRIDGE OF NOVI, LLC</t>
  </si>
  <si>
    <t>48374</t>
  </si>
  <si>
    <t>WELLBRIDGE OF ROMEO, LLC</t>
  </si>
  <si>
    <t>48065</t>
  </si>
  <si>
    <t>HELEN NEWBERRY JOY HOSPITAL LTCU</t>
  </si>
  <si>
    <t>Luce</t>
  </si>
  <si>
    <t>49868</t>
  </si>
  <si>
    <t>REGENCY AT LANSING WEST</t>
  </si>
  <si>
    <t>THE WILLOWS AT HOWELL</t>
  </si>
  <si>
    <t>48855</t>
  </si>
  <si>
    <t>THE RIVERS HEALTH &amp; REHAB CENTER OF GROSSE POINTE</t>
  </si>
  <si>
    <t>REGENCY AT SHELBY TOWNSHIP</t>
  </si>
  <si>
    <t>48317</t>
  </si>
  <si>
    <t>LAW DEN NURSING HOME</t>
  </si>
  <si>
    <t>48206</t>
  </si>
  <si>
    <t>WINDEMERE PARK HEALTH AND REHAB CENTER</t>
  </si>
  <si>
    <t>WELLBRIDGE OF FENTON</t>
  </si>
  <si>
    <t>WELLBRIDGE OF ROCHESTER HILLS</t>
  </si>
  <si>
    <t>NOVI LAKES HEALTH CAMPUS</t>
  </si>
  <si>
    <t>WELLBRIDGE OF PINCKNEY</t>
  </si>
  <si>
    <t>48169</t>
  </si>
  <si>
    <t>ORCHARD GROVE HEALTH CAMPUS</t>
  </si>
  <si>
    <t>MISSION POINT NURSING AND REHAB CENTER OF HOLLY</t>
  </si>
  <si>
    <t>48442</t>
  </si>
  <si>
    <t>BISHOP NOA HOME FOR SENIOR CITIZENS</t>
  </si>
  <si>
    <t>FAIR ACRES CARE CENTER</t>
  </si>
  <si>
    <t>48005</t>
  </si>
  <si>
    <t>GILBERT RESIDENCE (THE)</t>
  </si>
  <si>
    <t>48197</t>
  </si>
  <si>
    <t>WIL MAR CONVALESCENT HOME</t>
  </si>
  <si>
    <t>WILCOX HEALTH CARE CENTER</t>
  </si>
  <si>
    <t>STAR MANOR OF NORTHVILLE</t>
  </si>
  <si>
    <t>48167</t>
  </si>
  <si>
    <t>PORTAGEPOINTE</t>
  </si>
  <si>
    <t>FREEMAN NURSING CENTRE</t>
  </si>
  <si>
    <t>49802</t>
  </si>
  <si>
    <t>MIDMICHIGAN STRATFORD VILLAGE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</si>
</sst>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 applyAlignment="1">
      <alignment vertical="top" wrapText="1"/>
    </xf>
    <xf numFmtId="0" fontId="1" fillId="0" borderId="0" xfId="1"/>
    <xf numFmtId="0" fontId="0" fillId="0" borderId="1" xfId="0" applyNumberFormat="1" applyFont="1" applyFill="1" applyBorder="1" applyAlignment="1" applyProtection="1">
      <alignment horizontal="left" wrapText="1"/>
    </xf>
    <xf numFmtId="0" fontId="0" fillId="0" borderId="2" xfId="0" applyNumberFormat="1" applyFont="1" applyFill="1" applyBorder="1" applyAlignment="1" applyProtection="1">
      <alignment horizontal="left" wrapText="1"/>
    </xf>
    <xf numFmtId="10" fontId="0" fillId="0" borderId="2" xfId="0" applyNumberFormat="1" applyFont="1" applyFill="1" applyBorder="1" applyAlignment="1" applyProtection="1">
      <alignment wrapText="1"/>
    </xf>
    <xf numFmtId="0" fontId="0" fillId="0" borderId="3" xfId="0" applyNumberFormat="1" applyFont="1" applyFill="1" applyBorder="1" applyAlignment="1" applyProtection="1">
      <alignment wrapText="1"/>
    </xf>
    <xf numFmtId="0" fontId="0" fillId="2" borderId="0" xfId="0" applyNumberFormat="1" applyFont="1" applyFill="1" applyBorder="1" applyAlignment="1" applyProtection="1"/>
    <xf numFmtId="49" fontId="0" fillId="0" borderId="4" xfId="0" applyNumberFormat="1" applyFont="1" applyFill="1" applyBorder="1" applyAlignment="1" applyProtection="1">
      <alignment horizontal="left" wrapText="1"/>
    </xf>
    <xf numFmtId="49" fontId="0" fillId="0" borderId="5" xfId="0" applyNumberFormat="1" applyFont="1" applyFill="1" applyBorder="1" applyAlignment="1" applyProtection="1">
      <alignment horizontal="left" wrapText="1"/>
    </xf>
    <xf numFmtId="10" fontId="0" fillId="0" borderId="5" xfId="0" applyNumberFormat="1" applyFont="1" applyFill="1" applyBorder="1" applyAlignment="1" applyProtection="1">
      <alignment wrapText="1"/>
    </xf>
    <xf numFmtId="10" fontId="0" fillId="0" borderId="6" xfId="0" applyNumberFormat="1" applyFont="1" applyFill="1" applyBorder="1" applyAlignment="1" applyProtection="1">
      <alignment wrapText="1"/>
    </xf>
    <xf numFmtId="49" fontId="0" fillId="0" borderId="7" xfId="0" applyNumberFormat="1" applyFont="1" applyFill="1" applyBorder="1" applyAlignment="1" applyProtection="1">
      <alignment horizontal="left" wrapText="1"/>
    </xf>
    <xf numFmtId="49" fontId="0" fillId="0" borderId="8" xfId="0" applyNumberFormat="1" applyFont="1" applyFill="1" applyBorder="1" applyAlignment="1" applyProtection="1">
      <alignment horizontal="left" wrapText="1"/>
    </xf>
    <xf numFmtId="10" fontId="0" fillId="0" borderId="8" xfId="0" applyNumberFormat="1" applyFont="1" applyFill="1" applyBorder="1" applyAlignment="1" applyProtection="1">
      <alignment wrapText="1"/>
    </xf>
    <xf numFmtId="10" fontId="0" fillId="0" borderId="9" xfId="0" applyNumberFormat="1" applyFont="1" applyFill="1" applyBorder="1" applyAlignment="1" applyProtection="1">
      <alignment wrapText="1"/>
    </xf>
    <xf numFmtId="10" fontId="0" fillId="2" borderId="0" xfId="0" applyNumberFormat="1" applyFont="1" applyFill="1" applyBorder="1" applyAlignment="1" applyProtection="1"/>
  </cellXfs>
  <cellStyles count="2">
    <cellStyle name="Normal" xfId="0" builtinId="0"/>
    <cellStyle name="Normal 3" xfId="1" xr:uid="{403B5CB0-5343-4183-B479-3ADC201229A6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120DEE6-5C4A-46F7-8DE8-026D93AE496B}" name="Table23" displayName="Table23" ref="A1:E405" totalsRowShown="0" headerRowDxfId="9" dataDxfId="7" headerRowBorderDxfId="8" tableBorderDxfId="6" totalsRowBorderDxfId="5">
  <autoFilter ref="A1:E405" xr:uid="{C16D731E-AA9B-4264-B21B-098988C6A64F}"/>
  <tableColumns count="5">
    <tableColumn id="1" xr3:uid="{38623F6C-C9EF-4731-B005-D657D8C37CA6}" name="Facility Name" dataDxfId="4"/>
    <tableColumn id="2" xr3:uid="{C68AFCA3-9F8D-4CE3-9E59-3FFF40E63222}" name="County" dataDxfId="3"/>
    <tableColumn id="3" xr3:uid="{F8B19961-F64C-410D-9636-02E9A0CEB2B0}" name="ZIP Code" dataDxfId="2"/>
    <tableColumn id="4" xr3:uid="{870F468C-790D-4E39-A50F-46D4FD942875}" name="Percent Receiving Antipsychotic Drugs" dataDxfId="1">
      <calculatedColumnFormula>1-E2</calculatedColumnFormula>
    </tableColumn>
    <tableColumn id="5" xr3:uid="{2317E59E-411B-4CCD-B8E3-42B545194041}" name="Percent Not Receiving Antipsychotic Drugs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90D0D-A047-40F1-8744-9E2154D367B4}">
  <dimension ref="A1:E405"/>
  <sheetViews>
    <sheetView tabSelected="1" workbookViewId="0">
      <pane ySplit="1" topLeftCell="A2" activePane="bottomLeft" state="frozen"/>
      <selection pane="bottomLeft" sqref="A1:XFD1048576"/>
    </sheetView>
  </sheetViews>
  <sheetFormatPr defaultColWidth="9.140625" defaultRowHeight="15" x14ac:dyDescent="0.25"/>
  <cols>
    <col min="1" max="1" width="53.42578125" style="7" bestFit="1" customWidth="1"/>
    <col min="2" max="2" width="20.42578125" style="7" bestFit="1" customWidth="1"/>
    <col min="3" max="3" width="10" style="7" customWidth="1"/>
    <col min="4" max="4" width="19.7109375" style="16" customWidth="1"/>
    <col min="5" max="5" width="21.28515625" style="7" customWidth="1"/>
    <col min="6" max="16384" width="9.140625" style="7"/>
  </cols>
  <sheetData>
    <row r="1" spans="1:5" ht="30" x14ac:dyDescent="0.25">
      <c r="A1" s="3" t="s">
        <v>7</v>
      </c>
      <c r="B1" s="4" t="s">
        <v>8</v>
      </c>
      <c r="C1" s="4" t="s">
        <v>9</v>
      </c>
      <c r="D1" s="5" t="s">
        <v>10</v>
      </c>
      <c r="E1" s="6" t="s">
        <v>11</v>
      </c>
    </row>
    <row r="2" spans="1:5" x14ac:dyDescent="0.25">
      <c r="A2" s="8" t="s">
        <v>12</v>
      </c>
      <c r="B2" s="9" t="s">
        <v>13</v>
      </c>
      <c r="C2" s="9" t="s">
        <v>14</v>
      </c>
      <c r="D2" s="10">
        <f>1-E2</f>
        <v>2.9699999999999949E-2</v>
      </c>
      <c r="E2" s="11">
        <v>0.97030000000000005</v>
      </c>
    </row>
    <row r="3" spans="1:5" x14ac:dyDescent="0.25">
      <c r="A3" s="8" t="s">
        <v>15</v>
      </c>
      <c r="B3" s="9" t="s">
        <v>16</v>
      </c>
      <c r="C3" s="9" t="s">
        <v>17</v>
      </c>
      <c r="D3" s="10">
        <f t="shared" ref="D3:D66" si="0">1-E3</f>
        <v>0.11539999999999995</v>
      </c>
      <c r="E3" s="11">
        <v>0.88460000000000005</v>
      </c>
    </row>
    <row r="4" spans="1:5" x14ac:dyDescent="0.25">
      <c r="A4" s="8" t="s">
        <v>18</v>
      </c>
      <c r="B4" s="9" t="s">
        <v>19</v>
      </c>
      <c r="C4" s="9" t="s">
        <v>20</v>
      </c>
      <c r="D4" s="10">
        <f t="shared" si="0"/>
        <v>0.15000000000000002</v>
      </c>
      <c r="E4" s="11">
        <v>0.85</v>
      </c>
    </row>
    <row r="5" spans="1:5" x14ac:dyDescent="0.25">
      <c r="A5" s="8" t="s">
        <v>21</v>
      </c>
      <c r="B5" s="9" t="s">
        <v>22</v>
      </c>
      <c r="C5" s="9" t="s">
        <v>23</v>
      </c>
      <c r="D5" s="10">
        <f t="shared" si="0"/>
        <v>0.13039999999999996</v>
      </c>
      <c r="E5" s="11">
        <v>0.86960000000000004</v>
      </c>
    </row>
    <row r="6" spans="1:5" x14ac:dyDescent="0.25">
      <c r="A6" s="8" t="s">
        <v>24</v>
      </c>
      <c r="B6" s="9" t="s">
        <v>25</v>
      </c>
      <c r="C6" s="9" t="s">
        <v>26</v>
      </c>
      <c r="D6" s="10">
        <f t="shared" si="0"/>
        <v>8.3300000000000041E-2</v>
      </c>
      <c r="E6" s="11">
        <v>0.91669999999999996</v>
      </c>
    </row>
    <row r="7" spans="1:5" x14ac:dyDescent="0.25">
      <c r="A7" s="8" t="s">
        <v>27</v>
      </c>
      <c r="B7" s="9" t="s">
        <v>28</v>
      </c>
      <c r="C7" s="9" t="s">
        <v>29</v>
      </c>
      <c r="D7" s="10">
        <f t="shared" si="0"/>
        <v>0.13890000000000002</v>
      </c>
      <c r="E7" s="11">
        <v>0.86109999999999998</v>
      </c>
    </row>
    <row r="8" spans="1:5" x14ac:dyDescent="0.25">
      <c r="A8" s="8" t="s">
        <v>30</v>
      </c>
      <c r="B8" s="9" t="s">
        <v>31</v>
      </c>
      <c r="C8" s="9" t="s">
        <v>32</v>
      </c>
      <c r="D8" s="10">
        <f t="shared" si="0"/>
        <v>0.20309999999999995</v>
      </c>
      <c r="E8" s="11">
        <v>0.79690000000000005</v>
      </c>
    </row>
    <row r="9" spans="1:5" x14ac:dyDescent="0.25">
      <c r="A9" s="8" t="s">
        <v>33</v>
      </c>
      <c r="B9" s="9" t="s">
        <v>34</v>
      </c>
      <c r="C9" s="9" t="s">
        <v>35</v>
      </c>
      <c r="D9" s="10">
        <f t="shared" si="0"/>
        <v>0.22450000000000003</v>
      </c>
      <c r="E9" s="11">
        <v>0.77549999999999997</v>
      </c>
    </row>
    <row r="10" spans="1:5" x14ac:dyDescent="0.25">
      <c r="A10" s="8" t="s">
        <v>36</v>
      </c>
      <c r="B10" s="9" t="s">
        <v>37</v>
      </c>
      <c r="C10" s="9" t="s">
        <v>38</v>
      </c>
      <c r="D10" s="10">
        <f t="shared" si="0"/>
        <v>8.3300000000000041E-2</v>
      </c>
      <c r="E10" s="11">
        <v>0.91669999999999996</v>
      </c>
    </row>
    <row r="11" spans="1:5" x14ac:dyDescent="0.25">
      <c r="A11" s="8" t="s">
        <v>39</v>
      </c>
      <c r="B11" s="9" t="s">
        <v>40</v>
      </c>
      <c r="C11" s="9" t="s">
        <v>41</v>
      </c>
      <c r="D11" s="10">
        <f t="shared" si="0"/>
        <v>9.0899999999999981E-2</v>
      </c>
      <c r="E11" s="11">
        <v>0.90910000000000002</v>
      </c>
    </row>
    <row r="12" spans="1:5" x14ac:dyDescent="0.25">
      <c r="A12" s="8" t="s">
        <v>42</v>
      </c>
      <c r="B12" s="9" t="s">
        <v>43</v>
      </c>
      <c r="C12" s="9" t="s">
        <v>44</v>
      </c>
      <c r="D12" s="10">
        <f t="shared" si="0"/>
        <v>0.12</v>
      </c>
      <c r="E12" s="11">
        <v>0.88</v>
      </c>
    </row>
    <row r="13" spans="1:5" x14ac:dyDescent="0.25">
      <c r="A13" s="8" t="s">
        <v>45</v>
      </c>
      <c r="B13" s="9" t="s">
        <v>43</v>
      </c>
      <c r="C13" s="9" t="s">
        <v>46</v>
      </c>
      <c r="D13" s="10">
        <f t="shared" si="0"/>
        <v>0.17220000000000002</v>
      </c>
      <c r="E13" s="11">
        <v>0.82779999999999998</v>
      </c>
    </row>
    <row r="14" spans="1:5" x14ac:dyDescent="0.25">
      <c r="A14" s="8" t="s">
        <v>47</v>
      </c>
      <c r="B14" s="9" t="s">
        <v>48</v>
      </c>
      <c r="C14" s="9" t="s">
        <v>49</v>
      </c>
      <c r="D14" s="10">
        <f t="shared" si="0"/>
        <v>0.12570000000000003</v>
      </c>
      <c r="E14" s="11">
        <v>0.87429999999999997</v>
      </c>
    </row>
    <row r="15" spans="1:5" x14ac:dyDescent="0.25">
      <c r="A15" s="8" t="s">
        <v>50</v>
      </c>
      <c r="B15" s="9" t="s">
        <v>51</v>
      </c>
      <c r="C15" s="9" t="s">
        <v>52</v>
      </c>
      <c r="D15" s="10">
        <f t="shared" si="0"/>
        <v>4.8399999999999999E-2</v>
      </c>
      <c r="E15" s="11">
        <v>0.9516</v>
      </c>
    </row>
    <row r="16" spans="1:5" x14ac:dyDescent="0.25">
      <c r="A16" s="8" t="s">
        <v>53</v>
      </c>
      <c r="B16" s="9" t="s">
        <v>54</v>
      </c>
      <c r="C16" s="9" t="s">
        <v>55</v>
      </c>
      <c r="D16" s="10">
        <f t="shared" si="0"/>
        <v>0.371</v>
      </c>
      <c r="E16" s="11">
        <v>0.629</v>
      </c>
    </row>
    <row r="17" spans="1:5" x14ac:dyDescent="0.25">
      <c r="A17" s="8" t="s">
        <v>56</v>
      </c>
      <c r="B17" s="9" t="s">
        <v>57</v>
      </c>
      <c r="C17" s="9" t="s">
        <v>58</v>
      </c>
      <c r="D17" s="10">
        <f t="shared" si="0"/>
        <v>0.1522</v>
      </c>
      <c r="E17" s="11">
        <v>0.8478</v>
      </c>
    </row>
    <row r="18" spans="1:5" x14ac:dyDescent="0.25">
      <c r="A18" s="8" t="s">
        <v>59</v>
      </c>
      <c r="B18" s="9" t="s">
        <v>60</v>
      </c>
      <c r="C18" s="9" t="s">
        <v>61</v>
      </c>
      <c r="D18" s="10">
        <f t="shared" si="0"/>
        <v>8.6999999999999966E-2</v>
      </c>
      <c r="E18" s="11">
        <v>0.91300000000000003</v>
      </c>
    </row>
    <row r="19" spans="1:5" x14ac:dyDescent="0.25">
      <c r="A19" s="8" t="s">
        <v>62</v>
      </c>
      <c r="B19" s="9" t="s">
        <v>63</v>
      </c>
      <c r="C19" s="9" t="s">
        <v>64</v>
      </c>
      <c r="D19" s="10">
        <f t="shared" si="0"/>
        <v>0.11339999999999995</v>
      </c>
      <c r="E19" s="11">
        <v>0.88660000000000005</v>
      </c>
    </row>
    <row r="20" spans="1:5" x14ac:dyDescent="0.25">
      <c r="A20" s="8" t="s">
        <v>65</v>
      </c>
      <c r="B20" s="9" t="s">
        <v>66</v>
      </c>
      <c r="C20" s="9" t="s">
        <v>67</v>
      </c>
      <c r="D20" s="10">
        <f t="shared" si="0"/>
        <v>0.11899999999999999</v>
      </c>
      <c r="E20" s="11">
        <v>0.88100000000000001</v>
      </c>
    </row>
    <row r="21" spans="1:5" x14ac:dyDescent="0.25">
      <c r="A21" s="8" t="s">
        <v>68</v>
      </c>
      <c r="B21" s="9" t="s">
        <v>69</v>
      </c>
      <c r="C21" s="9" t="s">
        <v>70</v>
      </c>
      <c r="D21" s="10">
        <f t="shared" si="0"/>
        <v>0.25</v>
      </c>
      <c r="E21" s="11">
        <v>0.75</v>
      </c>
    </row>
    <row r="22" spans="1:5" x14ac:dyDescent="0.25">
      <c r="A22" s="8" t="s">
        <v>71</v>
      </c>
      <c r="B22" s="9" t="s">
        <v>72</v>
      </c>
      <c r="C22" s="9" t="s">
        <v>73</v>
      </c>
      <c r="D22" s="10">
        <f t="shared" si="0"/>
        <v>0.14549999999999996</v>
      </c>
      <c r="E22" s="11">
        <v>0.85450000000000004</v>
      </c>
    </row>
    <row r="23" spans="1:5" x14ac:dyDescent="0.25">
      <c r="A23" s="8" t="s">
        <v>74</v>
      </c>
      <c r="B23" s="9" t="s">
        <v>75</v>
      </c>
      <c r="C23" s="9" t="s">
        <v>76</v>
      </c>
      <c r="D23" s="10">
        <f t="shared" si="0"/>
        <v>0.129</v>
      </c>
      <c r="E23" s="11">
        <v>0.871</v>
      </c>
    </row>
    <row r="24" spans="1:5" x14ac:dyDescent="0.25">
      <c r="A24" s="8" t="s">
        <v>77</v>
      </c>
      <c r="B24" s="9" t="s">
        <v>78</v>
      </c>
      <c r="C24" s="9" t="s">
        <v>79</v>
      </c>
      <c r="D24" s="10">
        <f t="shared" si="0"/>
        <v>0.1915</v>
      </c>
      <c r="E24" s="11">
        <v>0.8085</v>
      </c>
    </row>
    <row r="25" spans="1:5" x14ac:dyDescent="0.25">
      <c r="A25" s="8" t="s">
        <v>80</v>
      </c>
      <c r="B25" s="9" t="s">
        <v>81</v>
      </c>
      <c r="C25" s="9" t="s">
        <v>82</v>
      </c>
      <c r="D25" s="10">
        <f t="shared" si="0"/>
        <v>8.2699999999999996E-2</v>
      </c>
      <c r="E25" s="11">
        <v>0.9173</v>
      </c>
    </row>
    <row r="26" spans="1:5" x14ac:dyDescent="0.25">
      <c r="A26" s="8" t="s">
        <v>83</v>
      </c>
      <c r="B26" s="9" t="s">
        <v>84</v>
      </c>
      <c r="C26" s="9" t="s">
        <v>85</v>
      </c>
      <c r="D26" s="10">
        <f t="shared" si="0"/>
        <v>0.378</v>
      </c>
      <c r="E26" s="11">
        <v>0.622</v>
      </c>
    </row>
    <row r="27" spans="1:5" x14ac:dyDescent="0.25">
      <c r="A27" s="8" t="s">
        <v>86</v>
      </c>
      <c r="B27" s="9" t="s">
        <v>87</v>
      </c>
      <c r="C27" s="9" t="s">
        <v>88</v>
      </c>
      <c r="D27" s="10">
        <f t="shared" si="0"/>
        <v>5.6200000000000028E-2</v>
      </c>
      <c r="E27" s="11">
        <v>0.94379999999999997</v>
      </c>
    </row>
    <row r="28" spans="1:5" x14ac:dyDescent="0.25">
      <c r="A28" s="8" t="s">
        <v>89</v>
      </c>
      <c r="B28" s="9" t="s">
        <v>81</v>
      </c>
      <c r="C28" s="9" t="s">
        <v>90</v>
      </c>
      <c r="D28" s="10">
        <f t="shared" si="0"/>
        <v>0.11109999999999998</v>
      </c>
      <c r="E28" s="11">
        <v>0.88890000000000002</v>
      </c>
    </row>
    <row r="29" spans="1:5" x14ac:dyDescent="0.25">
      <c r="A29" s="8" t="s">
        <v>91</v>
      </c>
      <c r="B29" s="9" t="s">
        <v>81</v>
      </c>
      <c r="C29" s="9" t="s">
        <v>92</v>
      </c>
      <c r="D29" s="10">
        <f t="shared" si="0"/>
        <v>0.20430000000000004</v>
      </c>
      <c r="E29" s="11">
        <v>0.79569999999999996</v>
      </c>
    </row>
    <row r="30" spans="1:5" x14ac:dyDescent="0.25">
      <c r="A30" s="8" t="s">
        <v>93</v>
      </c>
      <c r="B30" s="9" t="s">
        <v>94</v>
      </c>
      <c r="C30" s="9" t="s">
        <v>95</v>
      </c>
      <c r="D30" s="10">
        <f t="shared" si="0"/>
        <v>6.3799999999999968E-2</v>
      </c>
      <c r="E30" s="11">
        <v>0.93620000000000003</v>
      </c>
    </row>
    <row r="31" spans="1:5" x14ac:dyDescent="0.25">
      <c r="A31" s="8" t="s">
        <v>96</v>
      </c>
      <c r="B31" s="9" t="s">
        <v>97</v>
      </c>
      <c r="C31" s="9" t="s">
        <v>98</v>
      </c>
      <c r="D31" s="10">
        <f t="shared" si="0"/>
        <v>0.14910000000000001</v>
      </c>
      <c r="E31" s="11">
        <v>0.85089999999999999</v>
      </c>
    </row>
    <row r="32" spans="1:5" x14ac:dyDescent="0.25">
      <c r="A32" s="8" t="s">
        <v>99</v>
      </c>
      <c r="B32" s="9" t="s">
        <v>100</v>
      </c>
      <c r="C32" s="9" t="s">
        <v>101</v>
      </c>
      <c r="D32" s="10">
        <f t="shared" si="0"/>
        <v>0.10670000000000002</v>
      </c>
      <c r="E32" s="11">
        <v>0.89329999999999998</v>
      </c>
    </row>
    <row r="33" spans="1:5" ht="30" x14ac:dyDescent="0.25">
      <c r="A33" s="8" t="s">
        <v>102</v>
      </c>
      <c r="B33" s="9" t="s">
        <v>37</v>
      </c>
      <c r="C33" s="9" t="s">
        <v>103</v>
      </c>
      <c r="D33" s="10">
        <f t="shared" si="0"/>
        <v>0.29269999999999996</v>
      </c>
      <c r="E33" s="11">
        <v>0.70730000000000004</v>
      </c>
    </row>
    <row r="34" spans="1:5" x14ac:dyDescent="0.25">
      <c r="A34" s="8" t="s">
        <v>104</v>
      </c>
      <c r="B34" s="9" t="s">
        <v>57</v>
      </c>
      <c r="C34" s="9" t="s">
        <v>105</v>
      </c>
      <c r="D34" s="10">
        <f t="shared" si="0"/>
        <v>0.17949999999999999</v>
      </c>
      <c r="E34" s="11">
        <v>0.82050000000000001</v>
      </c>
    </row>
    <row r="35" spans="1:5" x14ac:dyDescent="0.25">
      <c r="A35" s="8" t="s">
        <v>106</v>
      </c>
      <c r="B35" s="9" t="s">
        <v>107</v>
      </c>
      <c r="C35" s="9" t="s">
        <v>108</v>
      </c>
      <c r="D35" s="10">
        <f t="shared" si="0"/>
        <v>4.720000000000002E-2</v>
      </c>
      <c r="E35" s="11">
        <v>0.95279999999999998</v>
      </c>
    </row>
    <row r="36" spans="1:5" x14ac:dyDescent="0.25">
      <c r="A36" s="8" t="s">
        <v>109</v>
      </c>
      <c r="B36" s="9" t="s">
        <v>37</v>
      </c>
      <c r="C36" s="9" t="s">
        <v>110</v>
      </c>
      <c r="D36" s="10">
        <f t="shared" si="0"/>
        <v>0.15459999999999996</v>
      </c>
      <c r="E36" s="11">
        <v>0.84540000000000004</v>
      </c>
    </row>
    <row r="37" spans="1:5" x14ac:dyDescent="0.25">
      <c r="A37" s="8" t="s">
        <v>111</v>
      </c>
      <c r="B37" s="9" t="s">
        <v>112</v>
      </c>
      <c r="C37" s="9" t="s">
        <v>113</v>
      </c>
      <c r="D37" s="10">
        <f t="shared" si="0"/>
        <v>0.20199999999999996</v>
      </c>
      <c r="E37" s="11">
        <v>0.79800000000000004</v>
      </c>
    </row>
    <row r="38" spans="1:5" x14ac:dyDescent="0.25">
      <c r="A38" s="8" t="s">
        <v>114</v>
      </c>
      <c r="B38" s="9" t="s">
        <v>115</v>
      </c>
      <c r="C38" s="9" t="s">
        <v>116</v>
      </c>
      <c r="D38" s="10">
        <f t="shared" si="0"/>
        <v>7.5500000000000012E-2</v>
      </c>
      <c r="E38" s="11">
        <v>0.92449999999999999</v>
      </c>
    </row>
    <row r="39" spans="1:5" x14ac:dyDescent="0.25">
      <c r="A39" s="8" t="s">
        <v>117</v>
      </c>
      <c r="B39" s="9" t="s">
        <v>84</v>
      </c>
      <c r="C39" s="9" t="s">
        <v>118</v>
      </c>
      <c r="D39" s="10">
        <f t="shared" si="0"/>
        <v>0.12280000000000002</v>
      </c>
      <c r="E39" s="11">
        <v>0.87719999999999998</v>
      </c>
    </row>
    <row r="40" spans="1:5" x14ac:dyDescent="0.25">
      <c r="A40" s="8" t="s">
        <v>119</v>
      </c>
      <c r="B40" s="9" t="s">
        <v>120</v>
      </c>
      <c r="C40" s="9" t="s">
        <v>121</v>
      </c>
      <c r="D40" s="10">
        <f t="shared" si="0"/>
        <v>6.2000000000000055E-2</v>
      </c>
      <c r="E40" s="11">
        <v>0.93799999999999994</v>
      </c>
    </row>
    <row r="41" spans="1:5" x14ac:dyDescent="0.25">
      <c r="A41" s="8" t="s">
        <v>122</v>
      </c>
      <c r="B41" s="9" t="s">
        <v>123</v>
      </c>
      <c r="C41" s="9" t="s">
        <v>124</v>
      </c>
      <c r="D41" s="10">
        <f t="shared" si="0"/>
        <v>0.13390000000000002</v>
      </c>
      <c r="E41" s="11">
        <v>0.86609999999999998</v>
      </c>
    </row>
    <row r="42" spans="1:5" x14ac:dyDescent="0.25">
      <c r="A42" s="8" t="s">
        <v>125</v>
      </c>
      <c r="B42" s="9" t="s">
        <v>126</v>
      </c>
      <c r="C42" s="9" t="s">
        <v>127</v>
      </c>
      <c r="D42" s="10">
        <f t="shared" si="0"/>
        <v>6.3200000000000034E-2</v>
      </c>
      <c r="E42" s="11">
        <v>0.93679999999999997</v>
      </c>
    </row>
    <row r="43" spans="1:5" x14ac:dyDescent="0.25">
      <c r="A43" s="8" t="s">
        <v>128</v>
      </c>
      <c r="B43" s="9" t="s">
        <v>129</v>
      </c>
      <c r="C43" s="9" t="s">
        <v>130</v>
      </c>
      <c r="D43" s="10">
        <f t="shared" si="0"/>
        <v>5.259999999999998E-2</v>
      </c>
      <c r="E43" s="11">
        <v>0.94740000000000002</v>
      </c>
    </row>
    <row r="44" spans="1:5" ht="30" x14ac:dyDescent="0.25">
      <c r="A44" s="8" t="s">
        <v>131</v>
      </c>
      <c r="B44" s="9" t="s">
        <v>81</v>
      </c>
      <c r="C44" s="9" t="s">
        <v>132</v>
      </c>
      <c r="D44" s="10">
        <f t="shared" si="0"/>
        <v>0.22999999999999998</v>
      </c>
      <c r="E44" s="11">
        <v>0.77</v>
      </c>
    </row>
    <row r="45" spans="1:5" x14ac:dyDescent="0.25">
      <c r="A45" s="8" t="s">
        <v>133</v>
      </c>
      <c r="B45" s="9" t="s">
        <v>134</v>
      </c>
      <c r="C45" s="9" t="s">
        <v>135</v>
      </c>
      <c r="D45" s="10">
        <f t="shared" si="0"/>
        <v>4.5499999999999985E-2</v>
      </c>
      <c r="E45" s="11">
        <v>0.95450000000000002</v>
      </c>
    </row>
    <row r="46" spans="1:5" x14ac:dyDescent="0.25">
      <c r="A46" s="8" t="s">
        <v>136</v>
      </c>
      <c r="B46" s="9" t="s">
        <v>137</v>
      </c>
      <c r="C46" s="9" t="s">
        <v>138</v>
      </c>
      <c r="D46" s="10">
        <f t="shared" si="0"/>
        <v>0.23080000000000001</v>
      </c>
      <c r="E46" s="11">
        <v>0.76919999999999999</v>
      </c>
    </row>
    <row r="47" spans="1:5" x14ac:dyDescent="0.25">
      <c r="A47" s="8" t="s">
        <v>139</v>
      </c>
      <c r="B47" s="9" t="s">
        <v>140</v>
      </c>
      <c r="C47" s="9" t="s">
        <v>141</v>
      </c>
      <c r="D47" s="10">
        <f t="shared" si="0"/>
        <v>0.20479999999999998</v>
      </c>
      <c r="E47" s="11">
        <v>0.79520000000000002</v>
      </c>
    </row>
    <row r="48" spans="1:5" x14ac:dyDescent="0.25">
      <c r="A48" s="8" t="s">
        <v>142</v>
      </c>
      <c r="B48" s="9" t="s">
        <v>143</v>
      </c>
      <c r="C48" s="9" t="s">
        <v>144</v>
      </c>
      <c r="D48" s="10">
        <f t="shared" si="0"/>
        <v>6.7999999999999949E-2</v>
      </c>
      <c r="E48" s="11">
        <v>0.93200000000000005</v>
      </c>
    </row>
    <row r="49" spans="1:5" x14ac:dyDescent="0.25">
      <c r="A49" s="8" t="s">
        <v>145</v>
      </c>
      <c r="B49" s="9" t="s">
        <v>146</v>
      </c>
      <c r="C49" s="9" t="s">
        <v>147</v>
      </c>
      <c r="D49" s="10">
        <f t="shared" si="0"/>
        <v>7.2300000000000031E-2</v>
      </c>
      <c r="E49" s="11">
        <v>0.92769999999999997</v>
      </c>
    </row>
    <row r="50" spans="1:5" x14ac:dyDescent="0.25">
      <c r="A50" s="8" t="s">
        <v>148</v>
      </c>
      <c r="B50" s="9" t="s">
        <v>37</v>
      </c>
      <c r="C50" s="9" t="s">
        <v>149</v>
      </c>
      <c r="D50" s="10">
        <f t="shared" si="0"/>
        <v>0.11539999999999995</v>
      </c>
      <c r="E50" s="11">
        <v>0.88460000000000005</v>
      </c>
    </row>
    <row r="51" spans="1:5" x14ac:dyDescent="0.25">
      <c r="A51" s="8" t="s">
        <v>150</v>
      </c>
      <c r="B51" s="9" t="s">
        <v>81</v>
      </c>
      <c r="C51" s="9" t="s">
        <v>151</v>
      </c>
      <c r="D51" s="10">
        <f t="shared" si="0"/>
        <v>0.15969999999999995</v>
      </c>
      <c r="E51" s="11">
        <v>0.84030000000000005</v>
      </c>
    </row>
    <row r="52" spans="1:5" ht="30" x14ac:dyDescent="0.25">
      <c r="A52" s="8" t="s">
        <v>152</v>
      </c>
      <c r="B52" s="9" t="s">
        <v>37</v>
      </c>
      <c r="C52" s="9" t="s">
        <v>153</v>
      </c>
      <c r="D52" s="10">
        <f t="shared" si="0"/>
        <v>5.3599999999999981E-2</v>
      </c>
      <c r="E52" s="11">
        <v>0.94640000000000002</v>
      </c>
    </row>
    <row r="53" spans="1:5" x14ac:dyDescent="0.25">
      <c r="A53" s="8" t="s">
        <v>154</v>
      </c>
      <c r="B53" s="9" t="s">
        <v>107</v>
      </c>
      <c r="C53" s="9" t="s">
        <v>155</v>
      </c>
      <c r="D53" s="10">
        <f t="shared" si="0"/>
        <v>8.0600000000000005E-2</v>
      </c>
      <c r="E53" s="11">
        <v>0.9194</v>
      </c>
    </row>
    <row r="54" spans="1:5" x14ac:dyDescent="0.25">
      <c r="A54" s="8" t="s">
        <v>156</v>
      </c>
      <c r="B54" s="9" t="s">
        <v>100</v>
      </c>
      <c r="C54" s="9" t="s">
        <v>157</v>
      </c>
      <c r="D54" s="10">
        <f t="shared" si="0"/>
        <v>0.14039999999999997</v>
      </c>
      <c r="E54" s="11">
        <v>0.85960000000000003</v>
      </c>
    </row>
    <row r="55" spans="1:5" x14ac:dyDescent="0.25">
      <c r="A55" s="8" t="s">
        <v>158</v>
      </c>
      <c r="B55" s="9" t="s">
        <v>19</v>
      </c>
      <c r="C55" s="9" t="s">
        <v>159</v>
      </c>
      <c r="D55" s="10">
        <f t="shared" si="0"/>
        <v>0.24680000000000002</v>
      </c>
      <c r="E55" s="11">
        <v>0.75319999999999998</v>
      </c>
    </row>
    <row r="56" spans="1:5" x14ac:dyDescent="0.25">
      <c r="A56" s="8" t="s">
        <v>160</v>
      </c>
      <c r="B56" s="9" t="s">
        <v>37</v>
      </c>
      <c r="C56" s="9" t="s">
        <v>110</v>
      </c>
      <c r="D56" s="10">
        <f t="shared" si="0"/>
        <v>7.4500000000000011E-2</v>
      </c>
      <c r="E56" s="11">
        <v>0.92549999999999999</v>
      </c>
    </row>
    <row r="57" spans="1:5" x14ac:dyDescent="0.25">
      <c r="A57" s="8" t="s">
        <v>161</v>
      </c>
      <c r="B57" s="9" t="s">
        <v>120</v>
      </c>
      <c r="C57" s="9" t="s">
        <v>162</v>
      </c>
      <c r="D57" s="10">
        <f t="shared" si="0"/>
        <v>0.18179999999999996</v>
      </c>
      <c r="E57" s="11">
        <v>0.81820000000000004</v>
      </c>
    </row>
    <row r="58" spans="1:5" x14ac:dyDescent="0.25">
      <c r="A58" s="8" t="s">
        <v>163</v>
      </c>
      <c r="B58" s="9" t="s">
        <v>164</v>
      </c>
      <c r="C58" s="9" t="s">
        <v>165</v>
      </c>
      <c r="D58" s="10">
        <f t="shared" si="0"/>
        <v>9.2600000000000016E-2</v>
      </c>
      <c r="E58" s="11">
        <v>0.90739999999999998</v>
      </c>
    </row>
    <row r="59" spans="1:5" x14ac:dyDescent="0.25">
      <c r="A59" s="8" t="s">
        <v>166</v>
      </c>
      <c r="B59" s="9" t="s">
        <v>107</v>
      </c>
      <c r="C59" s="9" t="s">
        <v>167</v>
      </c>
      <c r="D59" s="10">
        <f t="shared" si="0"/>
        <v>0.35819999999999996</v>
      </c>
      <c r="E59" s="11">
        <v>0.64180000000000004</v>
      </c>
    </row>
    <row r="60" spans="1:5" x14ac:dyDescent="0.25">
      <c r="A60" s="8" t="s">
        <v>168</v>
      </c>
      <c r="B60" s="9" t="s">
        <v>169</v>
      </c>
      <c r="C60" s="9" t="s">
        <v>170</v>
      </c>
      <c r="D60" s="10">
        <f t="shared" si="0"/>
        <v>3.3299999999999996E-2</v>
      </c>
      <c r="E60" s="11">
        <v>0.9667</v>
      </c>
    </row>
    <row r="61" spans="1:5" x14ac:dyDescent="0.25">
      <c r="A61" s="8" t="s">
        <v>171</v>
      </c>
      <c r="B61" s="9" t="s">
        <v>172</v>
      </c>
      <c r="C61" s="9" t="s">
        <v>173</v>
      </c>
      <c r="D61" s="10">
        <f t="shared" si="0"/>
        <v>0.11319999999999997</v>
      </c>
      <c r="E61" s="11">
        <v>0.88680000000000003</v>
      </c>
    </row>
    <row r="62" spans="1:5" x14ac:dyDescent="0.25">
      <c r="A62" s="8" t="s">
        <v>174</v>
      </c>
      <c r="B62" s="9" t="s">
        <v>175</v>
      </c>
      <c r="C62" s="9" t="s">
        <v>176</v>
      </c>
      <c r="D62" s="10">
        <f t="shared" si="0"/>
        <v>0.20779999999999998</v>
      </c>
      <c r="E62" s="11">
        <v>0.79220000000000002</v>
      </c>
    </row>
    <row r="63" spans="1:5" x14ac:dyDescent="0.25">
      <c r="A63" s="8" t="s">
        <v>177</v>
      </c>
      <c r="B63" s="9" t="s">
        <v>107</v>
      </c>
      <c r="C63" s="9" t="s">
        <v>155</v>
      </c>
      <c r="D63" s="10">
        <f t="shared" si="0"/>
        <v>0.17090000000000005</v>
      </c>
      <c r="E63" s="11">
        <v>0.82909999999999995</v>
      </c>
    </row>
    <row r="64" spans="1:5" x14ac:dyDescent="0.25">
      <c r="A64" s="8" t="s">
        <v>178</v>
      </c>
      <c r="B64" s="9" t="s">
        <v>179</v>
      </c>
      <c r="C64" s="9" t="s">
        <v>180</v>
      </c>
      <c r="D64" s="10">
        <f t="shared" si="0"/>
        <v>0.2228</v>
      </c>
      <c r="E64" s="11">
        <v>0.7772</v>
      </c>
    </row>
    <row r="65" spans="1:5" x14ac:dyDescent="0.25">
      <c r="A65" s="8" t="s">
        <v>181</v>
      </c>
      <c r="B65" s="9" t="s">
        <v>129</v>
      </c>
      <c r="C65" s="9" t="s">
        <v>182</v>
      </c>
      <c r="D65" s="10">
        <f t="shared" si="0"/>
        <v>0.16849999999999998</v>
      </c>
      <c r="E65" s="11">
        <v>0.83150000000000002</v>
      </c>
    </row>
    <row r="66" spans="1:5" x14ac:dyDescent="0.25">
      <c r="A66" s="8" t="s">
        <v>183</v>
      </c>
      <c r="B66" s="9" t="s">
        <v>184</v>
      </c>
      <c r="C66" s="9" t="s">
        <v>185</v>
      </c>
      <c r="D66" s="10">
        <f t="shared" si="0"/>
        <v>0.15380000000000005</v>
      </c>
      <c r="E66" s="11">
        <v>0.84619999999999995</v>
      </c>
    </row>
    <row r="67" spans="1:5" x14ac:dyDescent="0.25">
      <c r="A67" s="8" t="s">
        <v>186</v>
      </c>
      <c r="B67" s="9" t="s">
        <v>187</v>
      </c>
      <c r="C67" s="9" t="s">
        <v>188</v>
      </c>
      <c r="D67" s="10">
        <f t="shared" ref="D67:D130" si="1">1-E67</f>
        <v>9.6799999999999997E-2</v>
      </c>
      <c r="E67" s="11">
        <v>0.9032</v>
      </c>
    </row>
    <row r="68" spans="1:5" x14ac:dyDescent="0.25">
      <c r="A68" s="8" t="s">
        <v>189</v>
      </c>
      <c r="B68" s="9" t="s">
        <v>164</v>
      </c>
      <c r="C68" s="9" t="s">
        <v>190</v>
      </c>
      <c r="D68" s="10">
        <f t="shared" si="1"/>
        <v>0.23909999999999998</v>
      </c>
      <c r="E68" s="11">
        <v>0.76090000000000002</v>
      </c>
    </row>
    <row r="69" spans="1:5" x14ac:dyDescent="0.25">
      <c r="A69" s="8" t="s">
        <v>191</v>
      </c>
      <c r="B69" s="9" t="s">
        <v>57</v>
      </c>
      <c r="C69" s="9" t="s">
        <v>192</v>
      </c>
      <c r="D69" s="10">
        <f t="shared" si="1"/>
        <v>0.14000000000000001</v>
      </c>
      <c r="E69" s="11">
        <v>0.86</v>
      </c>
    </row>
    <row r="70" spans="1:5" x14ac:dyDescent="0.25">
      <c r="A70" s="8" t="s">
        <v>193</v>
      </c>
      <c r="B70" s="9" t="s">
        <v>107</v>
      </c>
      <c r="C70" s="9" t="s">
        <v>194</v>
      </c>
      <c r="D70" s="10">
        <f t="shared" si="1"/>
        <v>0.25</v>
      </c>
      <c r="E70" s="11">
        <v>0.75</v>
      </c>
    </row>
    <row r="71" spans="1:5" x14ac:dyDescent="0.25">
      <c r="A71" s="8" t="s">
        <v>195</v>
      </c>
      <c r="B71" s="9" t="s">
        <v>134</v>
      </c>
      <c r="C71" s="9" t="s">
        <v>135</v>
      </c>
      <c r="D71" s="10">
        <f t="shared" si="1"/>
        <v>0.3226</v>
      </c>
      <c r="E71" s="11">
        <v>0.6774</v>
      </c>
    </row>
    <row r="72" spans="1:5" x14ac:dyDescent="0.25">
      <c r="A72" s="8" t="s">
        <v>196</v>
      </c>
      <c r="B72" s="9" t="s">
        <v>37</v>
      </c>
      <c r="C72" s="9" t="s">
        <v>197</v>
      </c>
      <c r="D72" s="10">
        <f t="shared" si="1"/>
        <v>8.2600000000000007E-2</v>
      </c>
      <c r="E72" s="11">
        <v>0.91739999999999999</v>
      </c>
    </row>
    <row r="73" spans="1:5" x14ac:dyDescent="0.25">
      <c r="A73" s="8" t="s">
        <v>198</v>
      </c>
      <c r="B73" s="9" t="s">
        <v>199</v>
      </c>
      <c r="C73" s="9" t="s">
        <v>200</v>
      </c>
      <c r="D73" s="10">
        <f t="shared" si="1"/>
        <v>8.77E-2</v>
      </c>
      <c r="E73" s="11">
        <v>0.9123</v>
      </c>
    </row>
    <row r="74" spans="1:5" x14ac:dyDescent="0.25">
      <c r="A74" s="8" t="s">
        <v>201</v>
      </c>
      <c r="B74" s="9" t="s">
        <v>202</v>
      </c>
      <c r="C74" s="9" t="s">
        <v>203</v>
      </c>
      <c r="D74" s="10">
        <f t="shared" si="1"/>
        <v>0.17910000000000004</v>
      </c>
      <c r="E74" s="11">
        <v>0.82089999999999996</v>
      </c>
    </row>
    <row r="75" spans="1:5" x14ac:dyDescent="0.25">
      <c r="A75" s="8" t="s">
        <v>204</v>
      </c>
      <c r="B75" s="9" t="s">
        <v>164</v>
      </c>
      <c r="C75" s="9" t="s">
        <v>205</v>
      </c>
      <c r="D75" s="10">
        <f t="shared" si="1"/>
        <v>7.4500000000000011E-2</v>
      </c>
      <c r="E75" s="11">
        <v>0.92549999999999999</v>
      </c>
    </row>
    <row r="76" spans="1:5" x14ac:dyDescent="0.25">
      <c r="A76" s="8" t="s">
        <v>206</v>
      </c>
      <c r="B76" s="9" t="s">
        <v>84</v>
      </c>
      <c r="C76" s="9" t="s">
        <v>207</v>
      </c>
      <c r="D76" s="10">
        <f t="shared" si="1"/>
        <v>0.19469999999999998</v>
      </c>
      <c r="E76" s="11">
        <v>0.80530000000000002</v>
      </c>
    </row>
    <row r="77" spans="1:5" x14ac:dyDescent="0.25">
      <c r="A77" s="8" t="s">
        <v>208</v>
      </c>
      <c r="B77" s="9" t="s">
        <v>209</v>
      </c>
      <c r="C77" s="9" t="s">
        <v>210</v>
      </c>
      <c r="D77" s="10">
        <f t="shared" si="1"/>
        <v>0.16359999999999997</v>
      </c>
      <c r="E77" s="11">
        <v>0.83640000000000003</v>
      </c>
    </row>
    <row r="78" spans="1:5" x14ac:dyDescent="0.25">
      <c r="A78" s="8" t="s">
        <v>211</v>
      </c>
      <c r="B78" s="9" t="s">
        <v>212</v>
      </c>
      <c r="C78" s="9" t="s">
        <v>213</v>
      </c>
      <c r="D78" s="10">
        <f t="shared" si="1"/>
        <v>0.14580000000000004</v>
      </c>
      <c r="E78" s="11">
        <v>0.85419999999999996</v>
      </c>
    </row>
    <row r="79" spans="1:5" x14ac:dyDescent="0.25">
      <c r="A79" s="8" t="s">
        <v>214</v>
      </c>
      <c r="B79" s="9" t="s">
        <v>19</v>
      </c>
      <c r="C79" s="9" t="s">
        <v>215</v>
      </c>
      <c r="D79" s="10">
        <f t="shared" si="1"/>
        <v>0.11839999999999995</v>
      </c>
      <c r="E79" s="11">
        <v>0.88160000000000005</v>
      </c>
    </row>
    <row r="80" spans="1:5" x14ac:dyDescent="0.25">
      <c r="A80" s="8" t="s">
        <v>216</v>
      </c>
      <c r="B80" s="9" t="s">
        <v>37</v>
      </c>
      <c r="C80" s="9" t="s">
        <v>197</v>
      </c>
      <c r="D80" s="10">
        <f t="shared" si="1"/>
        <v>0.10160000000000002</v>
      </c>
      <c r="E80" s="11">
        <v>0.89839999999999998</v>
      </c>
    </row>
    <row r="81" spans="1:5" x14ac:dyDescent="0.25">
      <c r="A81" s="8" t="s">
        <v>217</v>
      </c>
      <c r="B81" s="9" t="s">
        <v>218</v>
      </c>
      <c r="C81" s="9" t="s">
        <v>219</v>
      </c>
      <c r="D81" s="10">
        <f t="shared" si="1"/>
        <v>0.11760000000000004</v>
      </c>
      <c r="E81" s="11">
        <v>0.88239999999999996</v>
      </c>
    </row>
    <row r="82" spans="1:5" x14ac:dyDescent="0.25">
      <c r="A82" s="8" t="s">
        <v>220</v>
      </c>
      <c r="B82" s="9" t="s">
        <v>221</v>
      </c>
      <c r="C82" s="9" t="s">
        <v>222</v>
      </c>
      <c r="D82" s="10">
        <f t="shared" si="1"/>
        <v>0.11480000000000001</v>
      </c>
      <c r="E82" s="11">
        <v>0.88519999999999999</v>
      </c>
    </row>
    <row r="83" spans="1:5" x14ac:dyDescent="0.25">
      <c r="A83" s="8" t="s">
        <v>223</v>
      </c>
      <c r="B83" s="9" t="s">
        <v>84</v>
      </c>
      <c r="C83" s="9" t="s">
        <v>224</v>
      </c>
      <c r="D83" s="10">
        <f t="shared" si="1"/>
        <v>0.2268</v>
      </c>
      <c r="E83" s="11">
        <v>0.7732</v>
      </c>
    </row>
    <row r="84" spans="1:5" x14ac:dyDescent="0.25">
      <c r="A84" s="8" t="s">
        <v>225</v>
      </c>
      <c r="B84" s="9" t="s">
        <v>84</v>
      </c>
      <c r="C84" s="9" t="s">
        <v>226</v>
      </c>
      <c r="D84" s="10">
        <f t="shared" si="1"/>
        <v>0.17710000000000004</v>
      </c>
      <c r="E84" s="11">
        <v>0.82289999999999996</v>
      </c>
    </row>
    <row r="85" spans="1:5" x14ac:dyDescent="0.25">
      <c r="A85" s="8" t="s">
        <v>227</v>
      </c>
      <c r="B85" s="9" t="s">
        <v>51</v>
      </c>
      <c r="C85" s="9" t="s">
        <v>228</v>
      </c>
      <c r="D85" s="10">
        <f t="shared" si="1"/>
        <v>4.3200000000000016E-2</v>
      </c>
      <c r="E85" s="11">
        <v>0.95679999999999998</v>
      </c>
    </row>
    <row r="86" spans="1:5" x14ac:dyDescent="0.25">
      <c r="A86" s="8" t="s">
        <v>229</v>
      </c>
      <c r="B86" s="9" t="s">
        <v>202</v>
      </c>
      <c r="C86" s="9" t="s">
        <v>203</v>
      </c>
      <c r="D86" s="10">
        <f t="shared" si="1"/>
        <v>0</v>
      </c>
      <c r="E86" s="11">
        <v>1</v>
      </c>
    </row>
    <row r="87" spans="1:5" x14ac:dyDescent="0.25">
      <c r="A87" s="8" t="s">
        <v>230</v>
      </c>
      <c r="B87" s="9" t="s">
        <v>231</v>
      </c>
      <c r="C87" s="9" t="s">
        <v>232</v>
      </c>
      <c r="D87" s="10">
        <f t="shared" si="1"/>
        <v>4.4200000000000017E-2</v>
      </c>
      <c r="E87" s="11">
        <v>0.95579999999999998</v>
      </c>
    </row>
    <row r="88" spans="1:5" x14ac:dyDescent="0.25">
      <c r="A88" s="8" t="s">
        <v>233</v>
      </c>
      <c r="B88" s="9" t="s">
        <v>164</v>
      </c>
      <c r="C88" s="9" t="s">
        <v>190</v>
      </c>
      <c r="D88" s="10">
        <f t="shared" si="1"/>
        <v>0.16479999999999995</v>
      </c>
      <c r="E88" s="11">
        <v>0.83520000000000005</v>
      </c>
    </row>
    <row r="89" spans="1:5" x14ac:dyDescent="0.25">
      <c r="A89" s="8" t="s">
        <v>234</v>
      </c>
      <c r="B89" s="9" t="s">
        <v>37</v>
      </c>
      <c r="C89" s="9" t="s">
        <v>235</v>
      </c>
      <c r="D89" s="10">
        <f t="shared" si="1"/>
        <v>0.26919999999999999</v>
      </c>
      <c r="E89" s="11">
        <v>0.73080000000000001</v>
      </c>
    </row>
    <row r="90" spans="1:5" x14ac:dyDescent="0.25">
      <c r="A90" s="8" t="s">
        <v>236</v>
      </c>
      <c r="B90" s="9" t="s">
        <v>231</v>
      </c>
      <c r="C90" s="9" t="s">
        <v>232</v>
      </c>
      <c r="D90" s="10">
        <f t="shared" si="1"/>
        <v>0.19399999999999995</v>
      </c>
      <c r="E90" s="11">
        <v>0.80600000000000005</v>
      </c>
    </row>
    <row r="91" spans="1:5" x14ac:dyDescent="0.25">
      <c r="A91" s="8" t="s">
        <v>237</v>
      </c>
      <c r="B91" s="9" t="s">
        <v>37</v>
      </c>
      <c r="C91" s="9" t="s">
        <v>238</v>
      </c>
      <c r="D91" s="10">
        <f t="shared" si="1"/>
        <v>0.33709999999999996</v>
      </c>
      <c r="E91" s="11">
        <v>0.66290000000000004</v>
      </c>
    </row>
    <row r="92" spans="1:5" x14ac:dyDescent="0.25">
      <c r="A92" s="8" t="s">
        <v>239</v>
      </c>
      <c r="B92" s="9" t="s">
        <v>40</v>
      </c>
      <c r="C92" s="9" t="s">
        <v>240</v>
      </c>
      <c r="D92" s="10">
        <f t="shared" si="1"/>
        <v>0.18369999999999997</v>
      </c>
      <c r="E92" s="11">
        <v>0.81630000000000003</v>
      </c>
    </row>
    <row r="93" spans="1:5" x14ac:dyDescent="0.25">
      <c r="A93" s="8" t="s">
        <v>241</v>
      </c>
      <c r="B93" s="9" t="s">
        <v>57</v>
      </c>
      <c r="C93" s="9" t="s">
        <v>242</v>
      </c>
      <c r="D93" s="10">
        <f t="shared" si="1"/>
        <v>7.2100000000000053E-2</v>
      </c>
      <c r="E93" s="11">
        <v>0.92789999999999995</v>
      </c>
    </row>
    <row r="94" spans="1:5" x14ac:dyDescent="0.25">
      <c r="A94" s="8" t="s">
        <v>243</v>
      </c>
      <c r="B94" s="9" t="s">
        <v>51</v>
      </c>
      <c r="C94" s="9" t="s">
        <v>244</v>
      </c>
      <c r="D94" s="10">
        <f t="shared" si="1"/>
        <v>0.15029999999999999</v>
      </c>
      <c r="E94" s="11">
        <v>0.84970000000000001</v>
      </c>
    </row>
    <row r="95" spans="1:5" x14ac:dyDescent="0.25">
      <c r="A95" s="8" t="s">
        <v>245</v>
      </c>
      <c r="B95" s="9" t="s">
        <v>37</v>
      </c>
      <c r="C95" s="9" t="s">
        <v>246</v>
      </c>
      <c r="D95" s="10">
        <f t="shared" si="1"/>
        <v>0.4</v>
      </c>
      <c r="E95" s="11">
        <v>0.6</v>
      </c>
    </row>
    <row r="96" spans="1:5" x14ac:dyDescent="0.25">
      <c r="A96" s="8" t="s">
        <v>247</v>
      </c>
      <c r="B96" s="9" t="s">
        <v>140</v>
      </c>
      <c r="C96" s="9" t="s">
        <v>248</v>
      </c>
      <c r="D96" s="10">
        <f t="shared" si="1"/>
        <v>0.16669999999999996</v>
      </c>
      <c r="E96" s="11">
        <v>0.83330000000000004</v>
      </c>
    </row>
    <row r="97" spans="1:5" x14ac:dyDescent="0.25">
      <c r="A97" s="8" t="s">
        <v>249</v>
      </c>
      <c r="B97" s="9" t="s">
        <v>199</v>
      </c>
      <c r="C97" s="9" t="s">
        <v>200</v>
      </c>
      <c r="D97" s="10">
        <f t="shared" si="1"/>
        <v>0.21509999999999996</v>
      </c>
      <c r="E97" s="11">
        <v>0.78490000000000004</v>
      </c>
    </row>
    <row r="98" spans="1:5" x14ac:dyDescent="0.25">
      <c r="A98" s="8" t="s">
        <v>250</v>
      </c>
      <c r="B98" s="9" t="s">
        <v>251</v>
      </c>
      <c r="C98" s="9" t="s">
        <v>252</v>
      </c>
      <c r="D98" s="10">
        <f t="shared" si="1"/>
        <v>0.1532</v>
      </c>
      <c r="E98" s="11">
        <v>0.8468</v>
      </c>
    </row>
    <row r="99" spans="1:5" x14ac:dyDescent="0.25">
      <c r="A99" s="8" t="s">
        <v>253</v>
      </c>
      <c r="B99" s="9" t="s">
        <v>100</v>
      </c>
      <c r="C99" s="9" t="s">
        <v>157</v>
      </c>
      <c r="D99" s="10">
        <f t="shared" si="1"/>
        <v>9.0899999999999981E-2</v>
      </c>
      <c r="E99" s="11">
        <v>0.90910000000000002</v>
      </c>
    </row>
    <row r="100" spans="1:5" x14ac:dyDescent="0.25">
      <c r="A100" s="8" t="s">
        <v>254</v>
      </c>
      <c r="B100" s="9" t="s">
        <v>107</v>
      </c>
      <c r="C100" s="9" t="s">
        <v>255</v>
      </c>
      <c r="D100" s="10">
        <f t="shared" si="1"/>
        <v>9.0899999999999981E-2</v>
      </c>
      <c r="E100" s="11">
        <v>0.90910000000000002</v>
      </c>
    </row>
    <row r="101" spans="1:5" x14ac:dyDescent="0.25">
      <c r="A101" s="8" t="s">
        <v>256</v>
      </c>
      <c r="B101" s="9" t="s">
        <v>107</v>
      </c>
      <c r="C101" s="9" t="s">
        <v>108</v>
      </c>
      <c r="D101" s="10">
        <f t="shared" si="1"/>
        <v>9.9999999999999978E-2</v>
      </c>
      <c r="E101" s="11">
        <v>0.9</v>
      </c>
    </row>
    <row r="102" spans="1:5" x14ac:dyDescent="0.25">
      <c r="A102" s="8" t="s">
        <v>257</v>
      </c>
      <c r="B102" s="9" t="s">
        <v>84</v>
      </c>
      <c r="C102" s="9" t="s">
        <v>258</v>
      </c>
      <c r="D102" s="10">
        <f t="shared" si="1"/>
        <v>0.14459999999999995</v>
      </c>
      <c r="E102" s="11">
        <v>0.85540000000000005</v>
      </c>
    </row>
    <row r="103" spans="1:5" x14ac:dyDescent="0.25">
      <c r="A103" s="8" t="s">
        <v>259</v>
      </c>
      <c r="B103" s="9" t="s">
        <v>81</v>
      </c>
      <c r="C103" s="9" t="s">
        <v>260</v>
      </c>
      <c r="D103" s="10">
        <f t="shared" si="1"/>
        <v>0.35650000000000004</v>
      </c>
      <c r="E103" s="11">
        <v>0.64349999999999996</v>
      </c>
    </row>
    <row r="104" spans="1:5" x14ac:dyDescent="0.25">
      <c r="A104" s="8" t="s">
        <v>261</v>
      </c>
      <c r="B104" s="9" t="s">
        <v>43</v>
      </c>
      <c r="C104" s="9" t="s">
        <v>44</v>
      </c>
      <c r="D104" s="10">
        <f t="shared" si="1"/>
        <v>0.13160000000000005</v>
      </c>
      <c r="E104" s="11">
        <v>0.86839999999999995</v>
      </c>
    </row>
    <row r="105" spans="1:5" x14ac:dyDescent="0.25">
      <c r="A105" s="8" t="s">
        <v>262</v>
      </c>
      <c r="B105" s="9" t="s">
        <v>66</v>
      </c>
      <c r="C105" s="9" t="s">
        <v>263</v>
      </c>
      <c r="D105" s="10">
        <f t="shared" si="1"/>
        <v>0.2319</v>
      </c>
      <c r="E105" s="11">
        <v>0.7681</v>
      </c>
    </row>
    <row r="106" spans="1:5" x14ac:dyDescent="0.25">
      <c r="A106" s="8" t="s">
        <v>264</v>
      </c>
      <c r="B106" s="9" t="s">
        <v>265</v>
      </c>
      <c r="C106" s="9" t="s">
        <v>266</v>
      </c>
      <c r="D106" s="10">
        <f t="shared" si="1"/>
        <v>0.12870000000000004</v>
      </c>
      <c r="E106" s="11">
        <v>0.87129999999999996</v>
      </c>
    </row>
    <row r="107" spans="1:5" x14ac:dyDescent="0.25">
      <c r="A107" s="8" t="s">
        <v>267</v>
      </c>
      <c r="B107" s="9" t="s">
        <v>179</v>
      </c>
      <c r="C107" s="9" t="s">
        <v>268</v>
      </c>
      <c r="D107" s="10">
        <f t="shared" si="1"/>
        <v>0.30500000000000005</v>
      </c>
      <c r="E107" s="11">
        <v>0.69499999999999995</v>
      </c>
    </row>
    <row r="108" spans="1:5" x14ac:dyDescent="0.25">
      <c r="A108" s="8" t="s">
        <v>269</v>
      </c>
      <c r="B108" s="9" t="s">
        <v>84</v>
      </c>
      <c r="C108" s="9" t="s">
        <v>258</v>
      </c>
      <c r="D108" s="10">
        <f t="shared" si="1"/>
        <v>0.14059999999999995</v>
      </c>
      <c r="E108" s="11">
        <v>0.85940000000000005</v>
      </c>
    </row>
    <row r="109" spans="1:5" x14ac:dyDescent="0.25">
      <c r="A109" s="8" t="s">
        <v>270</v>
      </c>
      <c r="B109" s="9" t="s">
        <v>81</v>
      </c>
      <c r="C109" s="9" t="s">
        <v>90</v>
      </c>
      <c r="D109" s="10">
        <f t="shared" si="1"/>
        <v>0.26790000000000003</v>
      </c>
      <c r="E109" s="11">
        <v>0.73209999999999997</v>
      </c>
    </row>
    <row r="110" spans="1:5" x14ac:dyDescent="0.25">
      <c r="A110" s="8" t="s">
        <v>271</v>
      </c>
      <c r="B110" s="9" t="s">
        <v>84</v>
      </c>
      <c r="C110" s="9" t="s">
        <v>272</v>
      </c>
      <c r="D110" s="10">
        <f t="shared" si="1"/>
        <v>0.11960000000000004</v>
      </c>
      <c r="E110" s="11">
        <v>0.88039999999999996</v>
      </c>
    </row>
    <row r="111" spans="1:5" x14ac:dyDescent="0.25">
      <c r="A111" s="8" t="s">
        <v>273</v>
      </c>
      <c r="B111" s="9" t="s">
        <v>179</v>
      </c>
      <c r="C111" s="9" t="s">
        <v>274</v>
      </c>
      <c r="D111" s="10">
        <f t="shared" si="1"/>
        <v>0.17789999999999995</v>
      </c>
      <c r="E111" s="11">
        <v>0.82210000000000005</v>
      </c>
    </row>
    <row r="112" spans="1:5" x14ac:dyDescent="0.25">
      <c r="A112" s="8" t="s">
        <v>275</v>
      </c>
      <c r="B112" s="9" t="s">
        <v>221</v>
      </c>
      <c r="C112" s="9" t="s">
        <v>222</v>
      </c>
      <c r="D112" s="10">
        <f t="shared" si="1"/>
        <v>0.3125</v>
      </c>
      <c r="E112" s="11">
        <v>0.6875</v>
      </c>
    </row>
    <row r="113" spans="1:5" x14ac:dyDescent="0.25">
      <c r="A113" s="8" t="s">
        <v>276</v>
      </c>
      <c r="B113" s="9" t="s">
        <v>37</v>
      </c>
      <c r="C113" s="9" t="s">
        <v>277</v>
      </c>
      <c r="D113" s="10">
        <f t="shared" si="1"/>
        <v>0.26670000000000005</v>
      </c>
      <c r="E113" s="11">
        <v>0.73329999999999995</v>
      </c>
    </row>
    <row r="114" spans="1:5" x14ac:dyDescent="0.25">
      <c r="A114" s="8" t="s">
        <v>278</v>
      </c>
      <c r="B114" s="9" t="s">
        <v>279</v>
      </c>
      <c r="C114" s="9" t="s">
        <v>280</v>
      </c>
      <c r="D114" s="10">
        <f t="shared" si="1"/>
        <v>0.14290000000000003</v>
      </c>
      <c r="E114" s="11">
        <v>0.85709999999999997</v>
      </c>
    </row>
    <row r="115" spans="1:5" x14ac:dyDescent="0.25">
      <c r="A115" s="8" t="s">
        <v>281</v>
      </c>
      <c r="B115" s="9" t="s">
        <v>107</v>
      </c>
      <c r="C115" s="9" t="s">
        <v>194</v>
      </c>
      <c r="D115" s="10">
        <f t="shared" si="1"/>
        <v>0.19230000000000003</v>
      </c>
      <c r="E115" s="11">
        <v>0.80769999999999997</v>
      </c>
    </row>
    <row r="116" spans="1:5" ht="30" x14ac:dyDescent="0.25">
      <c r="A116" s="8" t="s">
        <v>282</v>
      </c>
      <c r="B116" s="9" t="s">
        <v>283</v>
      </c>
      <c r="C116" s="9" t="s">
        <v>284</v>
      </c>
      <c r="D116" s="10">
        <f t="shared" si="1"/>
        <v>0.1129</v>
      </c>
      <c r="E116" s="11">
        <v>0.8871</v>
      </c>
    </row>
    <row r="117" spans="1:5" x14ac:dyDescent="0.25">
      <c r="A117" s="8" t="s">
        <v>285</v>
      </c>
      <c r="B117" s="9" t="s">
        <v>231</v>
      </c>
      <c r="C117" s="9" t="s">
        <v>286</v>
      </c>
      <c r="D117" s="10">
        <f t="shared" si="1"/>
        <v>0.13460000000000005</v>
      </c>
      <c r="E117" s="11">
        <v>0.86539999999999995</v>
      </c>
    </row>
    <row r="118" spans="1:5" x14ac:dyDescent="0.25">
      <c r="A118" s="8" t="s">
        <v>287</v>
      </c>
      <c r="B118" s="9" t="s">
        <v>40</v>
      </c>
      <c r="C118" s="9" t="s">
        <v>288</v>
      </c>
      <c r="D118" s="10">
        <f t="shared" si="1"/>
        <v>0.15790000000000004</v>
      </c>
      <c r="E118" s="11">
        <v>0.84209999999999996</v>
      </c>
    </row>
    <row r="119" spans="1:5" x14ac:dyDescent="0.25">
      <c r="A119" s="8" t="s">
        <v>289</v>
      </c>
      <c r="B119" s="9" t="s">
        <v>290</v>
      </c>
      <c r="C119" s="9" t="s">
        <v>291</v>
      </c>
      <c r="D119" s="10">
        <f t="shared" si="1"/>
        <v>8.5699999999999998E-2</v>
      </c>
      <c r="E119" s="11">
        <v>0.9143</v>
      </c>
    </row>
    <row r="120" spans="1:5" x14ac:dyDescent="0.25">
      <c r="A120" s="8" t="s">
        <v>292</v>
      </c>
      <c r="B120" s="9" t="s">
        <v>28</v>
      </c>
      <c r="C120" s="9" t="s">
        <v>29</v>
      </c>
      <c r="D120" s="10">
        <f t="shared" si="1"/>
        <v>0.35850000000000004</v>
      </c>
      <c r="E120" s="11">
        <v>0.64149999999999996</v>
      </c>
    </row>
    <row r="121" spans="1:5" x14ac:dyDescent="0.25">
      <c r="A121" s="8" t="s">
        <v>293</v>
      </c>
      <c r="B121" s="9" t="s">
        <v>100</v>
      </c>
      <c r="C121" s="9" t="s">
        <v>294</v>
      </c>
      <c r="D121" s="10">
        <f t="shared" si="1"/>
        <v>0.2581</v>
      </c>
      <c r="E121" s="11">
        <v>0.7419</v>
      </c>
    </row>
    <row r="122" spans="1:5" x14ac:dyDescent="0.25">
      <c r="A122" s="8" t="s">
        <v>295</v>
      </c>
      <c r="B122" s="9" t="s">
        <v>40</v>
      </c>
      <c r="C122" s="9" t="s">
        <v>240</v>
      </c>
      <c r="D122" s="10">
        <f t="shared" si="1"/>
        <v>0.27270000000000005</v>
      </c>
      <c r="E122" s="11">
        <v>0.72729999999999995</v>
      </c>
    </row>
    <row r="123" spans="1:5" x14ac:dyDescent="0.25">
      <c r="A123" s="8" t="s">
        <v>296</v>
      </c>
      <c r="B123" s="9" t="s">
        <v>251</v>
      </c>
      <c r="C123" s="9" t="s">
        <v>297</v>
      </c>
      <c r="D123" s="10">
        <f t="shared" si="1"/>
        <v>4.0799999999999947E-2</v>
      </c>
      <c r="E123" s="11">
        <v>0.95920000000000005</v>
      </c>
    </row>
    <row r="124" spans="1:5" x14ac:dyDescent="0.25">
      <c r="A124" s="8" t="s">
        <v>298</v>
      </c>
      <c r="B124" s="9" t="s">
        <v>66</v>
      </c>
      <c r="C124" s="9" t="s">
        <v>299</v>
      </c>
      <c r="D124" s="10">
        <f t="shared" si="1"/>
        <v>0.22030000000000005</v>
      </c>
      <c r="E124" s="11">
        <v>0.77969999999999995</v>
      </c>
    </row>
    <row r="125" spans="1:5" x14ac:dyDescent="0.25">
      <c r="A125" s="8" t="s">
        <v>300</v>
      </c>
      <c r="B125" s="9" t="s">
        <v>143</v>
      </c>
      <c r="C125" s="9" t="s">
        <v>301</v>
      </c>
      <c r="D125" s="10">
        <f t="shared" si="1"/>
        <v>0.15690000000000004</v>
      </c>
      <c r="E125" s="11">
        <v>0.84309999999999996</v>
      </c>
    </row>
    <row r="126" spans="1:5" x14ac:dyDescent="0.25">
      <c r="A126" s="8" t="s">
        <v>302</v>
      </c>
      <c r="B126" s="9" t="s">
        <v>202</v>
      </c>
      <c r="C126" s="9" t="s">
        <v>203</v>
      </c>
      <c r="D126" s="10">
        <f t="shared" si="1"/>
        <v>7.3400000000000021E-2</v>
      </c>
      <c r="E126" s="11">
        <v>0.92659999999999998</v>
      </c>
    </row>
    <row r="127" spans="1:5" x14ac:dyDescent="0.25">
      <c r="A127" s="8" t="s">
        <v>303</v>
      </c>
      <c r="B127" s="9" t="s">
        <v>84</v>
      </c>
      <c r="C127" s="9" t="s">
        <v>304</v>
      </c>
      <c r="D127" s="10">
        <f t="shared" si="1"/>
        <v>0.17120000000000002</v>
      </c>
      <c r="E127" s="11">
        <v>0.82879999999999998</v>
      </c>
    </row>
    <row r="128" spans="1:5" x14ac:dyDescent="0.25">
      <c r="A128" s="8" t="s">
        <v>305</v>
      </c>
      <c r="B128" s="9" t="s">
        <v>100</v>
      </c>
      <c r="C128" s="9" t="s">
        <v>306</v>
      </c>
      <c r="D128" s="10">
        <f t="shared" si="1"/>
        <v>0.125</v>
      </c>
      <c r="E128" s="11">
        <v>0.875</v>
      </c>
    </row>
    <row r="129" spans="1:5" x14ac:dyDescent="0.25">
      <c r="A129" s="8" t="s">
        <v>307</v>
      </c>
      <c r="B129" s="9" t="s">
        <v>169</v>
      </c>
      <c r="C129" s="9" t="s">
        <v>170</v>
      </c>
      <c r="D129" s="10">
        <f t="shared" si="1"/>
        <v>0.23809999999999998</v>
      </c>
      <c r="E129" s="11">
        <v>0.76190000000000002</v>
      </c>
    </row>
    <row r="130" spans="1:5" x14ac:dyDescent="0.25">
      <c r="A130" s="8" t="s">
        <v>308</v>
      </c>
      <c r="B130" s="9" t="s">
        <v>309</v>
      </c>
      <c r="C130" s="9" t="s">
        <v>310</v>
      </c>
      <c r="D130" s="10">
        <f t="shared" si="1"/>
        <v>0.28849999999999998</v>
      </c>
      <c r="E130" s="11">
        <v>0.71150000000000002</v>
      </c>
    </row>
    <row r="131" spans="1:5" x14ac:dyDescent="0.25">
      <c r="A131" s="8" t="s">
        <v>311</v>
      </c>
      <c r="B131" s="9" t="s">
        <v>84</v>
      </c>
      <c r="C131" s="9" t="s">
        <v>312</v>
      </c>
      <c r="D131" s="10">
        <f t="shared" ref="D131:D194" si="2">1-E131</f>
        <v>0.26439999999999997</v>
      </c>
      <c r="E131" s="11">
        <v>0.73560000000000003</v>
      </c>
    </row>
    <row r="132" spans="1:5" x14ac:dyDescent="0.25">
      <c r="A132" s="8" t="s">
        <v>313</v>
      </c>
      <c r="B132" s="9" t="s">
        <v>81</v>
      </c>
      <c r="C132" s="9" t="s">
        <v>314</v>
      </c>
      <c r="D132" s="10">
        <f t="shared" si="2"/>
        <v>9.3700000000000006E-2</v>
      </c>
      <c r="E132" s="11">
        <v>0.90629999999999999</v>
      </c>
    </row>
    <row r="133" spans="1:5" x14ac:dyDescent="0.25">
      <c r="A133" s="8" t="s">
        <v>315</v>
      </c>
      <c r="B133" s="9" t="s">
        <v>84</v>
      </c>
      <c r="C133" s="9" t="s">
        <v>316</v>
      </c>
      <c r="D133" s="10">
        <f t="shared" si="2"/>
        <v>0.14529999999999998</v>
      </c>
      <c r="E133" s="11">
        <v>0.85470000000000002</v>
      </c>
    </row>
    <row r="134" spans="1:5" x14ac:dyDescent="0.25">
      <c r="A134" s="8" t="s">
        <v>317</v>
      </c>
      <c r="B134" s="9" t="s">
        <v>37</v>
      </c>
      <c r="C134" s="9" t="s">
        <v>318</v>
      </c>
      <c r="D134" s="10">
        <f t="shared" si="2"/>
        <v>0.19889999999999997</v>
      </c>
      <c r="E134" s="11">
        <v>0.80110000000000003</v>
      </c>
    </row>
    <row r="135" spans="1:5" x14ac:dyDescent="0.25">
      <c r="A135" s="8" t="s">
        <v>319</v>
      </c>
      <c r="B135" s="9" t="s">
        <v>179</v>
      </c>
      <c r="C135" s="9" t="s">
        <v>320</v>
      </c>
      <c r="D135" s="10">
        <f t="shared" si="2"/>
        <v>0.17100000000000004</v>
      </c>
      <c r="E135" s="11">
        <v>0.82899999999999996</v>
      </c>
    </row>
    <row r="136" spans="1:5" x14ac:dyDescent="0.25">
      <c r="A136" s="8" t="s">
        <v>321</v>
      </c>
      <c r="B136" s="9" t="s">
        <v>57</v>
      </c>
      <c r="C136" s="9" t="s">
        <v>58</v>
      </c>
      <c r="D136" s="10">
        <f t="shared" si="2"/>
        <v>0.30120000000000002</v>
      </c>
      <c r="E136" s="11">
        <v>0.69879999999999998</v>
      </c>
    </row>
    <row r="137" spans="1:5" x14ac:dyDescent="0.25">
      <c r="A137" s="8" t="s">
        <v>322</v>
      </c>
      <c r="B137" s="9" t="s">
        <v>37</v>
      </c>
      <c r="C137" s="9" t="s">
        <v>323</v>
      </c>
      <c r="D137" s="10">
        <f t="shared" si="2"/>
        <v>0.1452</v>
      </c>
      <c r="E137" s="11">
        <v>0.8548</v>
      </c>
    </row>
    <row r="138" spans="1:5" x14ac:dyDescent="0.25">
      <c r="A138" s="8" t="s">
        <v>324</v>
      </c>
      <c r="B138" s="9" t="s">
        <v>19</v>
      </c>
      <c r="C138" s="9" t="s">
        <v>325</v>
      </c>
      <c r="D138" s="10">
        <f t="shared" si="2"/>
        <v>0.1774</v>
      </c>
      <c r="E138" s="11">
        <v>0.8226</v>
      </c>
    </row>
    <row r="139" spans="1:5" x14ac:dyDescent="0.25">
      <c r="A139" s="8" t="s">
        <v>326</v>
      </c>
      <c r="B139" s="9" t="s">
        <v>25</v>
      </c>
      <c r="C139" s="9" t="s">
        <v>26</v>
      </c>
      <c r="D139" s="10">
        <f t="shared" si="2"/>
        <v>0.29920000000000002</v>
      </c>
      <c r="E139" s="11">
        <v>0.70079999999999998</v>
      </c>
    </row>
    <row r="140" spans="1:5" x14ac:dyDescent="0.25">
      <c r="A140" s="8" t="s">
        <v>327</v>
      </c>
      <c r="B140" s="9" t="s">
        <v>81</v>
      </c>
      <c r="C140" s="9" t="s">
        <v>151</v>
      </c>
      <c r="D140" s="10">
        <f t="shared" si="2"/>
        <v>8.0600000000000005E-2</v>
      </c>
      <c r="E140" s="11">
        <v>0.9194</v>
      </c>
    </row>
    <row r="141" spans="1:5" x14ac:dyDescent="0.25">
      <c r="A141" s="8" t="s">
        <v>328</v>
      </c>
      <c r="B141" s="9" t="s">
        <v>100</v>
      </c>
      <c r="C141" s="9" t="s">
        <v>294</v>
      </c>
      <c r="D141" s="10">
        <f t="shared" si="2"/>
        <v>9.0899999999999981E-2</v>
      </c>
      <c r="E141" s="11">
        <v>0.90910000000000002</v>
      </c>
    </row>
    <row r="142" spans="1:5" x14ac:dyDescent="0.25">
      <c r="A142" s="8" t="s">
        <v>329</v>
      </c>
      <c r="B142" s="9" t="s">
        <v>330</v>
      </c>
      <c r="C142" s="9" t="s">
        <v>331</v>
      </c>
      <c r="D142" s="10">
        <f t="shared" si="2"/>
        <v>0.12860000000000005</v>
      </c>
      <c r="E142" s="11">
        <v>0.87139999999999995</v>
      </c>
    </row>
    <row r="143" spans="1:5" x14ac:dyDescent="0.25">
      <c r="A143" s="8" t="s">
        <v>332</v>
      </c>
      <c r="B143" s="9" t="s">
        <v>221</v>
      </c>
      <c r="C143" s="9" t="s">
        <v>333</v>
      </c>
      <c r="D143" s="10">
        <f t="shared" si="2"/>
        <v>0.4</v>
      </c>
      <c r="E143" s="11">
        <v>0.6</v>
      </c>
    </row>
    <row r="144" spans="1:5" x14ac:dyDescent="0.25">
      <c r="A144" s="8" t="s">
        <v>334</v>
      </c>
      <c r="B144" s="9" t="s">
        <v>179</v>
      </c>
      <c r="C144" s="9" t="s">
        <v>335</v>
      </c>
      <c r="D144" s="10">
        <f t="shared" si="2"/>
        <v>0.17859999999999998</v>
      </c>
      <c r="E144" s="11">
        <v>0.82140000000000002</v>
      </c>
    </row>
    <row r="145" spans="1:5" x14ac:dyDescent="0.25">
      <c r="A145" s="8" t="s">
        <v>336</v>
      </c>
      <c r="B145" s="9" t="s">
        <v>84</v>
      </c>
      <c r="C145" s="9" t="s">
        <v>337</v>
      </c>
      <c r="D145" s="10">
        <f t="shared" si="2"/>
        <v>0.19669999999999999</v>
      </c>
      <c r="E145" s="11">
        <v>0.80330000000000001</v>
      </c>
    </row>
    <row r="146" spans="1:5" x14ac:dyDescent="0.25">
      <c r="A146" s="8" t="s">
        <v>338</v>
      </c>
      <c r="B146" s="9" t="s">
        <v>339</v>
      </c>
      <c r="C146" s="9" t="s">
        <v>340</v>
      </c>
      <c r="D146" s="10">
        <f t="shared" si="2"/>
        <v>9.6799999999999997E-2</v>
      </c>
      <c r="E146" s="11">
        <v>0.9032</v>
      </c>
    </row>
    <row r="147" spans="1:5" x14ac:dyDescent="0.25">
      <c r="A147" s="8" t="s">
        <v>341</v>
      </c>
      <c r="B147" s="9" t="s">
        <v>84</v>
      </c>
      <c r="C147" s="9" t="s">
        <v>342</v>
      </c>
      <c r="D147" s="10">
        <f t="shared" si="2"/>
        <v>0.32499999999999996</v>
      </c>
      <c r="E147" s="11">
        <v>0.67500000000000004</v>
      </c>
    </row>
    <row r="148" spans="1:5" x14ac:dyDescent="0.25">
      <c r="A148" s="8" t="s">
        <v>343</v>
      </c>
      <c r="B148" s="9" t="s">
        <v>48</v>
      </c>
      <c r="C148" s="9" t="s">
        <v>344</v>
      </c>
      <c r="D148" s="10">
        <f t="shared" si="2"/>
        <v>0.45450000000000002</v>
      </c>
      <c r="E148" s="11">
        <v>0.54549999999999998</v>
      </c>
    </row>
    <row r="149" spans="1:5" x14ac:dyDescent="0.25">
      <c r="A149" s="8" t="s">
        <v>345</v>
      </c>
      <c r="B149" s="9" t="s">
        <v>179</v>
      </c>
      <c r="C149" s="9" t="s">
        <v>268</v>
      </c>
      <c r="D149" s="10">
        <f t="shared" si="2"/>
        <v>0.17859999999999998</v>
      </c>
      <c r="E149" s="11">
        <v>0.82140000000000002</v>
      </c>
    </row>
    <row r="150" spans="1:5" x14ac:dyDescent="0.25">
      <c r="A150" s="8" t="s">
        <v>346</v>
      </c>
      <c r="B150" s="9" t="s">
        <v>137</v>
      </c>
      <c r="C150" s="9" t="s">
        <v>347</v>
      </c>
      <c r="D150" s="10">
        <f t="shared" si="2"/>
        <v>0.27659999999999996</v>
      </c>
      <c r="E150" s="11">
        <v>0.72340000000000004</v>
      </c>
    </row>
    <row r="151" spans="1:5" x14ac:dyDescent="0.25">
      <c r="A151" s="8" t="s">
        <v>348</v>
      </c>
      <c r="B151" s="9" t="s">
        <v>349</v>
      </c>
      <c r="C151" s="9" t="s">
        <v>350</v>
      </c>
      <c r="D151" s="10">
        <f t="shared" si="2"/>
        <v>0.23680000000000001</v>
      </c>
      <c r="E151" s="11">
        <v>0.76319999999999999</v>
      </c>
    </row>
    <row r="152" spans="1:5" x14ac:dyDescent="0.25">
      <c r="A152" s="8" t="s">
        <v>351</v>
      </c>
      <c r="B152" s="9" t="s">
        <v>349</v>
      </c>
      <c r="C152" s="9" t="s">
        <v>350</v>
      </c>
      <c r="D152" s="10">
        <f t="shared" si="2"/>
        <v>0.18479999999999996</v>
      </c>
      <c r="E152" s="11">
        <v>0.81520000000000004</v>
      </c>
    </row>
    <row r="153" spans="1:5" x14ac:dyDescent="0.25">
      <c r="A153" s="8" t="s">
        <v>352</v>
      </c>
      <c r="B153" s="9" t="s">
        <v>37</v>
      </c>
      <c r="C153" s="9" t="s">
        <v>235</v>
      </c>
      <c r="D153" s="10">
        <f t="shared" si="2"/>
        <v>0.20650000000000002</v>
      </c>
      <c r="E153" s="11">
        <v>0.79349999999999998</v>
      </c>
    </row>
    <row r="154" spans="1:5" x14ac:dyDescent="0.25">
      <c r="A154" s="8" t="s">
        <v>353</v>
      </c>
      <c r="B154" s="9" t="s">
        <v>37</v>
      </c>
      <c r="C154" s="9" t="s">
        <v>323</v>
      </c>
      <c r="D154" s="10">
        <f t="shared" si="2"/>
        <v>0.16979999999999995</v>
      </c>
      <c r="E154" s="11">
        <v>0.83020000000000005</v>
      </c>
    </row>
    <row r="155" spans="1:5" x14ac:dyDescent="0.25">
      <c r="A155" s="8" t="s">
        <v>354</v>
      </c>
      <c r="B155" s="9" t="s">
        <v>355</v>
      </c>
      <c r="C155" s="9" t="s">
        <v>356</v>
      </c>
      <c r="D155" s="10">
        <f t="shared" si="2"/>
        <v>0.125</v>
      </c>
      <c r="E155" s="11">
        <v>0.875</v>
      </c>
    </row>
    <row r="156" spans="1:5" x14ac:dyDescent="0.25">
      <c r="A156" s="8" t="s">
        <v>357</v>
      </c>
      <c r="B156" s="9" t="s">
        <v>140</v>
      </c>
      <c r="C156" s="9" t="s">
        <v>248</v>
      </c>
      <c r="D156" s="10">
        <f t="shared" si="2"/>
        <v>0.35419999999999996</v>
      </c>
      <c r="E156" s="11">
        <v>0.64580000000000004</v>
      </c>
    </row>
    <row r="157" spans="1:5" x14ac:dyDescent="0.25">
      <c r="A157" s="8" t="s">
        <v>358</v>
      </c>
      <c r="B157" s="9" t="s">
        <v>81</v>
      </c>
      <c r="C157" s="9" t="s">
        <v>359</v>
      </c>
      <c r="D157" s="10">
        <f t="shared" si="2"/>
        <v>0.19830000000000003</v>
      </c>
      <c r="E157" s="11">
        <v>0.80169999999999997</v>
      </c>
    </row>
    <row r="158" spans="1:5" x14ac:dyDescent="0.25">
      <c r="A158" s="8" t="s">
        <v>360</v>
      </c>
      <c r="B158" s="9" t="s">
        <v>164</v>
      </c>
      <c r="C158" s="9" t="s">
        <v>361</v>
      </c>
      <c r="D158" s="10">
        <f t="shared" si="2"/>
        <v>0.25760000000000005</v>
      </c>
      <c r="E158" s="11">
        <v>0.74239999999999995</v>
      </c>
    </row>
    <row r="159" spans="1:5" x14ac:dyDescent="0.25">
      <c r="A159" s="8" t="s">
        <v>362</v>
      </c>
      <c r="B159" s="9" t="s">
        <v>34</v>
      </c>
      <c r="C159" s="9" t="s">
        <v>363</v>
      </c>
      <c r="D159" s="10">
        <f t="shared" si="2"/>
        <v>0.12050000000000005</v>
      </c>
      <c r="E159" s="11">
        <v>0.87949999999999995</v>
      </c>
    </row>
    <row r="160" spans="1:5" x14ac:dyDescent="0.25">
      <c r="A160" s="8" t="s">
        <v>364</v>
      </c>
      <c r="B160" s="9" t="s">
        <v>137</v>
      </c>
      <c r="C160" s="9" t="s">
        <v>365</v>
      </c>
      <c r="D160" s="10">
        <f t="shared" si="2"/>
        <v>0.21740000000000004</v>
      </c>
      <c r="E160" s="11">
        <v>0.78259999999999996</v>
      </c>
    </row>
    <row r="161" spans="1:5" x14ac:dyDescent="0.25">
      <c r="A161" s="8" t="s">
        <v>366</v>
      </c>
      <c r="B161" s="9" t="s">
        <v>164</v>
      </c>
      <c r="C161" s="9" t="s">
        <v>367</v>
      </c>
      <c r="D161" s="10">
        <f t="shared" si="2"/>
        <v>0.26790000000000003</v>
      </c>
      <c r="E161" s="11">
        <v>0.73209999999999997</v>
      </c>
    </row>
    <row r="162" spans="1:5" x14ac:dyDescent="0.25">
      <c r="A162" s="8" t="s">
        <v>368</v>
      </c>
      <c r="B162" s="9" t="s">
        <v>339</v>
      </c>
      <c r="C162" s="9" t="s">
        <v>340</v>
      </c>
      <c r="D162" s="10">
        <f t="shared" si="2"/>
        <v>0.28769999999999996</v>
      </c>
      <c r="E162" s="11">
        <v>0.71230000000000004</v>
      </c>
    </row>
    <row r="163" spans="1:5" x14ac:dyDescent="0.25">
      <c r="A163" s="8" t="s">
        <v>369</v>
      </c>
      <c r="B163" s="9" t="s">
        <v>370</v>
      </c>
      <c r="C163" s="9" t="s">
        <v>371</v>
      </c>
      <c r="D163" s="10">
        <f t="shared" si="2"/>
        <v>0.1875</v>
      </c>
      <c r="E163" s="11">
        <v>0.8125</v>
      </c>
    </row>
    <row r="164" spans="1:5" x14ac:dyDescent="0.25">
      <c r="A164" s="8" t="s">
        <v>372</v>
      </c>
      <c r="B164" s="9" t="s">
        <v>37</v>
      </c>
      <c r="C164" s="9" t="s">
        <v>373</v>
      </c>
      <c r="D164" s="10">
        <f t="shared" si="2"/>
        <v>0.15380000000000005</v>
      </c>
      <c r="E164" s="11">
        <v>0.84619999999999995</v>
      </c>
    </row>
    <row r="165" spans="1:5" x14ac:dyDescent="0.25">
      <c r="A165" s="8" t="s">
        <v>374</v>
      </c>
      <c r="B165" s="9" t="s">
        <v>375</v>
      </c>
      <c r="C165" s="9" t="s">
        <v>376</v>
      </c>
      <c r="D165" s="10">
        <f t="shared" si="2"/>
        <v>0.10670000000000002</v>
      </c>
      <c r="E165" s="11">
        <v>0.89329999999999998</v>
      </c>
    </row>
    <row r="166" spans="1:5" x14ac:dyDescent="0.25">
      <c r="A166" s="8" t="s">
        <v>377</v>
      </c>
      <c r="B166" s="9" t="s">
        <v>34</v>
      </c>
      <c r="C166" s="9" t="s">
        <v>378</v>
      </c>
      <c r="D166" s="10">
        <f t="shared" si="2"/>
        <v>0.29849999999999999</v>
      </c>
      <c r="E166" s="11">
        <v>0.70150000000000001</v>
      </c>
    </row>
    <row r="167" spans="1:5" x14ac:dyDescent="0.25">
      <c r="A167" s="8" t="s">
        <v>379</v>
      </c>
      <c r="B167" s="9" t="s">
        <v>137</v>
      </c>
      <c r="C167" s="9" t="s">
        <v>380</v>
      </c>
      <c r="D167" s="10">
        <f t="shared" si="2"/>
        <v>0.16669999999999996</v>
      </c>
      <c r="E167" s="11">
        <v>0.83330000000000004</v>
      </c>
    </row>
    <row r="168" spans="1:5" x14ac:dyDescent="0.25">
      <c r="A168" s="8" t="s">
        <v>381</v>
      </c>
      <c r="B168" s="9" t="s">
        <v>137</v>
      </c>
      <c r="C168" s="9" t="s">
        <v>382</v>
      </c>
      <c r="D168" s="10">
        <f t="shared" si="2"/>
        <v>0.23009999999999997</v>
      </c>
      <c r="E168" s="11">
        <v>0.76990000000000003</v>
      </c>
    </row>
    <row r="169" spans="1:5" x14ac:dyDescent="0.25">
      <c r="A169" s="8" t="s">
        <v>383</v>
      </c>
      <c r="B169" s="9" t="s">
        <v>75</v>
      </c>
      <c r="C169" s="9" t="s">
        <v>384</v>
      </c>
      <c r="D169" s="10">
        <f t="shared" si="2"/>
        <v>0.44230000000000003</v>
      </c>
      <c r="E169" s="11">
        <v>0.55769999999999997</v>
      </c>
    </row>
    <row r="170" spans="1:5" x14ac:dyDescent="0.25">
      <c r="A170" s="8" t="s">
        <v>385</v>
      </c>
      <c r="B170" s="9" t="s">
        <v>126</v>
      </c>
      <c r="C170" s="9" t="s">
        <v>127</v>
      </c>
      <c r="D170" s="10">
        <f t="shared" si="2"/>
        <v>7.9400000000000026E-2</v>
      </c>
      <c r="E170" s="11">
        <v>0.92059999999999997</v>
      </c>
    </row>
    <row r="171" spans="1:5" x14ac:dyDescent="0.25">
      <c r="A171" s="8" t="s">
        <v>386</v>
      </c>
      <c r="B171" s="9" t="s">
        <v>43</v>
      </c>
      <c r="C171" s="9" t="s">
        <v>46</v>
      </c>
      <c r="D171" s="10">
        <f t="shared" si="2"/>
        <v>0.11760000000000004</v>
      </c>
      <c r="E171" s="11">
        <v>0.88239999999999996</v>
      </c>
    </row>
    <row r="172" spans="1:5" x14ac:dyDescent="0.25">
      <c r="A172" s="8" t="s">
        <v>387</v>
      </c>
      <c r="B172" s="9" t="s">
        <v>43</v>
      </c>
      <c r="C172" s="9" t="s">
        <v>388</v>
      </c>
      <c r="D172" s="10">
        <f t="shared" si="2"/>
        <v>9.2300000000000049E-2</v>
      </c>
      <c r="E172" s="11">
        <v>0.90769999999999995</v>
      </c>
    </row>
    <row r="173" spans="1:5" x14ac:dyDescent="0.25">
      <c r="A173" s="8" t="s">
        <v>389</v>
      </c>
      <c r="B173" s="9" t="s">
        <v>187</v>
      </c>
      <c r="C173" s="9" t="s">
        <v>390</v>
      </c>
      <c r="D173" s="10">
        <f t="shared" si="2"/>
        <v>0.17310000000000003</v>
      </c>
      <c r="E173" s="11">
        <v>0.82689999999999997</v>
      </c>
    </row>
    <row r="174" spans="1:5" x14ac:dyDescent="0.25">
      <c r="A174" s="8" t="s">
        <v>391</v>
      </c>
      <c r="B174" s="9" t="s">
        <v>164</v>
      </c>
      <c r="C174" s="9" t="s">
        <v>392</v>
      </c>
      <c r="D174" s="10">
        <f t="shared" si="2"/>
        <v>0.29569999999999996</v>
      </c>
      <c r="E174" s="11">
        <v>0.70430000000000004</v>
      </c>
    </row>
    <row r="175" spans="1:5" x14ac:dyDescent="0.25">
      <c r="A175" s="8" t="s">
        <v>393</v>
      </c>
      <c r="B175" s="9" t="s">
        <v>37</v>
      </c>
      <c r="C175" s="9" t="s">
        <v>394</v>
      </c>
      <c r="D175" s="10">
        <f t="shared" si="2"/>
        <v>0.13790000000000002</v>
      </c>
      <c r="E175" s="11">
        <v>0.86209999999999998</v>
      </c>
    </row>
    <row r="176" spans="1:5" x14ac:dyDescent="0.25">
      <c r="A176" s="8" t="s">
        <v>395</v>
      </c>
      <c r="B176" s="9" t="s">
        <v>81</v>
      </c>
      <c r="C176" s="9" t="s">
        <v>396</v>
      </c>
      <c r="D176" s="10">
        <f t="shared" si="2"/>
        <v>0.42000000000000004</v>
      </c>
      <c r="E176" s="11">
        <v>0.57999999999999996</v>
      </c>
    </row>
    <row r="177" spans="1:5" x14ac:dyDescent="0.25">
      <c r="A177" s="8" t="s">
        <v>397</v>
      </c>
      <c r="B177" s="9" t="s">
        <v>339</v>
      </c>
      <c r="C177" s="9" t="s">
        <v>398</v>
      </c>
      <c r="D177" s="10">
        <f t="shared" si="2"/>
        <v>0.12350000000000005</v>
      </c>
      <c r="E177" s="11">
        <v>0.87649999999999995</v>
      </c>
    </row>
    <row r="178" spans="1:5" x14ac:dyDescent="0.25">
      <c r="A178" s="8" t="s">
        <v>399</v>
      </c>
      <c r="B178" s="9" t="s">
        <v>400</v>
      </c>
      <c r="C178" s="9" t="s">
        <v>401</v>
      </c>
      <c r="D178" s="10">
        <f t="shared" si="2"/>
        <v>0.20730000000000004</v>
      </c>
      <c r="E178" s="11">
        <v>0.79269999999999996</v>
      </c>
    </row>
    <row r="179" spans="1:5" x14ac:dyDescent="0.25">
      <c r="A179" s="8" t="s">
        <v>402</v>
      </c>
      <c r="B179" s="9" t="s">
        <v>400</v>
      </c>
      <c r="C179" s="9" t="s">
        <v>403</v>
      </c>
      <c r="D179" s="10">
        <f t="shared" si="2"/>
        <v>0.15969999999999995</v>
      </c>
      <c r="E179" s="11">
        <v>0.84030000000000005</v>
      </c>
    </row>
    <row r="180" spans="1:5" x14ac:dyDescent="0.25">
      <c r="A180" s="8" t="s">
        <v>404</v>
      </c>
      <c r="B180" s="9" t="s">
        <v>400</v>
      </c>
      <c r="C180" s="9" t="s">
        <v>405</v>
      </c>
      <c r="D180" s="10">
        <f t="shared" si="2"/>
        <v>0.22219999999999995</v>
      </c>
      <c r="E180" s="11">
        <v>0.77780000000000005</v>
      </c>
    </row>
    <row r="181" spans="1:5" x14ac:dyDescent="0.25">
      <c r="A181" s="8" t="s">
        <v>406</v>
      </c>
      <c r="B181" s="9" t="s">
        <v>137</v>
      </c>
      <c r="C181" s="9" t="s">
        <v>407</v>
      </c>
      <c r="D181" s="10">
        <f t="shared" si="2"/>
        <v>0.16669999999999996</v>
      </c>
      <c r="E181" s="11">
        <v>0.83330000000000004</v>
      </c>
    </row>
    <row r="182" spans="1:5" x14ac:dyDescent="0.25">
      <c r="A182" s="8" t="s">
        <v>408</v>
      </c>
      <c r="B182" s="9" t="s">
        <v>37</v>
      </c>
      <c r="C182" s="9" t="s">
        <v>409</v>
      </c>
      <c r="D182" s="10">
        <f t="shared" si="2"/>
        <v>0.12119999999999997</v>
      </c>
      <c r="E182" s="11">
        <v>0.87880000000000003</v>
      </c>
    </row>
    <row r="183" spans="1:5" x14ac:dyDescent="0.25">
      <c r="A183" s="8" t="s">
        <v>410</v>
      </c>
      <c r="B183" s="9" t="s">
        <v>37</v>
      </c>
      <c r="C183" s="9" t="s">
        <v>103</v>
      </c>
      <c r="D183" s="10">
        <f t="shared" si="2"/>
        <v>0.1532</v>
      </c>
      <c r="E183" s="11">
        <v>0.8468</v>
      </c>
    </row>
    <row r="184" spans="1:5" x14ac:dyDescent="0.25">
      <c r="A184" s="8" t="s">
        <v>411</v>
      </c>
      <c r="B184" s="9" t="s">
        <v>37</v>
      </c>
      <c r="C184" s="9" t="s">
        <v>412</v>
      </c>
      <c r="D184" s="10">
        <f t="shared" si="2"/>
        <v>0.10340000000000005</v>
      </c>
      <c r="E184" s="11">
        <v>0.89659999999999995</v>
      </c>
    </row>
    <row r="185" spans="1:5" x14ac:dyDescent="0.25">
      <c r="A185" s="8" t="s">
        <v>413</v>
      </c>
      <c r="B185" s="9" t="s">
        <v>81</v>
      </c>
      <c r="C185" s="9" t="s">
        <v>414</v>
      </c>
      <c r="D185" s="10">
        <f t="shared" si="2"/>
        <v>0.16100000000000003</v>
      </c>
      <c r="E185" s="11">
        <v>0.83899999999999997</v>
      </c>
    </row>
    <row r="186" spans="1:5" x14ac:dyDescent="0.25">
      <c r="A186" s="8" t="s">
        <v>415</v>
      </c>
      <c r="B186" s="9" t="s">
        <v>221</v>
      </c>
      <c r="C186" s="9" t="s">
        <v>138</v>
      </c>
      <c r="D186" s="10">
        <f t="shared" si="2"/>
        <v>0.17779999999999996</v>
      </c>
      <c r="E186" s="11">
        <v>0.82220000000000004</v>
      </c>
    </row>
    <row r="187" spans="1:5" x14ac:dyDescent="0.25">
      <c r="A187" s="8" t="s">
        <v>416</v>
      </c>
      <c r="B187" s="9" t="s">
        <v>31</v>
      </c>
      <c r="C187" s="9" t="s">
        <v>32</v>
      </c>
      <c r="D187" s="10">
        <f t="shared" si="2"/>
        <v>0.10940000000000005</v>
      </c>
      <c r="E187" s="11">
        <v>0.89059999999999995</v>
      </c>
    </row>
    <row r="188" spans="1:5" x14ac:dyDescent="0.25">
      <c r="A188" s="8" t="s">
        <v>417</v>
      </c>
      <c r="B188" s="9" t="s">
        <v>418</v>
      </c>
      <c r="C188" s="9" t="s">
        <v>419</v>
      </c>
      <c r="D188" s="10">
        <f t="shared" si="2"/>
        <v>0.12329999999999997</v>
      </c>
      <c r="E188" s="11">
        <v>0.87670000000000003</v>
      </c>
    </row>
    <row r="189" spans="1:5" x14ac:dyDescent="0.25">
      <c r="A189" s="8" t="s">
        <v>420</v>
      </c>
      <c r="B189" s="9" t="s">
        <v>309</v>
      </c>
      <c r="C189" s="9" t="s">
        <v>310</v>
      </c>
      <c r="D189" s="10">
        <f t="shared" si="2"/>
        <v>0.22919999999999996</v>
      </c>
      <c r="E189" s="11">
        <v>0.77080000000000004</v>
      </c>
    </row>
    <row r="190" spans="1:5" x14ac:dyDescent="0.25">
      <c r="A190" s="8" t="s">
        <v>421</v>
      </c>
      <c r="B190" s="9" t="s">
        <v>37</v>
      </c>
      <c r="C190" s="9" t="s">
        <v>246</v>
      </c>
      <c r="D190" s="10">
        <f t="shared" si="2"/>
        <v>0.50819999999999999</v>
      </c>
      <c r="E190" s="11">
        <v>0.49180000000000001</v>
      </c>
    </row>
    <row r="191" spans="1:5" x14ac:dyDescent="0.25">
      <c r="A191" s="8" t="s">
        <v>422</v>
      </c>
      <c r="B191" s="9" t="s">
        <v>37</v>
      </c>
      <c r="C191" s="9" t="s">
        <v>423</v>
      </c>
      <c r="D191" s="10">
        <f t="shared" si="2"/>
        <v>0.14690000000000003</v>
      </c>
      <c r="E191" s="11">
        <v>0.85309999999999997</v>
      </c>
    </row>
    <row r="192" spans="1:5" x14ac:dyDescent="0.25">
      <c r="A192" s="8" t="s">
        <v>424</v>
      </c>
      <c r="B192" s="9" t="s">
        <v>48</v>
      </c>
      <c r="C192" s="9" t="s">
        <v>344</v>
      </c>
      <c r="D192" s="10">
        <f t="shared" si="2"/>
        <v>5.8799999999999963E-2</v>
      </c>
      <c r="E192" s="11">
        <v>0.94120000000000004</v>
      </c>
    </row>
    <row r="193" spans="1:5" x14ac:dyDescent="0.25">
      <c r="A193" s="8" t="s">
        <v>425</v>
      </c>
      <c r="B193" s="9" t="s">
        <v>87</v>
      </c>
      <c r="C193" s="9" t="s">
        <v>88</v>
      </c>
      <c r="D193" s="10">
        <f t="shared" si="2"/>
        <v>0.20450000000000002</v>
      </c>
      <c r="E193" s="11">
        <v>0.79549999999999998</v>
      </c>
    </row>
    <row r="194" spans="1:5" x14ac:dyDescent="0.25">
      <c r="A194" s="8" t="s">
        <v>426</v>
      </c>
      <c r="B194" s="9" t="s">
        <v>97</v>
      </c>
      <c r="C194" s="9" t="s">
        <v>427</v>
      </c>
      <c r="D194" s="10">
        <f t="shared" si="2"/>
        <v>4.2100000000000026E-2</v>
      </c>
      <c r="E194" s="11">
        <v>0.95789999999999997</v>
      </c>
    </row>
    <row r="195" spans="1:5" x14ac:dyDescent="0.25">
      <c r="A195" s="8" t="s">
        <v>428</v>
      </c>
      <c r="B195" s="9" t="s">
        <v>34</v>
      </c>
      <c r="C195" s="9" t="s">
        <v>378</v>
      </c>
      <c r="D195" s="10">
        <f t="shared" ref="D195:D258" si="3">1-E195</f>
        <v>0.15580000000000005</v>
      </c>
      <c r="E195" s="11">
        <v>0.84419999999999995</v>
      </c>
    </row>
    <row r="196" spans="1:5" x14ac:dyDescent="0.25">
      <c r="A196" s="8" t="s">
        <v>429</v>
      </c>
      <c r="B196" s="9" t="s">
        <v>84</v>
      </c>
      <c r="C196" s="9" t="s">
        <v>430</v>
      </c>
      <c r="D196" s="10">
        <f t="shared" si="3"/>
        <v>0.16869999999999996</v>
      </c>
      <c r="E196" s="11">
        <v>0.83130000000000004</v>
      </c>
    </row>
    <row r="197" spans="1:5" x14ac:dyDescent="0.25">
      <c r="A197" s="8" t="s">
        <v>431</v>
      </c>
      <c r="B197" s="9" t="s">
        <v>100</v>
      </c>
      <c r="C197" s="9" t="s">
        <v>432</v>
      </c>
      <c r="D197" s="10">
        <f t="shared" si="3"/>
        <v>0.1744</v>
      </c>
      <c r="E197" s="11">
        <v>0.8256</v>
      </c>
    </row>
    <row r="198" spans="1:5" x14ac:dyDescent="0.25">
      <c r="A198" s="8" t="s">
        <v>433</v>
      </c>
      <c r="B198" s="9" t="s">
        <v>81</v>
      </c>
      <c r="C198" s="9" t="s">
        <v>396</v>
      </c>
      <c r="D198" s="10">
        <f t="shared" si="3"/>
        <v>0.17310000000000003</v>
      </c>
      <c r="E198" s="11">
        <v>0.82689999999999997</v>
      </c>
    </row>
    <row r="199" spans="1:5" x14ac:dyDescent="0.25">
      <c r="A199" s="8" t="s">
        <v>434</v>
      </c>
      <c r="B199" s="9" t="s">
        <v>37</v>
      </c>
      <c r="C199" s="9" t="s">
        <v>409</v>
      </c>
      <c r="D199" s="10">
        <f t="shared" si="3"/>
        <v>0.17530000000000001</v>
      </c>
      <c r="E199" s="11">
        <v>0.82469999999999999</v>
      </c>
    </row>
    <row r="200" spans="1:5" x14ac:dyDescent="0.25">
      <c r="A200" s="8" t="s">
        <v>435</v>
      </c>
      <c r="B200" s="9" t="s">
        <v>179</v>
      </c>
      <c r="C200" s="9" t="s">
        <v>436</v>
      </c>
      <c r="D200" s="10">
        <f t="shared" si="3"/>
        <v>9.9199999999999955E-2</v>
      </c>
      <c r="E200" s="11">
        <v>0.90080000000000005</v>
      </c>
    </row>
    <row r="201" spans="1:5" x14ac:dyDescent="0.25">
      <c r="A201" s="8" t="s">
        <v>437</v>
      </c>
      <c r="B201" s="9" t="s">
        <v>438</v>
      </c>
      <c r="C201" s="9" t="s">
        <v>439</v>
      </c>
      <c r="D201" s="10">
        <f t="shared" si="3"/>
        <v>0.17530000000000001</v>
      </c>
      <c r="E201" s="11">
        <v>0.82469999999999999</v>
      </c>
    </row>
    <row r="202" spans="1:5" x14ac:dyDescent="0.25">
      <c r="A202" s="8" t="s">
        <v>440</v>
      </c>
      <c r="B202" s="9" t="s">
        <v>179</v>
      </c>
      <c r="C202" s="9" t="s">
        <v>441</v>
      </c>
      <c r="D202" s="10">
        <f t="shared" si="3"/>
        <v>0.10850000000000004</v>
      </c>
      <c r="E202" s="11">
        <v>0.89149999999999996</v>
      </c>
    </row>
    <row r="203" spans="1:5" x14ac:dyDescent="0.25">
      <c r="A203" s="8" t="s">
        <v>442</v>
      </c>
      <c r="B203" s="9" t="s">
        <v>443</v>
      </c>
      <c r="C203" s="9" t="s">
        <v>444</v>
      </c>
      <c r="D203" s="10">
        <f t="shared" si="3"/>
        <v>0.22219999999999995</v>
      </c>
      <c r="E203" s="11">
        <v>0.77780000000000005</v>
      </c>
    </row>
    <row r="204" spans="1:5" x14ac:dyDescent="0.25">
      <c r="A204" s="8" t="s">
        <v>445</v>
      </c>
      <c r="B204" s="9" t="s">
        <v>97</v>
      </c>
      <c r="C204" s="9" t="s">
        <v>446</v>
      </c>
      <c r="D204" s="10">
        <f t="shared" si="3"/>
        <v>0.1351</v>
      </c>
      <c r="E204" s="11">
        <v>0.8649</v>
      </c>
    </row>
    <row r="205" spans="1:5" x14ac:dyDescent="0.25">
      <c r="A205" s="8" t="s">
        <v>447</v>
      </c>
      <c r="B205" s="9" t="s">
        <v>140</v>
      </c>
      <c r="C205" s="9" t="s">
        <v>141</v>
      </c>
      <c r="D205" s="10">
        <f t="shared" si="3"/>
        <v>0.14929999999999999</v>
      </c>
      <c r="E205" s="11">
        <v>0.85070000000000001</v>
      </c>
    </row>
    <row r="206" spans="1:5" x14ac:dyDescent="0.25">
      <c r="A206" s="8" t="s">
        <v>448</v>
      </c>
      <c r="B206" s="9" t="s">
        <v>418</v>
      </c>
      <c r="C206" s="9" t="s">
        <v>449</v>
      </c>
      <c r="D206" s="10">
        <f t="shared" si="3"/>
        <v>0.13560000000000005</v>
      </c>
      <c r="E206" s="11">
        <v>0.86439999999999995</v>
      </c>
    </row>
    <row r="207" spans="1:5" x14ac:dyDescent="0.25">
      <c r="A207" s="8" t="s">
        <v>450</v>
      </c>
      <c r="B207" s="9" t="s">
        <v>451</v>
      </c>
      <c r="C207" s="9" t="s">
        <v>452</v>
      </c>
      <c r="D207" s="10">
        <f t="shared" si="3"/>
        <v>0.1714</v>
      </c>
      <c r="E207" s="11">
        <v>0.8286</v>
      </c>
    </row>
    <row r="208" spans="1:5" x14ac:dyDescent="0.25">
      <c r="A208" s="8" t="s">
        <v>453</v>
      </c>
      <c r="B208" s="9" t="s">
        <v>400</v>
      </c>
      <c r="C208" s="9" t="s">
        <v>454</v>
      </c>
      <c r="D208" s="10">
        <f t="shared" si="3"/>
        <v>0.22519999999999996</v>
      </c>
      <c r="E208" s="11">
        <v>0.77480000000000004</v>
      </c>
    </row>
    <row r="209" spans="1:5" x14ac:dyDescent="0.25">
      <c r="A209" s="8" t="s">
        <v>455</v>
      </c>
      <c r="B209" s="9" t="s">
        <v>37</v>
      </c>
      <c r="C209" s="9" t="s">
        <v>246</v>
      </c>
      <c r="D209" s="10">
        <f t="shared" si="3"/>
        <v>0.30359999999999998</v>
      </c>
      <c r="E209" s="11">
        <v>0.69640000000000002</v>
      </c>
    </row>
    <row r="210" spans="1:5" x14ac:dyDescent="0.25">
      <c r="A210" s="8" t="s">
        <v>456</v>
      </c>
      <c r="B210" s="9" t="s">
        <v>457</v>
      </c>
      <c r="C210" s="9" t="s">
        <v>458</v>
      </c>
      <c r="D210" s="10">
        <f t="shared" si="3"/>
        <v>0.11109999999999998</v>
      </c>
      <c r="E210" s="11">
        <v>0.88890000000000002</v>
      </c>
    </row>
    <row r="211" spans="1:5" x14ac:dyDescent="0.25">
      <c r="A211" s="8" t="s">
        <v>459</v>
      </c>
      <c r="B211" s="9" t="s">
        <v>179</v>
      </c>
      <c r="C211" s="9" t="s">
        <v>460</v>
      </c>
      <c r="D211" s="10">
        <f t="shared" si="3"/>
        <v>0.2409</v>
      </c>
      <c r="E211" s="11">
        <v>0.7591</v>
      </c>
    </row>
    <row r="212" spans="1:5" x14ac:dyDescent="0.25">
      <c r="A212" s="8" t="s">
        <v>461</v>
      </c>
      <c r="B212" s="9" t="s">
        <v>37</v>
      </c>
      <c r="C212" s="9" t="s">
        <v>462</v>
      </c>
      <c r="D212" s="10">
        <f t="shared" si="3"/>
        <v>7.889999999999997E-2</v>
      </c>
      <c r="E212" s="11">
        <v>0.92110000000000003</v>
      </c>
    </row>
    <row r="213" spans="1:5" x14ac:dyDescent="0.25">
      <c r="A213" s="8" t="s">
        <v>463</v>
      </c>
      <c r="B213" s="9" t="s">
        <v>78</v>
      </c>
      <c r="C213" s="9" t="s">
        <v>464</v>
      </c>
      <c r="D213" s="10">
        <f t="shared" si="3"/>
        <v>0.10709999999999997</v>
      </c>
      <c r="E213" s="11">
        <v>0.89290000000000003</v>
      </c>
    </row>
    <row r="214" spans="1:5" x14ac:dyDescent="0.25">
      <c r="A214" s="8" t="s">
        <v>465</v>
      </c>
      <c r="B214" s="9" t="s">
        <v>84</v>
      </c>
      <c r="C214" s="9" t="s">
        <v>466</v>
      </c>
      <c r="D214" s="10">
        <f t="shared" si="3"/>
        <v>7.2500000000000009E-2</v>
      </c>
      <c r="E214" s="11">
        <v>0.92749999999999999</v>
      </c>
    </row>
    <row r="215" spans="1:5" x14ac:dyDescent="0.25">
      <c r="A215" s="8" t="s">
        <v>467</v>
      </c>
      <c r="B215" s="9" t="s">
        <v>19</v>
      </c>
      <c r="C215" s="9" t="s">
        <v>159</v>
      </c>
      <c r="D215" s="10">
        <f t="shared" si="3"/>
        <v>8.4300000000000042E-2</v>
      </c>
      <c r="E215" s="11">
        <v>0.91569999999999996</v>
      </c>
    </row>
    <row r="216" spans="1:5" x14ac:dyDescent="0.25">
      <c r="A216" s="8" t="s">
        <v>468</v>
      </c>
      <c r="B216" s="9" t="s">
        <v>469</v>
      </c>
      <c r="C216" s="9" t="s">
        <v>470</v>
      </c>
      <c r="D216" s="10">
        <f t="shared" si="3"/>
        <v>0.11860000000000004</v>
      </c>
      <c r="E216" s="11">
        <v>0.88139999999999996</v>
      </c>
    </row>
    <row r="217" spans="1:5" x14ac:dyDescent="0.25">
      <c r="A217" s="8" t="s">
        <v>471</v>
      </c>
      <c r="B217" s="9" t="s">
        <v>84</v>
      </c>
      <c r="C217" s="9" t="s">
        <v>472</v>
      </c>
      <c r="D217" s="10">
        <f t="shared" si="3"/>
        <v>0.22470000000000001</v>
      </c>
      <c r="E217" s="11">
        <v>0.77529999999999999</v>
      </c>
    </row>
    <row r="218" spans="1:5" x14ac:dyDescent="0.25">
      <c r="A218" s="8" t="s">
        <v>473</v>
      </c>
      <c r="B218" s="9" t="s">
        <v>283</v>
      </c>
      <c r="C218" s="9" t="s">
        <v>474</v>
      </c>
      <c r="D218" s="10">
        <f t="shared" si="3"/>
        <v>8.7400000000000033E-2</v>
      </c>
      <c r="E218" s="11">
        <v>0.91259999999999997</v>
      </c>
    </row>
    <row r="219" spans="1:5" x14ac:dyDescent="0.25">
      <c r="A219" s="8" t="s">
        <v>475</v>
      </c>
      <c r="B219" s="9" t="s">
        <v>476</v>
      </c>
      <c r="C219" s="9" t="s">
        <v>477</v>
      </c>
      <c r="D219" s="10">
        <f t="shared" si="3"/>
        <v>0.12680000000000002</v>
      </c>
      <c r="E219" s="11">
        <v>0.87319999999999998</v>
      </c>
    </row>
    <row r="220" spans="1:5" x14ac:dyDescent="0.25">
      <c r="A220" s="8" t="s">
        <v>478</v>
      </c>
      <c r="B220" s="9" t="s">
        <v>37</v>
      </c>
      <c r="C220" s="9" t="s">
        <v>479</v>
      </c>
      <c r="D220" s="10">
        <f t="shared" si="3"/>
        <v>0.1129</v>
      </c>
      <c r="E220" s="11">
        <v>0.8871</v>
      </c>
    </row>
    <row r="221" spans="1:5" x14ac:dyDescent="0.25">
      <c r="A221" s="8" t="s">
        <v>480</v>
      </c>
      <c r="B221" s="9" t="s">
        <v>81</v>
      </c>
      <c r="C221" s="9" t="s">
        <v>151</v>
      </c>
      <c r="D221" s="10">
        <f t="shared" si="3"/>
        <v>0.22919999999999996</v>
      </c>
      <c r="E221" s="11">
        <v>0.77080000000000004</v>
      </c>
    </row>
    <row r="222" spans="1:5" x14ac:dyDescent="0.25">
      <c r="A222" s="8" t="s">
        <v>481</v>
      </c>
      <c r="B222" s="9" t="s">
        <v>81</v>
      </c>
      <c r="C222" s="9" t="s">
        <v>482</v>
      </c>
      <c r="D222" s="10">
        <f t="shared" si="3"/>
        <v>0.11319999999999997</v>
      </c>
      <c r="E222" s="11">
        <v>0.88680000000000003</v>
      </c>
    </row>
    <row r="223" spans="1:5" x14ac:dyDescent="0.25">
      <c r="A223" s="8" t="s">
        <v>483</v>
      </c>
      <c r="B223" s="9" t="s">
        <v>107</v>
      </c>
      <c r="C223" s="9" t="s">
        <v>484</v>
      </c>
      <c r="D223" s="10">
        <f t="shared" si="3"/>
        <v>0.25</v>
      </c>
      <c r="E223" s="11">
        <v>0.75</v>
      </c>
    </row>
    <row r="224" spans="1:5" x14ac:dyDescent="0.25">
      <c r="A224" s="8" t="s">
        <v>485</v>
      </c>
      <c r="B224" s="9" t="s">
        <v>179</v>
      </c>
      <c r="C224" s="9" t="s">
        <v>486</v>
      </c>
      <c r="D224" s="10">
        <f t="shared" si="3"/>
        <v>0.15200000000000002</v>
      </c>
      <c r="E224" s="11">
        <v>0.84799999999999998</v>
      </c>
    </row>
    <row r="225" spans="1:5" x14ac:dyDescent="0.25">
      <c r="A225" s="8" t="s">
        <v>487</v>
      </c>
      <c r="B225" s="9" t="s">
        <v>37</v>
      </c>
      <c r="C225" s="9" t="s">
        <v>197</v>
      </c>
      <c r="D225" s="10">
        <f t="shared" si="3"/>
        <v>0.32469999999999999</v>
      </c>
      <c r="E225" s="11">
        <v>0.67530000000000001</v>
      </c>
    </row>
    <row r="226" spans="1:5" x14ac:dyDescent="0.25">
      <c r="A226" s="8" t="s">
        <v>488</v>
      </c>
      <c r="B226" s="9" t="s">
        <v>37</v>
      </c>
      <c r="C226" s="9" t="s">
        <v>489</v>
      </c>
      <c r="D226" s="10">
        <f t="shared" si="3"/>
        <v>0.26160000000000005</v>
      </c>
      <c r="E226" s="11">
        <v>0.73839999999999995</v>
      </c>
    </row>
    <row r="227" spans="1:5" x14ac:dyDescent="0.25">
      <c r="A227" s="8" t="s">
        <v>490</v>
      </c>
      <c r="B227" s="9" t="s">
        <v>129</v>
      </c>
      <c r="C227" s="9" t="s">
        <v>491</v>
      </c>
      <c r="D227" s="10">
        <f t="shared" si="3"/>
        <v>0.3014</v>
      </c>
      <c r="E227" s="11">
        <v>0.6986</v>
      </c>
    </row>
    <row r="228" spans="1:5" x14ac:dyDescent="0.25">
      <c r="A228" s="8" t="s">
        <v>492</v>
      </c>
      <c r="B228" s="9" t="s">
        <v>221</v>
      </c>
      <c r="C228" s="9" t="s">
        <v>493</v>
      </c>
      <c r="D228" s="10">
        <f t="shared" si="3"/>
        <v>0.43179999999999996</v>
      </c>
      <c r="E228" s="11">
        <v>0.56820000000000004</v>
      </c>
    </row>
    <row r="229" spans="1:5" x14ac:dyDescent="0.25">
      <c r="A229" s="8" t="s">
        <v>494</v>
      </c>
      <c r="B229" s="9" t="s">
        <v>137</v>
      </c>
      <c r="C229" s="9" t="s">
        <v>495</v>
      </c>
      <c r="D229" s="10">
        <f t="shared" si="3"/>
        <v>0.14890000000000003</v>
      </c>
      <c r="E229" s="11">
        <v>0.85109999999999997</v>
      </c>
    </row>
    <row r="230" spans="1:5" x14ac:dyDescent="0.25">
      <c r="A230" s="8" t="s">
        <v>496</v>
      </c>
      <c r="B230" s="9" t="s">
        <v>57</v>
      </c>
      <c r="C230" s="9" t="s">
        <v>58</v>
      </c>
      <c r="D230" s="10">
        <f t="shared" si="3"/>
        <v>0.10960000000000003</v>
      </c>
      <c r="E230" s="11">
        <v>0.89039999999999997</v>
      </c>
    </row>
    <row r="231" spans="1:5" x14ac:dyDescent="0.25">
      <c r="A231" s="8" t="s">
        <v>497</v>
      </c>
      <c r="B231" s="9" t="s">
        <v>37</v>
      </c>
      <c r="C231" s="9" t="s">
        <v>409</v>
      </c>
      <c r="D231" s="10">
        <f t="shared" si="3"/>
        <v>9.9300000000000055E-2</v>
      </c>
      <c r="E231" s="11">
        <v>0.90069999999999995</v>
      </c>
    </row>
    <row r="232" spans="1:5" x14ac:dyDescent="0.25">
      <c r="A232" s="8" t="s">
        <v>498</v>
      </c>
      <c r="B232" s="9" t="s">
        <v>179</v>
      </c>
      <c r="C232" s="9" t="s">
        <v>499</v>
      </c>
      <c r="D232" s="10">
        <f t="shared" si="3"/>
        <v>7.0400000000000018E-2</v>
      </c>
      <c r="E232" s="11">
        <v>0.92959999999999998</v>
      </c>
    </row>
    <row r="233" spans="1:5" x14ac:dyDescent="0.25">
      <c r="A233" s="8" t="s">
        <v>500</v>
      </c>
      <c r="B233" s="9" t="s">
        <v>37</v>
      </c>
      <c r="C233" s="9" t="s">
        <v>501</v>
      </c>
      <c r="D233" s="10">
        <f t="shared" si="3"/>
        <v>0.22499999999999998</v>
      </c>
      <c r="E233" s="11">
        <v>0.77500000000000002</v>
      </c>
    </row>
    <row r="234" spans="1:5" x14ac:dyDescent="0.25">
      <c r="A234" s="8" t="s">
        <v>502</v>
      </c>
      <c r="B234" s="9" t="s">
        <v>69</v>
      </c>
      <c r="C234" s="9" t="s">
        <v>70</v>
      </c>
      <c r="D234" s="10">
        <f t="shared" si="3"/>
        <v>0.16830000000000001</v>
      </c>
      <c r="E234" s="11">
        <v>0.83169999999999999</v>
      </c>
    </row>
    <row r="235" spans="1:5" x14ac:dyDescent="0.25">
      <c r="A235" s="8" t="s">
        <v>503</v>
      </c>
      <c r="B235" s="9" t="s">
        <v>81</v>
      </c>
      <c r="C235" s="9" t="s">
        <v>82</v>
      </c>
      <c r="D235" s="10">
        <f t="shared" si="3"/>
        <v>0.27969999999999995</v>
      </c>
      <c r="E235" s="11">
        <v>0.72030000000000005</v>
      </c>
    </row>
    <row r="236" spans="1:5" x14ac:dyDescent="0.25">
      <c r="A236" s="8" t="s">
        <v>504</v>
      </c>
      <c r="B236" s="9" t="s">
        <v>330</v>
      </c>
      <c r="C236" s="9" t="s">
        <v>331</v>
      </c>
      <c r="D236" s="10">
        <f t="shared" si="3"/>
        <v>0.1744</v>
      </c>
      <c r="E236" s="11">
        <v>0.8256</v>
      </c>
    </row>
    <row r="237" spans="1:5" x14ac:dyDescent="0.25">
      <c r="A237" s="8" t="s">
        <v>505</v>
      </c>
      <c r="B237" s="9" t="s">
        <v>84</v>
      </c>
      <c r="C237" s="9" t="s">
        <v>506</v>
      </c>
      <c r="D237" s="10">
        <f t="shared" si="3"/>
        <v>0.25</v>
      </c>
      <c r="E237" s="11">
        <v>0.75</v>
      </c>
    </row>
    <row r="238" spans="1:5" ht="30" x14ac:dyDescent="0.25">
      <c r="A238" s="8" t="s">
        <v>507</v>
      </c>
      <c r="B238" s="9" t="s">
        <v>84</v>
      </c>
      <c r="C238" s="9" t="s">
        <v>508</v>
      </c>
      <c r="D238" s="10">
        <f t="shared" si="3"/>
        <v>5.04E-2</v>
      </c>
      <c r="E238" s="11">
        <v>0.9496</v>
      </c>
    </row>
    <row r="239" spans="1:5" x14ac:dyDescent="0.25">
      <c r="A239" s="8" t="s">
        <v>509</v>
      </c>
      <c r="B239" s="9" t="s">
        <v>37</v>
      </c>
      <c r="C239" s="9" t="s">
        <v>510</v>
      </c>
      <c r="D239" s="10">
        <f t="shared" si="3"/>
        <v>0.40569999999999995</v>
      </c>
      <c r="E239" s="11">
        <v>0.59430000000000005</v>
      </c>
    </row>
    <row r="240" spans="1:5" x14ac:dyDescent="0.25">
      <c r="A240" s="8" t="s">
        <v>511</v>
      </c>
      <c r="B240" s="9" t="s">
        <v>54</v>
      </c>
      <c r="C240" s="9" t="s">
        <v>512</v>
      </c>
      <c r="D240" s="10">
        <f t="shared" si="3"/>
        <v>0.129</v>
      </c>
      <c r="E240" s="11">
        <v>0.871</v>
      </c>
    </row>
    <row r="241" spans="1:5" x14ac:dyDescent="0.25">
      <c r="A241" s="8" t="s">
        <v>513</v>
      </c>
      <c r="B241" s="9" t="s">
        <v>37</v>
      </c>
      <c r="C241" s="9" t="s">
        <v>235</v>
      </c>
      <c r="D241" s="10">
        <f t="shared" si="3"/>
        <v>0.14610000000000001</v>
      </c>
      <c r="E241" s="11">
        <v>0.85389999999999999</v>
      </c>
    </row>
    <row r="242" spans="1:5" ht="30" x14ac:dyDescent="0.25">
      <c r="A242" s="8" t="s">
        <v>514</v>
      </c>
      <c r="B242" s="9" t="s">
        <v>37</v>
      </c>
      <c r="C242" s="9" t="s">
        <v>515</v>
      </c>
      <c r="D242" s="10">
        <f t="shared" si="3"/>
        <v>0.21050000000000002</v>
      </c>
      <c r="E242" s="11">
        <v>0.78949999999999998</v>
      </c>
    </row>
    <row r="243" spans="1:5" x14ac:dyDescent="0.25">
      <c r="A243" s="8" t="s">
        <v>516</v>
      </c>
      <c r="B243" s="9" t="s">
        <v>84</v>
      </c>
      <c r="C243" s="9" t="s">
        <v>517</v>
      </c>
      <c r="D243" s="10">
        <f t="shared" si="3"/>
        <v>5.259999999999998E-2</v>
      </c>
      <c r="E243" s="11">
        <v>0.94740000000000002</v>
      </c>
    </row>
    <row r="244" spans="1:5" x14ac:dyDescent="0.25">
      <c r="A244" s="8" t="s">
        <v>518</v>
      </c>
      <c r="B244" s="9" t="s">
        <v>221</v>
      </c>
      <c r="C244" s="9" t="s">
        <v>519</v>
      </c>
      <c r="D244" s="10">
        <f t="shared" si="3"/>
        <v>0.15459999999999996</v>
      </c>
      <c r="E244" s="11">
        <v>0.84540000000000004</v>
      </c>
    </row>
    <row r="245" spans="1:5" x14ac:dyDescent="0.25">
      <c r="A245" s="8" t="s">
        <v>520</v>
      </c>
      <c r="B245" s="9" t="s">
        <v>179</v>
      </c>
      <c r="C245" s="9" t="s">
        <v>521</v>
      </c>
      <c r="D245" s="10">
        <f t="shared" si="3"/>
        <v>0.15890000000000004</v>
      </c>
      <c r="E245" s="11">
        <v>0.84109999999999996</v>
      </c>
    </row>
    <row r="246" spans="1:5" x14ac:dyDescent="0.25">
      <c r="A246" s="8" t="s">
        <v>522</v>
      </c>
      <c r="B246" s="9" t="s">
        <v>37</v>
      </c>
      <c r="C246" s="9" t="s">
        <v>409</v>
      </c>
      <c r="D246" s="10">
        <f t="shared" si="3"/>
        <v>0.38890000000000002</v>
      </c>
      <c r="E246" s="11">
        <v>0.61109999999999998</v>
      </c>
    </row>
    <row r="247" spans="1:5" x14ac:dyDescent="0.25">
      <c r="A247" s="8" t="s">
        <v>523</v>
      </c>
      <c r="B247" s="9" t="s">
        <v>37</v>
      </c>
      <c r="C247" s="9" t="s">
        <v>524</v>
      </c>
      <c r="D247" s="10">
        <f t="shared" si="3"/>
        <v>0.12580000000000002</v>
      </c>
      <c r="E247" s="11">
        <v>0.87419999999999998</v>
      </c>
    </row>
    <row r="248" spans="1:5" x14ac:dyDescent="0.25">
      <c r="A248" s="8" t="s">
        <v>525</v>
      </c>
      <c r="B248" s="9" t="s">
        <v>84</v>
      </c>
      <c r="C248" s="9" t="s">
        <v>85</v>
      </c>
      <c r="D248" s="10">
        <f t="shared" si="3"/>
        <v>0.15939999999999999</v>
      </c>
      <c r="E248" s="11">
        <v>0.84060000000000001</v>
      </c>
    </row>
    <row r="249" spans="1:5" x14ac:dyDescent="0.25">
      <c r="A249" s="8" t="s">
        <v>526</v>
      </c>
      <c r="B249" s="9" t="s">
        <v>37</v>
      </c>
      <c r="C249" s="9" t="s">
        <v>110</v>
      </c>
      <c r="D249" s="10">
        <f t="shared" si="3"/>
        <v>0.14770000000000005</v>
      </c>
      <c r="E249" s="11">
        <v>0.85229999999999995</v>
      </c>
    </row>
    <row r="250" spans="1:5" x14ac:dyDescent="0.25">
      <c r="A250" s="8" t="s">
        <v>527</v>
      </c>
      <c r="B250" s="9" t="s">
        <v>37</v>
      </c>
      <c r="C250" s="9" t="s">
        <v>528</v>
      </c>
      <c r="D250" s="10">
        <f t="shared" si="3"/>
        <v>0.1129</v>
      </c>
      <c r="E250" s="11">
        <v>0.8871</v>
      </c>
    </row>
    <row r="251" spans="1:5" x14ac:dyDescent="0.25">
      <c r="A251" s="8" t="s">
        <v>529</v>
      </c>
      <c r="B251" s="9" t="s">
        <v>84</v>
      </c>
      <c r="C251" s="9" t="s">
        <v>530</v>
      </c>
      <c r="D251" s="10">
        <f t="shared" si="3"/>
        <v>0.1351</v>
      </c>
      <c r="E251" s="11">
        <v>0.8649</v>
      </c>
    </row>
    <row r="252" spans="1:5" x14ac:dyDescent="0.25">
      <c r="A252" s="8" t="s">
        <v>531</v>
      </c>
      <c r="B252" s="9" t="s">
        <v>164</v>
      </c>
      <c r="C252" s="9" t="s">
        <v>367</v>
      </c>
      <c r="D252" s="10">
        <f t="shared" si="3"/>
        <v>0.19999999999999996</v>
      </c>
      <c r="E252" s="11">
        <v>0.8</v>
      </c>
    </row>
    <row r="253" spans="1:5" x14ac:dyDescent="0.25">
      <c r="A253" s="8" t="s">
        <v>532</v>
      </c>
      <c r="B253" s="9" t="s">
        <v>100</v>
      </c>
      <c r="C253" s="9" t="s">
        <v>533</v>
      </c>
      <c r="D253" s="10">
        <f t="shared" si="3"/>
        <v>0.28400000000000003</v>
      </c>
      <c r="E253" s="11">
        <v>0.71599999999999997</v>
      </c>
    </row>
    <row r="254" spans="1:5" x14ac:dyDescent="0.25">
      <c r="A254" s="8" t="s">
        <v>534</v>
      </c>
      <c r="B254" s="9" t="s">
        <v>179</v>
      </c>
      <c r="C254" s="9" t="s">
        <v>535</v>
      </c>
      <c r="D254" s="10">
        <f t="shared" si="3"/>
        <v>0.13219999999999998</v>
      </c>
      <c r="E254" s="11">
        <v>0.86780000000000002</v>
      </c>
    </row>
    <row r="255" spans="1:5" x14ac:dyDescent="0.25">
      <c r="A255" s="8" t="s">
        <v>536</v>
      </c>
      <c r="B255" s="9" t="s">
        <v>355</v>
      </c>
      <c r="C255" s="9" t="s">
        <v>356</v>
      </c>
      <c r="D255" s="10">
        <f t="shared" si="3"/>
        <v>0.10450000000000004</v>
      </c>
      <c r="E255" s="11">
        <v>0.89549999999999996</v>
      </c>
    </row>
    <row r="256" spans="1:5" x14ac:dyDescent="0.25">
      <c r="A256" s="8" t="s">
        <v>537</v>
      </c>
      <c r="B256" s="9" t="s">
        <v>179</v>
      </c>
      <c r="C256" s="9" t="s">
        <v>538</v>
      </c>
      <c r="D256" s="10">
        <f t="shared" si="3"/>
        <v>0.14019999999999999</v>
      </c>
      <c r="E256" s="11">
        <v>0.85980000000000001</v>
      </c>
    </row>
    <row r="257" spans="1:5" x14ac:dyDescent="0.25">
      <c r="A257" s="8" t="s">
        <v>539</v>
      </c>
      <c r="B257" s="9" t="s">
        <v>84</v>
      </c>
      <c r="C257" s="9" t="s">
        <v>304</v>
      </c>
      <c r="D257" s="10">
        <f t="shared" si="3"/>
        <v>0.18179999999999996</v>
      </c>
      <c r="E257" s="11">
        <v>0.81820000000000004</v>
      </c>
    </row>
    <row r="258" spans="1:5" x14ac:dyDescent="0.25">
      <c r="A258" s="8" t="s">
        <v>540</v>
      </c>
      <c r="B258" s="9" t="s">
        <v>84</v>
      </c>
      <c r="C258" s="9" t="s">
        <v>304</v>
      </c>
      <c r="D258" s="10">
        <f t="shared" si="3"/>
        <v>7.9500000000000015E-2</v>
      </c>
      <c r="E258" s="11">
        <v>0.92049999999999998</v>
      </c>
    </row>
    <row r="259" spans="1:5" x14ac:dyDescent="0.25">
      <c r="A259" s="8" t="s">
        <v>541</v>
      </c>
      <c r="B259" s="9" t="s">
        <v>84</v>
      </c>
      <c r="C259" s="9" t="s">
        <v>542</v>
      </c>
      <c r="D259" s="10">
        <f t="shared" ref="D259:D322" si="4">1-E259</f>
        <v>0.13700000000000001</v>
      </c>
      <c r="E259" s="11">
        <v>0.86299999999999999</v>
      </c>
    </row>
    <row r="260" spans="1:5" x14ac:dyDescent="0.25">
      <c r="A260" s="8" t="s">
        <v>543</v>
      </c>
      <c r="B260" s="9" t="s">
        <v>87</v>
      </c>
      <c r="C260" s="9" t="s">
        <v>88</v>
      </c>
      <c r="D260" s="10">
        <f t="shared" si="4"/>
        <v>0.23809999999999998</v>
      </c>
      <c r="E260" s="11">
        <v>0.76190000000000002</v>
      </c>
    </row>
    <row r="261" spans="1:5" x14ac:dyDescent="0.25">
      <c r="A261" s="8" t="s">
        <v>544</v>
      </c>
      <c r="B261" s="9" t="s">
        <v>179</v>
      </c>
      <c r="C261" s="9" t="s">
        <v>545</v>
      </c>
      <c r="D261" s="10">
        <f t="shared" si="4"/>
        <v>0.2177</v>
      </c>
      <c r="E261" s="11">
        <v>0.7823</v>
      </c>
    </row>
    <row r="262" spans="1:5" x14ac:dyDescent="0.25">
      <c r="A262" s="8" t="s">
        <v>546</v>
      </c>
      <c r="B262" s="9" t="s">
        <v>37</v>
      </c>
      <c r="C262" s="9" t="s">
        <v>547</v>
      </c>
      <c r="D262" s="10">
        <f t="shared" si="4"/>
        <v>0.25260000000000005</v>
      </c>
      <c r="E262" s="11">
        <v>0.74739999999999995</v>
      </c>
    </row>
    <row r="263" spans="1:5" x14ac:dyDescent="0.25">
      <c r="A263" s="8" t="s">
        <v>548</v>
      </c>
      <c r="B263" s="9" t="s">
        <v>57</v>
      </c>
      <c r="C263" s="9" t="s">
        <v>192</v>
      </c>
      <c r="D263" s="10">
        <f t="shared" si="4"/>
        <v>0.19350000000000001</v>
      </c>
      <c r="E263" s="11">
        <v>0.80649999999999999</v>
      </c>
    </row>
    <row r="264" spans="1:5" x14ac:dyDescent="0.25">
      <c r="A264" s="8" t="s">
        <v>549</v>
      </c>
      <c r="B264" s="9" t="s">
        <v>37</v>
      </c>
      <c r="C264" s="9" t="s">
        <v>550</v>
      </c>
      <c r="D264" s="10">
        <f t="shared" si="4"/>
        <v>0.19999999999999996</v>
      </c>
      <c r="E264" s="11">
        <v>0.8</v>
      </c>
    </row>
    <row r="265" spans="1:5" x14ac:dyDescent="0.25">
      <c r="A265" s="8" t="s">
        <v>551</v>
      </c>
      <c r="B265" s="9" t="s">
        <v>552</v>
      </c>
      <c r="C265" s="9" t="s">
        <v>553</v>
      </c>
      <c r="D265" s="10">
        <f t="shared" si="4"/>
        <v>0.13109999999999999</v>
      </c>
      <c r="E265" s="11">
        <v>0.86890000000000001</v>
      </c>
    </row>
    <row r="266" spans="1:5" x14ac:dyDescent="0.25">
      <c r="A266" s="8" t="s">
        <v>554</v>
      </c>
      <c r="B266" s="9" t="s">
        <v>37</v>
      </c>
      <c r="C266" s="9" t="s">
        <v>555</v>
      </c>
      <c r="D266" s="10">
        <f t="shared" si="4"/>
        <v>0.24760000000000004</v>
      </c>
      <c r="E266" s="11">
        <v>0.75239999999999996</v>
      </c>
    </row>
    <row r="267" spans="1:5" ht="30" x14ac:dyDescent="0.25">
      <c r="A267" s="8" t="s">
        <v>556</v>
      </c>
      <c r="B267" s="9" t="s">
        <v>37</v>
      </c>
      <c r="C267" s="9" t="s">
        <v>557</v>
      </c>
      <c r="D267" s="10">
        <f t="shared" si="4"/>
        <v>0.12729999999999997</v>
      </c>
      <c r="E267" s="11">
        <v>0.87270000000000003</v>
      </c>
    </row>
    <row r="268" spans="1:5" x14ac:dyDescent="0.25">
      <c r="A268" s="8" t="s">
        <v>558</v>
      </c>
      <c r="B268" s="9" t="s">
        <v>51</v>
      </c>
      <c r="C268" s="9" t="s">
        <v>559</v>
      </c>
      <c r="D268" s="10">
        <f t="shared" si="4"/>
        <v>0.14710000000000001</v>
      </c>
      <c r="E268" s="11">
        <v>0.85289999999999999</v>
      </c>
    </row>
    <row r="269" spans="1:5" x14ac:dyDescent="0.25">
      <c r="A269" s="8" t="s">
        <v>560</v>
      </c>
      <c r="B269" s="9" t="s">
        <v>202</v>
      </c>
      <c r="C269" s="9" t="s">
        <v>203</v>
      </c>
      <c r="D269" s="10">
        <f t="shared" si="4"/>
        <v>0.38639999999999997</v>
      </c>
      <c r="E269" s="11">
        <v>0.61360000000000003</v>
      </c>
    </row>
    <row r="270" spans="1:5" x14ac:dyDescent="0.25">
      <c r="A270" s="8" t="s">
        <v>561</v>
      </c>
      <c r="B270" s="9" t="s">
        <v>179</v>
      </c>
      <c r="C270" s="9" t="s">
        <v>562</v>
      </c>
      <c r="D270" s="10">
        <f t="shared" si="4"/>
        <v>9.9999999999999978E-2</v>
      </c>
      <c r="E270" s="11">
        <v>0.9</v>
      </c>
    </row>
    <row r="271" spans="1:5" x14ac:dyDescent="0.25">
      <c r="A271" s="8" t="s">
        <v>563</v>
      </c>
      <c r="B271" s="9" t="s">
        <v>37</v>
      </c>
      <c r="C271" s="9" t="s">
        <v>373</v>
      </c>
      <c r="D271" s="10">
        <f t="shared" si="4"/>
        <v>0.15790000000000004</v>
      </c>
      <c r="E271" s="11">
        <v>0.84209999999999996</v>
      </c>
    </row>
    <row r="272" spans="1:5" x14ac:dyDescent="0.25">
      <c r="A272" s="8" t="s">
        <v>564</v>
      </c>
      <c r="B272" s="9" t="s">
        <v>84</v>
      </c>
      <c r="C272" s="9" t="s">
        <v>508</v>
      </c>
      <c r="D272" s="10">
        <f t="shared" si="4"/>
        <v>0.14290000000000003</v>
      </c>
      <c r="E272" s="11">
        <v>0.85709999999999997</v>
      </c>
    </row>
    <row r="273" spans="1:5" x14ac:dyDescent="0.25">
      <c r="A273" s="8" t="s">
        <v>565</v>
      </c>
      <c r="B273" s="9" t="s">
        <v>179</v>
      </c>
      <c r="C273" s="9" t="s">
        <v>460</v>
      </c>
      <c r="D273" s="10">
        <f t="shared" si="4"/>
        <v>0.20830000000000004</v>
      </c>
      <c r="E273" s="11">
        <v>0.79169999999999996</v>
      </c>
    </row>
    <row r="274" spans="1:5" x14ac:dyDescent="0.25">
      <c r="A274" s="8" t="s">
        <v>566</v>
      </c>
      <c r="B274" s="9" t="s">
        <v>567</v>
      </c>
      <c r="C274" s="9" t="s">
        <v>568</v>
      </c>
      <c r="D274" s="10">
        <f t="shared" si="4"/>
        <v>0.27270000000000005</v>
      </c>
      <c r="E274" s="11">
        <v>0.72729999999999995</v>
      </c>
    </row>
    <row r="275" spans="1:5" x14ac:dyDescent="0.25">
      <c r="A275" s="8" t="s">
        <v>569</v>
      </c>
      <c r="B275" s="9" t="s">
        <v>48</v>
      </c>
      <c r="C275" s="9" t="s">
        <v>570</v>
      </c>
      <c r="D275" s="10">
        <f t="shared" si="4"/>
        <v>0.4</v>
      </c>
      <c r="E275" s="11">
        <v>0.6</v>
      </c>
    </row>
    <row r="276" spans="1:5" x14ac:dyDescent="0.25">
      <c r="A276" s="8" t="s">
        <v>571</v>
      </c>
      <c r="B276" s="9" t="s">
        <v>37</v>
      </c>
      <c r="C276" s="9" t="s">
        <v>572</v>
      </c>
      <c r="D276" s="10">
        <f t="shared" si="4"/>
        <v>0.23499999999999999</v>
      </c>
      <c r="E276" s="11">
        <v>0.76500000000000001</v>
      </c>
    </row>
    <row r="277" spans="1:5" x14ac:dyDescent="0.25">
      <c r="A277" s="8" t="s">
        <v>573</v>
      </c>
      <c r="B277" s="9" t="s">
        <v>31</v>
      </c>
      <c r="C277" s="9" t="s">
        <v>32</v>
      </c>
      <c r="D277" s="10">
        <f t="shared" si="4"/>
        <v>0.12960000000000005</v>
      </c>
      <c r="E277" s="11">
        <v>0.87039999999999995</v>
      </c>
    </row>
    <row r="278" spans="1:5" x14ac:dyDescent="0.25">
      <c r="A278" s="8" t="s">
        <v>574</v>
      </c>
      <c r="B278" s="9" t="s">
        <v>37</v>
      </c>
      <c r="C278" s="9" t="s">
        <v>318</v>
      </c>
      <c r="D278" s="10">
        <f t="shared" si="4"/>
        <v>0.11899999999999999</v>
      </c>
      <c r="E278" s="11">
        <v>0.88100000000000001</v>
      </c>
    </row>
    <row r="279" spans="1:5" x14ac:dyDescent="0.25">
      <c r="A279" s="8" t="s">
        <v>575</v>
      </c>
      <c r="B279" s="9" t="s">
        <v>40</v>
      </c>
      <c r="C279" s="9" t="s">
        <v>240</v>
      </c>
      <c r="D279" s="10">
        <f t="shared" si="4"/>
        <v>0.2329</v>
      </c>
      <c r="E279" s="11">
        <v>0.7671</v>
      </c>
    </row>
    <row r="280" spans="1:5" x14ac:dyDescent="0.25">
      <c r="A280" s="8" t="s">
        <v>576</v>
      </c>
      <c r="B280" s="9" t="s">
        <v>164</v>
      </c>
      <c r="C280" s="9" t="s">
        <v>577</v>
      </c>
      <c r="D280" s="10">
        <f t="shared" si="4"/>
        <v>3.9399999999999991E-2</v>
      </c>
      <c r="E280" s="11">
        <v>0.96060000000000001</v>
      </c>
    </row>
    <row r="281" spans="1:5" x14ac:dyDescent="0.25">
      <c r="A281" s="8" t="s">
        <v>578</v>
      </c>
      <c r="B281" s="9" t="s">
        <v>567</v>
      </c>
      <c r="C281" s="9" t="s">
        <v>579</v>
      </c>
      <c r="D281" s="10">
        <f t="shared" si="4"/>
        <v>0.11760000000000004</v>
      </c>
      <c r="E281" s="11">
        <v>0.88239999999999996</v>
      </c>
    </row>
    <row r="282" spans="1:5" x14ac:dyDescent="0.25">
      <c r="A282" s="8" t="s">
        <v>580</v>
      </c>
      <c r="B282" s="9" t="s">
        <v>231</v>
      </c>
      <c r="C282" s="9" t="s">
        <v>286</v>
      </c>
      <c r="D282" s="10">
        <f t="shared" si="4"/>
        <v>0.13849999999999996</v>
      </c>
      <c r="E282" s="11">
        <v>0.86150000000000004</v>
      </c>
    </row>
    <row r="283" spans="1:5" x14ac:dyDescent="0.25">
      <c r="A283" s="8" t="s">
        <v>581</v>
      </c>
      <c r="B283" s="9" t="s">
        <v>37</v>
      </c>
      <c r="C283" s="9" t="s">
        <v>582</v>
      </c>
      <c r="D283" s="10">
        <f t="shared" si="4"/>
        <v>0.39059999999999995</v>
      </c>
      <c r="E283" s="11">
        <v>0.60940000000000005</v>
      </c>
    </row>
    <row r="284" spans="1:5" x14ac:dyDescent="0.25">
      <c r="A284" s="8" t="s">
        <v>583</v>
      </c>
      <c r="B284" s="9" t="s">
        <v>19</v>
      </c>
      <c r="C284" s="9" t="s">
        <v>584</v>
      </c>
      <c r="D284" s="10">
        <f t="shared" si="4"/>
        <v>0.1714</v>
      </c>
      <c r="E284" s="11">
        <v>0.8286</v>
      </c>
    </row>
    <row r="285" spans="1:5" x14ac:dyDescent="0.25">
      <c r="A285" s="8" t="s">
        <v>585</v>
      </c>
      <c r="B285" s="9" t="s">
        <v>137</v>
      </c>
      <c r="C285" s="9" t="s">
        <v>365</v>
      </c>
      <c r="D285" s="10">
        <f t="shared" si="4"/>
        <v>0.1875</v>
      </c>
      <c r="E285" s="11">
        <v>0.8125</v>
      </c>
    </row>
    <row r="286" spans="1:5" x14ac:dyDescent="0.25">
      <c r="A286" s="8" t="s">
        <v>586</v>
      </c>
      <c r="B286" s="9" t="s">
        <v>115</v>
      </c>
      <c r="C286" s="9" t="s">
        <v>587</v>
      </c>
      <c r="D286" s="10">
        <f t="shared" si="4"/>
        <v>0.12070000000000003</v>
      </c>
      <c r="E286" s="11">
        <v>0.87929999999999997</v>
      </c>
    </row>
    <row r="287" spans="1:5" x14ac:dyDescent="0.25">
      <c r="A287" s="8" t="s">
        <v>588</v>
      </c>
      <c r="B287" s="9" t="s">
        <v>37</v>
      </c>
      <c r="C287" s="9" t="s">
        <v>589</v>
      </c>
      <c r="D287" s="10">
        <f t="shared" si="4"/>
        <v>0.42620000000000002</v>
      </c>
      <c r="E287" s="11">
        <v>0.57379999999999998</v>
      </c>
    </row>
    <row r="288" spans="1:5" x14ac:dyDescent="0.25">
      <c r="A288" s="8" t="s">
        <v>590</v>
      </c>
      <c r="B288" s="9" t="s">
        <v>179</v>
      </c>
      <c r="C288" s="9" t="s">
        <v>591</v>
      </c>
      <c r="D288" s="10">
        <f t="shared" si="4"/>
        <v>0.10140000000000005</v>
      </c>
      <c r="E288" s="11">
        <v>0.89859999999999995</v>
      </c>
    </row>
    <row r="289" spans="1:5" x14ac:dyDescent="0.25">
      <c r="A289" s="8" t="s">
        <v>592</v>
      </c>
      <c r="B289" s="9" t="s">
        <v>84</v>
      </c>
      <c r="C289" s="9" t="s">
        <v>593</v>
      </c>
      <c r="D289" s="10">
        <f t="shared" si="4"/>
        <v>0.2258</v>
      </c>
      <c r="E289" s="11">
        <v>0.7742</v>
      </c>
    </row>
    <row r="290" spans="1:5" x14ac:dyDescent="0.25">
      <c r="A290" s="8" t="s">
        <v>594</v>
      </c>
      <c r="B290" s="9" t="s">
        <v>37</v>
      </c>
      <c r="C290" s="9" t="s">
        <v>110</v>
      </c>
      <c r="D290" s="10">
        <f t="shared" si="4"/>
        <v>0.12639999999999996</v>
      </c>
      <c r="E290" s="11">
        <v>0.87360000000000004</v>
      </c>
    </row>
    <row r="291" spans="1:5" x14ac:dyDescent="0.25">
      <c r="A291" s="8" t="s">
        <v>595</v>
      </c>
      <c r="B291" s="9" t="s">
        <v>37</v>
      </c>
      <c r="C291" s="9" t="s">
        <v>246</v>
      </c>
      <c r="D291" s="10">
        <f t="shared" si="4"/>
        <v>0.46970000000000001</v>
      </c>
      <c r="E291" s="11">
        <v>0.53029999999999999</v>
      </c>
    </row>
    <row r="292" spans="1:5" x14ac:dyDescent="0.25">
      <c r="A292" s="8" t="s">
        <v>596</v>
      </c>
      <c r="B292" s="9" t="s">
        <v>48</v>
      </c>
      <c r="C292" s="9" t="s">
        <v>597</v>
      </c>
      <c r="D292" s="10">
        <f t="shared" si="4"/>
        <v>0.21279999999999999</v>
      </c>
      <c r="E292" s="11">
        <v>0.78720000000000001</v>
      </c>
    </row>
    <row r="293" spans="1:5" x14ac:dyDescent="0.25">
      <c r="A293" s="8" t="s">
        <v>598</v>
      </c>
      <c r="B293" s="9" t="s">
        <v>57</v>
      </c>
      <c r="C293" s="9" t="s">
        <v>58</v>
      </c>
      <c r="D293" s="10">
        <f t="shared" si="4"/>
        <v>0.38100000000000001</v>
      </c>
      <c r="E293" s="11">
        <v>0.61899999999999999</v>
      </c>
    </row>
    <row r="294" spans="1:5" x14ac:dyDescent="0.25">
      <c r="A294" s="8" t="s">
        <v>599</v>
      </c>
      <c r="B294" s="9" t="s">
        <v>43</v>
      </c>
      <c r="C294" s="9" t="s">
        <v>600</v>
      </c>
      <c r="D294" s="10">
        <f t="shared" si="4"/>
        <v>0.11109999999999998</v>
      </c>
      <c r="E294" s="11">
        <v>0.88890000000000002</v>
      </c>
    </row>
    <row r="295" spans="1:5" x14ac:dyDescent="0.25">
      <c r="A295" s="8" t="s">
        <v>601</v>
      </c>
      <c r="B295" s="9" t="s">
        <v>37</v>
      </c>
      <c r="C295" s="9" t="s">
        <v>197</v>
      </c>
      <c r="D295" s="10">
        <f t="shared" si="4"/>
        <v>0.20340000000000003</v>
      </c>
      <c r="E295" s="11">
        <v>0.79659999999999997</v>
      </c>
    </row>
    <row r="296" spans="1:5" ht="30" x14ac:dyDescent="0.25">
      <c r="A296" s="8" t="s">
        <v>602</v>
      </c>
      <c r="B296" s="9" t="s">
        <v>81</v>
      </c>
      <c r="C296" s="9" t="s">
        <v>603</v>
      </c>
      <c r="D296" s="10">
        <f t="shared" si="4"/>
        <v>9.2600000000000016E-2</v>
      </c>
      <c r="E296" s="11">
        <v>0.90739999999999998</v>
      </c>
    </row>
    <row r="297" spans="1:5" x14ac:dyDescent="0.25">
      <c r="A297" s="8" t="s">
        <v>604</v>
      </c>
      <c r="B297" s="9" t="s">
        <v>37</v>
      </c>
      <c r="C297" s="9" t="s">
        <v>323</v>
      </c>
      <c r="D297" s="10">
        <f t="shared" si="4"/>
        <v>0.18100000000000005</v>
      </c>
      <c r="E297" s="11">
        <v>0.81899999999999995</v>
      </c>
    </row>
    <row r="298" spans="1:5" x14ac:dyDescent="0.25">
      <c r="A298" s="8" t="s">
        <v>605</v>
      </c>
      <c r="B298" s="9" t="s">
        <v>100</v>
      </c>
      <c r="C298" s="9" t="s">
        <v>606</v>
      </c>
      <c r="D298" s="10">
        <f t="shared" si="4"/>
        <v>0.13109999999999999</v>
      </c>
      <c r="E298" s="11">
        <v>0.86890000000000001</v>
      </c>
    </row>
    <row r="299" spans="1:5" x14ac:dyDescent="0.25">
      <c r="A299" s="8" t="s">
        <v>607</v>
      </c>
      <c r="B299" s="9" t="s">
        <v>608</v>
      </c>
      <c r="C299" s="9" t="s">
        <v>609</v>
      </c>
      <c r="D299" s="10">
        <f t="shared" si="4"/>
        <v>0.22219999999999995</v>
      </c>
      <c r="E299" s="11">
        <v>0.77780000000000005</v>
      </c>
    </row>
    <row r="300" spans="1:5" x14ac:dyDescent="0.25">
      <c r="A300" s="8" t="s">
        <v>610</v>
      </c>
      <c r="B300" s="9" t="s">
        <v>187</v>
      </c>
      <c r="C300" s="9" t="s">
        <v>611</v>
      </c>
      <c r="D300" s="10">
        <f t="shared" si="4"/>
        <v>0.34670000000000001</v>
      </c>
      <c r="E300" s="11">
        <v>0.65329999999999999</v>
      </c>
    </row>
    <row r="301" spans="1:5" x14ac:dyDescent="0.25">
      <c r="A301" s="8" t="s">
        <v>612</v>
      </c>
      <c r="B301" s="9" t="s">
        <v>51</v>
      </c>
      <c r="C301" s="9" t="s">
        <v>613</v>
      </c>
      <c r="D301" s="10">
        <f t="shared" si="4"/>
        <v>0.30579999999999996</v>
      </c>
      <c r="E301" s="11">
        <v>0.69420000000000004</v>
      </c>
    </row>
    <row r="302" spans="1:5" x14ac:dyDescent="0.25">
      <c r="A302" s="8" t="s">
        <v>614</v>
      </c>
      <c r="B302" s="9" t="s">
        <v>179</v>
      </c>
      <c r="C302" s="9" t="s">
        <v>615</v>
      </c>
      <c r="D302" s="10">
        <f t="shared" si="4"/>
        <v>0.1855</v>
      </c>
      <c r="E302" s="11">
        <v>0.8145</v>
      </c>
    </row>
    <row r="303" spans="1:5" ht="30" x14ac:dyDescent="0.25">
      <c r="A303" s="8" t="s">
        <v>616</v>
      </c>
      <c r="B303" s="9" t="s">
        <v>19</v>
      </c>
      <c r="C303" s="9" t="s">
        <v>20</v>
      </c>
      <c r="D303" s="10">
        <f t="shared" si="4"/>
        <v>0.27780000000000005</v>
      </c>
      <c r="E303" s="11">
        <v>0.72219999999999995</v>
      </c>
    </row>
    <row r="304" spans="1:5" x14ac:dyDescent="0.25">
      <c r="A304" s="8" t="s">
        <v>617</v>
      </c>
      <c r="B304" s="9" t="s">
        <v>164</v>
      </c>
      <c r="C304" s="9" t="s">
        <v>392</v>
      </c>
      <c r="D304" s="10">
        <f t="shared" si="4"/>
        <v>9.760000000000002E-2</v>
      </c>
      <c r="E304" s="11">
        <v>0.90239999999999998</v>
      </c>
    </row>
    <row r="305" spans="1:5" x14ac:dyDescent="0.25">
      <c r="A305" s="8" t="s">
        <v>618</v>
      </c>
      <c r="B305" s="9" t="s">
        <v>72</v>
      </c>
      <c r="C305" s="9" t="s">
        <v>619</v>
      </c>
      <c r="D305" s="10">
        <f t="shared" si="4"/>
        <v>0.26829999999999998</v>
      </c>
      <c r="E305" s="11">
        <v>0.73170000000000002</v>
      </c>
    </row>
    <row r="306" spans="1:5" x14ac:dyDescent="0.25">
      <c r="A306" s="8" t="s">
        <v>620</v>
      </c>
      <c r="B306" s="9" t="s">
        <v>72</v>
      </c>
      <c r="C306" s="9" t="s">
        <v>73</v>
      </c>
      <c r="D306" s="10">
        <f t="shared" si="4"/>
        <v>0.2157</v>
      </c>
      <c r="E306" s="11">
        <v>0.7843</v>
      </c>
    </row>
    <row r="307" spans="1:5" x14ac:dyDescent="0.25">
      <c r="A307" s="8" t="s">
        <v>621</v>
      </c>
      <c r="B307" s="9" t="s">
        <v>622</v>
      </c>
      <c r="C307" s="9" t="s">
        <v>623</v>
      </c>
      <c r="D307" s="10">
        <f t="shared" si="4"/>
        <v>0.11109999999999998</v>
      </c>
      <c r="E307" s="11">
        <v>0.88890000000000002</v>
      </c>
    </row>
    <row r="308" spans="1:5" x14ac:dyDescent="0.25">
      <c r="A308" s="8" t="s">
        <v>624</v>
      </c>
      <c r="B308" s="9" t="s">
        <v>339</v>
      </c>
      <c r="C308" s="9" t="s">
        <v>625</v>
      </c>
      <c r="D308" s="10">
        <f t="shared" si="4"/>
        <v>7.779999999999998E-2</v>
      </c>
      <c r="E308" s="11">
        <v>0.92220000000000002</v>
      </c>
    </row>
    <row r="309" spans="1:5" x14ac:dyDescent="0.25">
      <c r="A309" s="8" t="s">
        <v>626</v>
      </c>
      <c r="B309" s="9" t="s">
        <v>84</v>
      </c>
      <c r="C309" s="9" t="s">
        <v>627</v>
      </c>
      <c r="D309" s="10">
        <f t="shared" si="4"/>
        <v>0.24319999999999997</v>
      </c>
      <c r="E309" s="11">
        <v>0.75680000000000003</v>
      </c>
    </row>
    <row r="310" spans="1:5" x14ac:dyDescent="0.25">
      <c r="A310" s="8" t="s">
        <v>628</v>
      </c>
      <c r="B310" s="9" t="s">
        <v>84</v>
      </c>
      <c r="C310" s="9" t="s">
        <v>226</v>
      </c>
      <c r="D310" s="10">
        <f t="shared" si="4"/>
        <v>0.11819999999999997</v>
      </c>
      <c r="E310" s="11">
        <v>0.88180000000000003</v>
      </c>
    </row>
    <row r="311" spans="1:5" x14ac:dyDescent="0.25">
      <c r="A311" s="8" t="s">
        <v>629</v>
      </c>
      <c r="B311" s="9" t="s">
        <v>123</v>
      </c>
      <c r="C311" s="9" t="s">
        <v>630</v>
      </c>
      <c r="D311" s="10">
        <f t="shared" si="4"/>
        <v>0.21619999999999995</v>
      </c>
      <c r="E311" s="11">
        <v>0.78380000000000005</v>
      </c>
    </row>
    <row r="312" spans="1:5" x14ac:dyDescent="0.25">
      <c r="A312" s="8" t="s">
        <v>631</v>
      </c>
      <c r="B312" s="9" t="s">
        <v>37</v>
      </c>
      <c r="C312" s="9" t="s">
        <v>582</v>
      </c>
      <c r="D312" s="10">
        <f t="shared" si="4"/>
        <v>0.42859999999999998</v>
      </c>
      <c r="E312" s="11">
        <v>0.57140000000000002</v>
      </c>
    </row>
    <row r="313" spans="1:5" x14ac:dyDescent="0.25">
      <c r="A313" s="8" t="s">
        <v>632</v>
      </c>
      <c r="B313" s="9" t="s">
        <v>40</v>
      </c>
      <c r="C313" s="9" t="s">
        <v>633</v>
      </c>
      <c r="D313" s="10">
        <f t="shared" si="4"/>
        <v>0.23460000000000003</v>
      </c>
      <c r="E313" s="11">
        <v>0.76539999999999997</v>
      </c>
    </row>
    <row r="314" spans="1:5" x14ac:dyDescent="0.25">
      <c r="A314" s="8" t="s">
        <v>634</v>
      </c>
      <c r="B314" s="9" t="s">
        <v>84</v>
      </c>
      <c r="C314" s="9" t="s">
        <v>635</v>
      </c>
      <c r="D314" s="10">
        <f t="shared" si="4"/>
        <v>0.34040000000000004</v>
      </c>
      <c r="E314" s="11">
        <v>0.65959999999999996</v>
      </c>
    </row>
    <row r="315" spans="1:5" x14ac:dyDescent="0.25">
      <c r="A315" s="8" t="s">
        <v>636</v>
      </c>
      <c r="B315" s="9" t="s">
        <v>231</v>
      </c>
      <c r="C315" s="9" t="s">
        <v>232</v>
      </c>
      <c r="D315" s="10">
        <f t="shared" si="4"/>
        <v>0.1613</v>
      </c>
      <c r="E315" s="11">
        <v>0.8387</v>
      </c>
    </row>
    <row r="316" spans="1:5" x14ac:dyDescent="0.25">
      <c r="A316" s="8" t="s">
        <v>637</v>
      </c>
      <c r="B316" s="9" t="s">
        <v>63</v>
      </c>
      <c r="C316" s="9" t="s">
        <v>638</v>
      </c>
      <c r="D316" s="10">
        <f t="shared" si="4"/>
        <v>0.14290000000000003</v>
      </c>
      <c r="E316" s="11">
        <v>0.85709999999999997</v>
      </c>
    </row>
    <row r="317" spans="1:5" x14ac:dyDescent="0.25">
      <c r="A317" s="8" t="s">
        <v>639</v>
      </c>
      <c r="B317" s="9" t="s">
        <v>640</v>
      </c>
      <c r="C317" s="9" t="s">
        <v>641</v>
      </c>
      <c r="D317" s="10">
        <f t="shared" si="4"/>
        <v>0.18179999999999996</v>
      </c>
      <c r="E317" s="11">
        <v>0.81820000000000004</v>
      </c>
    </row>
    <row r="318" spans="1:5" x14ac:dyDescent="0.25">
      <c r="A318" s="8" t="s">
        <v>642</v>
      </c>
      <c r="B318" s="9" t="s">
        <v>643</v>
      </c>
      <c r="C318" s="9" t="s">
        <v>644</v>
      </c>
      <c r="D318" s="10">
        <f t="shared" si="4"/>
        <v>0.26319999999999999</v>
      </c>
      <c r="E318" s="11">
        <v>0.73680000000000001</v>
      </c>
    </row>
    <row r="319" spans="1:5" ht="30" x14ac:dyDescent="0.25">
      <c r="A319" s="8" t="s">
        <v>645</v>
      </c>
      <c r="B319" s="9" t="s">
        <v>283</v>
      </c>
      <c r="C319" s="9" t="s">
        <v>284</v>
      </c>
      <c r="D319" s="10">
        <f t="shared" si="4"/>
        <v>0.14749999999999996</v>
      </c>
      <c r="E319" s="11">
        <v>0.85250000000000004</v>
      </c>
    </row>
    <row r="320" spans="1:5" x14ac:dyDescent="0.25">
      <c r="A320" s="8" t="s">
        <v>646</v>
      </c>
      <c r="B320" s="9" t="s">
        <v>43</v>
      </c>
      <c r="C320" s="9" t="s">
        <v>600</v>
      </c>
      <c r="D320" s="10">
        <f t="shared" si="4"/>
        <v>0.10129999999999995</v>
      </c>
      <c r="E320" s="11">
        <v>0.89870000000000005</v>
      </c>
    </row>
    <row r="321" spans="1:5" x14ac:dyDescent="0.25">
      <c r="A321" s="8" t="s">
        <v>647</v>
      </c>
      <c r="B321" s="9" t="s">
        <v>37</v>
      </c>
      <c r="C321" s="9" t="s">
        <v>235</v>
      </c>
      <c r="D321" s="10">
        <f t="shared" si="4"/>
        <v>0.23870000000000002</v>
      </c>
      <c r="E321" s="11">
        <v>0.76129999999999998</v>
      </c>
    </row>
    <row r="322" spans="1:5" x14ac:dyDescent="0.25">
      <c r="A322" s="8" t="s">
        <v>648</v>
      </c>
      <c r="B322" s="9" t="s">
        <v>51</v>
      </c>
      <c r="C322" s="9" t="s">
        <v>228</v>
      </c>
      <c r="D322" s="10">
        <f t="shared" si="4"/>
        <v>0.15749999999999997</v>
      </c>
      <c r="E322" s="11">
        <v>0.84250000000000003</v>
      </c>
    </row>
    <row r="323" spans="1:5" x14ac:dyDescent="0.25">
      <c r="A323" s="8" t="s">
        <v>649</v>
      </c>
      <c r="B323" s="9" t="s">
        <v>84</v>
      </c>
      <c r="C323" s="9" t="s">
        <v>316</v>
      </c>
      <c r="D323" s="10">
        <f t="shared" ref="D323:D386" si="5">1-E323</f>
        <v>0.15239999999999998</v>
      </c>
      <c r="E323" s="11">
        <v>0.84760000000000002</v>
      </c>
    </row>
    <row r="324" spans="1:5" x14ac:dyDescent="0.25">
      <c r="A324" s="8" t="s">
        <v>650</v>
      </c>
      <c r="B324" s="9" t="s">
        <v>290</v>
      </c>
      <c r="C324" s="9" t="s">
        <v>291</v>
      </c>
      <c r="D324" s="10">
        <f t="shared" si="5"/>
        <v>0.13039999999999996</v>
      </c>
      <c r="E324" s="11">
        <v>0.86960000000000004</v>
      </c>
    </row>
    <row r="325" spans="1:5" x14ac:dyDescent="0.25">
      <c r="A325" s="8" t="s">
        <v>651</v>
      </c>
      <c r="B325" s="9" t="s">
        <v>164</v>
      </c>
      <c r="C325" s="9" t="s">
        <v>652</v>
      </c>
      <c r="D325" s="10">
        <f t="shared" si="5"/>
        <v>0.18369999999999997</v>
      </c>
      <c r="E325" s="11">
        <v>0.81630000000000003</v>
      </c>
    </row>
    <row r="326" spans="1:5" x14ac:dyDescent="0.25">
      <c r="A326" s="8" t="s">
        <v>281</v>
      </c>
      <c r="B326" s="9" t="s">
        <v>37</v>
      </c>
      <c r="C326" s="9" t="s">
        <v>653</v>
      </c>
      <c r="D326" s="10">
        <f t="shared" si="5"/>
        <v>0.10260000000000002</v>
      </c>
      <c r="E326" s="11">
        <v>0.89739999999999998</v>
      </c>
    </row>
    <row r="327" spans="1:5" x14ac:dyDescent="0.25">
      <c r="A327" s="8" t="s">
        <v>654</v>
      </c>
      <c r="B327" s="9" t="s">
        <v>84</v>
      </c>
      <c r="C327" s="9" t="s">
        <v>337</v>
      </c>
      <c r="D327" s="10">
        <f t="shared" si="5"/>
        <v>0.11629999999999996</v>
      </c>
      <c r="E327" s="11">
        <v>0.88370000000000004</v>
      </c>
    </row>
    <row r="328" spans="1:5" x14ac:dyDescent="0.25">
      <c r="A328" s="8" t="s">
        <v>655</v>
      </c>
      <c r="B328" s="9" t="s">
        <v>37</v>
      </c>
      <c r="C328" s="9" t="s">
        <v>110</v>
      </c>
      <c r="D328" s="10">
        <f t="shared" si="5"/>
        <v>9.5199999999999951E-2</v>
      </c>
      <c r="E328" s="11">
        <v>0.90480000000000005</v>
      </c>
    </row>
    <row r="329" spans="1:5" x14ac:dyDescent="0.25">
      <c r="A329" s="8" t="s">
        <v>656</v>
      </c>
      <c r="B329" s="9" t="s">
        <v>123</v>
      </c>
      <c r="C329" s="9" t="s">
        <v>657</v>
      </c>
      <c r="D329" s="10">
        <f t="shared" si="5"/>
        <v>0.17949999999999999</v>
      </c>
      <c r="E329" s="11">
        <v>0.82050000000000001</v>
      </c>
    </row>
    <row r="330" spans="1:5" x14ac:dyDescent="0.25">
      <c r="A330" s="8" t="s">
        <v>658</v>
      </c>
      <c r="B330" s="9" t="s">
        <v>97</v>
      </c>
      <c r="C330" s="9" t="s">
        <v>659</v>
      </c>
      <c r="D330" s="10">
        <f t="shared" si="5"/>
        <v>2.0000000000000018E-2</v>
      </c>
      <c r="E330" s="11">
        <v>0.98</v>
      </c>
    </row>
    <row r="331" spans="1:5" x14ac:dyDescent="0.25">
      <c r="A331" s="8" t="s">
        <v>660</v>
      </c>
      <c r="B331" s="9" t="s">
        <v>37</v>
      </c>
      <c r="C331" s="9" t="s">
        <v>661</v>
      </c>
      <c r="D331" s="10">
        <f t="shared" si="5"/>
        <v>6.2899999999999956E-2</v>
      </c>
      <c r="E331" s="11">
        <v>0.93710000000000004</v>
      </c>
    </row>
    <row r="332" spans="1:5" x14ac:dyDescent="0.25">
      <c r="A332" s="8" t="s">
        <v>662</v>
      </c>
      <c r="B332" s="9" t="s">
        <v>187</v>
      </c>
      <c r="C332" s="9" t="s">
        <v>390</v>
      </c>
      <c r="D332" s="10">
        <f t="shared" si="5"/>
        <v>9.5199999999999951E-2</v>
      </c>
      <c r="E332" s="11">
        <v>0.90480000000000005</v>
      </c>
    </row>
    <row r="333" spans="1:5" x14ac:dyDescent="0.25">
      <c r="A333" s="8" t="s">
        <v>663</v>
      </c>
      <c r="B333" s="9" t="s">
        <v>37</v>
      </c>
      <c r="C333" s="9" t="s">
        <v>149</v>
      </c>
      <c r="D333" s="10">
        <f t="shared" si="5"/>
        <v>0.27590000000000003</v>
      </c>
      <c r="E333" s="11">
        <v>0.72409999999999997</v>
      </c>
    </row>
    <row r="334" spans="1:5" x14ac:dyDescent="0.25">
      <c r="A334" s="8" t="s">
        <v>664</v>
      </c>
      <c r="B334" s="9" t="s">
        <v>51</v>
      </c>
      <c r="C334" s="9" t="s">
        <v>559</v>
      </c>
      <c r="D334" s="10">
        <f t="shared" si="5"/>
        <v>0.24</v>
      </c>
      <c r="E334" s="11">
        <v>0.76</v>
      </c>
    </row>
    <row r="335" spans="1:5" x14ac:dyDescent="0.25">
      <c r="A335" s="8" t="s">
        <v>665</v>
      </c>
      <c r="B335" s="9" t="s">
        <v>187</v>
      </c>
      <c r="C335" s="9" t="s">
        <v>390</v>
      </c>
      <c r="D335" s="10">
        <f t="shared" si="5"/>
        <v>0.2712</v>
      </c>
      <c r="E335" s="11">
        <v>0.7288</v>
      </c>
    </row>
    <row r="336" spans="1:5" x14ac:dyDescent="0.25">
      <c r="A336" s="8" t="s">
        <v>666</v>
      </c>
      <c r="B336" s="9" t="s">
        <v>97</v>
      </c>
      <c r="C336" s="9" t="s">
        <v>427</v>
      </c>
      <c r="D336" s="10">
        <f t="shared" si="5"/>
        <v>0.16839999999999999</v>
      </c>
      <c r="E336" s="11">
        <v>0.83160000000000001</v>
      </c>
    </row>
    <row r="337" spans="1:5" x14ac:dyDescent="0.25">
      <c r="A337" s="8" t="s">
        <v>667</v>
      </c>
      <c r="B337" s="9" t="s">
        <v>164</v>
      </c>
      <c r="C337" s="9" t="s">
        <v>668</v>
      </c>
      <c r="D337" s="10">
        <f t="shared" si="5"/>
        <v>0.11960000000000004</v>
      </c>
      <c r="E337" s="11">
        <v>0.88039999999999996</v>
      </c>
    </row>
    <row r="338" spans="1:5" x14ac:dyDescent="0.25">
      <c r="A338" s="8" t="s">
        <v>669</v>
      </c>
      <c r="B338" s="9" t="s">
        <v>265</v>
      </c>
      <c r="C338" s="9" t="s">
        <v>670</v>
      </c>
      <c r="D338" s="10">
        <f t="shared" si="5"/>
        <v>0.16000000000000003</v>
      </c>
      <c r="E338" s="11">
        <v>0.84</v>
      </c>
    </row>
    <row r="339" spans="1:5" x14ac:dyDescent="0.25">
      <c r="A339" s="8" t="s">
        <v>671</v>
      </c>
      <c r="B339" s="9" t="s">
        <v>643</v>
      </c>
      <c r="C339" s="9" t="s">
        <v>672</v>
      </c>
      <c r="D339" s="10">
        <f t="shared" si="5"/>
        <v>0.19999999999999996</v>
      </c>
      <c r="E339" s="11">
        <v>0.8</v>
      </c>
    </row>
    <row r="340" spans="1:5" x14ac:dyDescent="0.25">
      <c r="A340" s="8" t="s">
        <v>673</v>
      </c>
      <c r="B340" s="9" t="s">
        <v>143</v>
      </c>
      <c r="C340" s="9" t="s">
        <v>674</v>
      </c>
      <c r="D340" s="10">
        <f t="shared" si="5"/>
        <v>2.7800000000000047E-2</v>
      </c>
      <c r="E340" s="11">
        <v>0.97219999999999995</v>
      </c>
    </row>
    <row r="341" spans="1:5" x14ac:dyDescent="0.25">
      <c r="A341" s="8" t="s">
        <v>675</v>
      </c>
      <c r="B341" s="9" t="s">
        <v>37</v>
      </c>
      <c r="C341" s="9" t="s">
        <v>676</v>
      </c>
      <c r="D341" s="10">
        <f t="shared" si="5"/>
        <v>0.11399999999999999</v>
      </c>
      <c r="E341" s="11">
        <v>0.88600000000000001</v>
      </c>
    </row>
    <row r="342" spans="1:5" x14ac:dyDescent="0.25">
      <c r="A342" s="8" t="s">
        <v>677</v>
      </c>
      <c r="B342" s="9" t="s">
        <v>179</v>
      </c>
      <c r="C342" s="9" t="s">
        <v>678</v>
      </c>
      <c r="D342" s="10">
        <f t="shared" si="5"/>
        <v>0.18969999999999998</v>
      </c>
      <c r="E342" s="11">
        <v>0.81030000000000002</v>
      </c>
    </row>
    <row r="343" spans="1:5" x14ac:dyDescent="0.25">
      <c r="A343" s="8" t="s">
        <v>679</v>
      </c>
      <c r="B343" s="9" t="s">
        <v>37</v>
      </c>
      <c r="C343" s="9" t="s">
        <v>653</v>
      </c>
      <c r="D343" s="10">
        <f t="shared" si="5"/>
        <v>0.33330000000000004</v>
      </c>
      <c r="E343" s="11">
        <v>0.66669999999999996</v>
      </c>
    </row>
    <row r="344" spans="1:5" x14ac:dyDescent="0.25">
      <c r="A344" s="8" t="s">
        <v>680</v>
      </c>
      <c r="B344" s="9" t="s">
        <v>400</v>
      </c>
      <c r="C344" s="9" t="s">
        <v>454</v>
      </c>
      <c r="D344" s="10">
        <f t="shared" si="5"/>
        <v>0.13129999999999997</v>
      </c>
      <c r="E344" s="11">
        <v>0.86870000000000003</v>
      </c>
    </row>
    <row r="345" spans="1:5" x14ac:dyDescent="0.25">
      <c r="A345" s="8" t="s">
        <v>681</v>
      </c>
      <c r="B345" s="9" t="s">
        <v>37</v>
      </c>
      <c r="C345" s="9" t="s">
        <v>246</v>
      </c>
      <c r="D345" s="10">
        <f t="shared" si="5"/>
        <v>0.22989999999999999</v>
      </c>
      <c r="E345" s="11">
        <v>0.77010000000000001</v>
      </c>
    </row>
    <row r="346" spans="1:5" x14ac:dyDescent="0.25">
      <c r="A346" s="8" t="s">
        <v>682</v>
      </c>
      <c r="B346" s="9" t="s">
        <v>187</v>
      </c>
      <c r="C346" s="9" t="s">
        <v>683</v>
      </c>
      <c r="D346" s="10">
        <f t="shared" si="5"/>
        <v>0.16669999999999996</v>
      </c>
      <c r="E346" s="11">
        <v>0.83330000000000004</v>
      </c>
    </row>
    <row r="347" spans="1:5" x14ac:dyDescent="0.25">
      <c r="A347" s="8" t="s">
        <v>684</v>
      </c>
      <c r="B347" s="9" t="s">
        <v>187</v>
      </c>
      <c r="C347" s="9" t="s">
        <v>685</v>
      </c>
      <c r="D347" s="10">
        <f t="shared" si="5"/>
        <v>0.16420000000000001</v>
      </c>
      <c r="E347" s="11">
        <v>0.83579999999999999</v>
      </c>
    </row>
    <row r="348" spans="1:5" x14ac:dyDescent="0.25">
      <c r="A348" s="8" t="s">
        <v>686</v>
      </c>
      <c r="B348" s="9" t="s">
        <v>84</v>
      </c>
      <c r="C348" s="9" t="s">
        <v>687</v>
      </c>
      <c r="D348" s="10">
        <f t="shared" si="5"/>
        <v>7.9200000000000048E-2</v>
      </c>
      <c r="E348" s="11">
        <v>0.92079999999999995</v>
      </c>
    </row>
    <row r="349" spans="1:5" x14ac:dyDescent="0.25">
      <c r="A349" s="8" t="s">
        <v>688</v>
      </c>
      <c r="B349" s="9" t="s">
        <v>81</v>
      </c>
      <c r="C349" s="9" t="s">
        <v>92</v>
      </c>
      <c r="D349" s="10">
        <f t="shared" si="5"/>
        <v>0.11480000000000001</v>
      </c>
      <c r="E349" s="11">
        <v>0.88519999999999999</v>
      </c>
    </row>
    <row r="350" spans="1:5" x14ac:dyDescent="0.25">
      <c r="A350" s="8" t="s">
        <v>689</v>
      </c>
      <c r="B350" s="9" t="s">
        <v>37</v>
      </c>
      <c r="C350" s="9" t="s">
        <v>555</v>
      </c>
      <c r="D350" s="10">
        <f t="shared" si="5"/>
        <v>0.1905</v>
      </c>
      <c r="E350" s="11">
        <v>0.8095</v>
      </c>
    </row>
    <row r="351" spans="1:5" x14ac:dyDescent="0.25">
      <c r="A351" s="8" t="s">
        <v>690</v>
      </c>
      <c r="B351" s="9" t="s">
        <v>84</v>
      </c>
      <c r="C351" s="9" t="s">
        <v>691</v>
      </c>
      <c r="D351" s="10">
        <f t="shared" si="5"/>
        <v>0</v>
      </c>
      <c r="E351" s="11">
        <v>1</v>
      </c>
    </row>
    <row r="352" spans="1:5" x14ac:dyDescent="0.25">
      <c r="A352" s="8" t="s">
        <v>692</v>
      </c>
      <c r="B352" s="9" t="s">
        <v>169</v>
      </c>
      <c r="C352" s="9" t="s">
        <v>693</v>
      </c>
      <c r="D352" s="10">
        <f t="shared" si="5"/>
        <v>0.13039999999999996</v>
      </c>
      <c r="E352" s="11">
        <v>0.86960000000000004</v>
      </c>
    </row>
    <row r="353" spans="1:5" ht="30" x14ac:dyDescent="0.25">
      <c r="A353" s="8" t="s">
        <v>694</v>
      </c>
      <c r="B353" s="9" t="s">
        <v>100</v>
      </c>
      <c r="C353" s="9" t="s">
        <v>519</v>
      </c>
      <c r="D353" s="10">
        <f t="shared" si="5"/>
        <v>0.1613</v>
      </c>
      <c r="E353" s="11">
        <v>0.8387</v>
      </c>
    </row>
    <row r="354" spans="1:5" x14ac:dyDescent="0.25">
      <c r="A354" s="8" t="s">
        <v>695</v>
      </c>
      <c r="B354" s="9" t="s">
        <v>137</v>
      </c>
      <c r="C354" s="9" t="s">
        <v>138</v>
      </c>
      <c r="D354" s="10">
        <f t="shared" si="5"/>
        <v>0.19999999999999996</v>
      </c>
      <c r="E354" s="11">
        <v>0.8</v>
      </c>
    </row>
    <row r="355" spans="1:5" x14ac:dyDescent="0.25">
      <c r="A355" s="8" t="s">
        <v>696</v>
      </c>
      <c r="B355" s="9" t="s">
        <v>81</v>
      </c>
      <c r="C355" s="9" t="s">
        <v>151</v>
      </c>
      <c r="D355" s="10">
        <f t="shared" si="5"/>
        <v>0.1522</v>
      </c>
      <c r="E355" s="11">
        <v>0.8478</v>
      </c>
    </row>
    <row r="356" spans="1:5" x14ac:dyDescent="0.25">
      <c r="A356" s="8" t="s">
        <v>697</v>
      </c>
      <c r="B356" s="9" t="s">
        <v>283</v>
      </c>
      <c r="C356" s="9" t="s">
        <v>698</v>
      </c>
      <c r="D356" s="10">
        <f t="shared" si="5"/>
        <v>0.32199999999999995</v>
      </c>
      <c r="E356" s="11">
        <v>0.67800000000000005</v>
      </c>
    </row>
    <row r="357" spans="1:5" x14ac:dyDescent="0.25">
      <c r="A357" s="8" t="s">
        <v>699</v>
      </c>
      <c r="B357" s="9" t="s">
        <v>84</v>
      </c>
      <c r="C357" s="9" t="s">
        <v>700</v>
      </c>
      <c r="D357" s="10">
        <f t="shared" si="5"/>
        <v>0.17390000000000005</v>
      </c>
      <c r="E357" s="11">
        <v>0.82609999999999995</v>
      </c>
    </row>
    <row r="358" spans="1:5" x14ac:dyDescent="0.25">
      <c r="A358" s="8" t="s">
        <v>701</v>
      </c>
      <c r="B358" s="9" t="s">
        <v>81</v>
      </c>
      <c r="C358" s="9" t="s">
        <v>359</v>
      </c>
      <c r="D358" s="10">
        <f t="shared" si="5"/>
        <v>7.999999999999996E-2</v>
      </c>
      <c r="E358" s="11">
        <v>0.92</v>
      </c>
    </row>
    <row r="359" spans="1:5" x14ac:dyDescent="0.25">
      <c r="A359" s="8" t="s">
        <v>702</v>
      </c>
      <c r="B359" s="9" t="s">
        <v>231</v>
      </c>
      <c r="C359" s="9" t="s">
        <v>703</v>
      </c>
      <c r="D359" s="10">
        <f t="shared" si="5"/>
        <v>0.12280000000000002</v>
      </c>
      <c r="E359" s="11">
        <v>0.87719999999999998</v>
      </c>
    </row>
    <row r="360" spans="1:5" x14ac:dyDescent="0.25">
      <c r="A360" s="8" t="s">
        <v>704</v>
      </c>
      <c r="B360" s="9" t="s">
        <v>40</v>
      </c>
      <c r="C360" s="9" t="s">
        <v>41</v>
      </c>
      <c r="D360" s="10">
        <f t="shared" si="5"/>
        <v>9.9999999999999978E-2</v>
      </c>
      <c r="E360" s="11">
        <v>0.9</v>
      </c>
    </row>
    <row r="361" spans="1:5" x14ac:dyDescent="0.25">
      <c r="A361" s="8" t="s">
        <v>705</v>
      </c>
      <c r="B361" s="9" t="s">
        <v>231</v>
      </c>
      <c r="C361" s="9" t="s">
        <v>232</v>
      </c>
      <c r="D361" s="10">
        <f t="shared" si="5"/>
        <v>8.77E-2</v>
      </c>
      <c r="E361" s="11">
        <v>0.9123</v>
      </c>
    </row>
    <row r="362" spans="1:5" x14ac:dyDescent="0.25">
      <c r="A362" s="8" t="s">
        <v>706</v>
      </c>
      <c r="B362" s="9" t="s">
        <v>84</v>
      </c>
      <c r="C362" s="9" t="s">
        <v>707</v>
      </c>
      <c r="D362" s="10">
        <f t="shared" si="5"/>
        <v>0.13190000000000002</v>
      </c>
      <c r="E362" s="11">
        <v>0.86809999999999998</v>
      </c>
    </row>
    <row r="363" spans="1:5" x14ac:dyDescent="0.25">
      <c r="A363" s="8" t="s">
        <v>708</v>
      </c>
      <c r="B363" s="9" t="s">
        <v>375</v>
      </c>
      <c r="C363" s="9" t="s">
        <v>709</v>
      </c>
      <c r="D363" s="10">
        <f t="shared" si="5"/>
        <v>0.18389999999999995</v>
      </c>
      <c r="E363" s="11">
        <v>0.81610000000000005</v>
      </c>
    </row>
    <row r="364" spans="1:5" x14ac:dyDescent="0.25">
      <c r="A364" s="8" t="s">
        <v>710</v>
      </c>
      <c r="B364" s="9" t="s">
        <v>40</v>
      </c>
      <c r="C364" s="9" t="s">
        <v>711</v>
      </c>
      <c r="D364" s="10">
        <f t="shared" si="5"/>
        <v>0.34040000000000004</v>
      </c>
      <c r="E364" s="11">
        <v>0.65959999999999996</v>
      </c>
    </row>
    <row r="365" spans="1:5" x14ac:dyDescent="0.25">
      <c r="A365" s="8" t="s">
        <v>712</v>
      </c>
      <c r="B365" s="9" t="s">
        <v>112</v>
      </c>
      <c r="C365" s="9" t="s">
        <v>113</v>
      </c>
      <c r="D365" s="10">
        <f t="shared" si="5"/>
        <v>0.14059999999999995</v>
      </c>
      <c r="E365" s="11">
        <v>0.85940000000000005</v>
      </c>
    </row>
    <row r="366" spans="1:5" x14ac:dyDescent="0.25">
      <c r="A366" s="8" t="s">
        <v>713</v>
      </c>
      <c r="B366" s="9" t="s">
        <v>37</v>
      </c>
      <c r="C366" s="9" t="s">
        <v>653</v>
      </c>
      <c r="D366" s="10">
        <f t="shared" si="5"/>
        <v>0.1351</v>
      </c>
      <c r="E366" s="11">
        <v>0.8649</v>
      </c>
    </row>
    <row r="367" spans="1:5" x14ac:dyDescent="0.25">
      <c r="A367" s="8" t="s">
        <v>714</v>
      </c>
      <c r="B367" s="9" t="s">
        <v>19</v>
      </c>
      <c r="C367" s="9" t="s">
        <v>159</v>
      </c>
      <c r="D367" s="10">
        <f t="shared" si="5"/>
        <v>9.0899999999999981E-2</v>
      </c>
      <c r="E367" s="11">
        <v>0.90910000000000002</v>
      </c>
    </row>
    <row r="368" spans="1:5" x14ac:dyDescent="0.25">
      <c r="A368" s="8" t="s">
        <v>715</v>
      </c>
      <c r="B368" s="9" t="s">
        <v>37</v>
      </c>
      <c r="C368" s="9" t="s">
        <v>716</v>
      </c>
      <c r="D368" s="10">
        <f t="shared" si="5"/>
        <v>0.17049999999999998</v>
      </c>
      <c r="E368" s="11">
        <v>0.82950000000000002</v>
      </c>
    </row>
    <row r="369" spans="1:5" x14ac:dyDescent="0.25">
      <c r="A369" s="8" t="s">
        <v>717</v>
      </c>
      <c r="B369" s="9" t="s">
        <v>51</v>
      </c>
      <c r="C369" s="9" t="s">
        <v>718</v>
      </c>
      <c r="D369" s="10">
        <f t="shared" si="5"/>
        <v>9.430000000000005E-2</v>
      </c>
      <c r="E369" s="11">
        <v>0.90569999999999995</v>
      </c>
    </row>
    <row r="370" spans="1:5" x14ac:dyDescent="0.25">
      <c r="A370" s="8" t="s">
        <v>719</v>
      </c>
      <c r="B370" s="9" t="s">
        <v>37</v>
      </c>
      <c r="C370" s="9" t="s">
        <v>149</v>
      </c>
      <c r="D370" s="10">
        <f t="shared" si="5"/>
        <v>0.14629999999999999</v>
      </c>
      <c r="E370" s="11">
        <v>0.85370000000000001</v>
      </c>
    </row>
    <row r="371" spans="1:5" x14ac:dyDescent="0.25">
      <c r="A371" s="8" t="s">
        <v>720</v>
      </c>
      <c r="B371" s="9" t="s">
        <v>164</v>
      </c>
      <c r="C371" s="9" t="s">
        <v>190</v>
      </c>
      <c r="D371" s="10">
        <f t="shared" si="5"/>
        <v>5.4100000000000037E-2</v>
      </c>
      <c r="E371" s="11">
        <v>0.94589999999999996</v>
      </c>
    </row>
    <row r="372" spans="1:5" x14ac:dyDescent="0.25">
      <c r="A372" s="8" t="s">
        <v>721</v>
      </c>
      <c r="B372" s="9" t="s">
        <v>112</v>
      </c>
      <c r="C372" s="9" t="s">
        <v>113</v>
      </c>
      <c r="D372" s="10">
        <f t="shared" si="5"/>
        <v>6.5599999999999992E-2</v>
      </c>
      <c r="E372" s="11">
        <v>0.93440000000000001</v>
      </c>
    </row>
    <row r="373" spans="1:5" x14ac:dyDescent="0.25">
      <c r="A373" s="8" t="s">
        <v>722</v>
      </c>
      <c r="B373" s="9" t="s">
        <v>179</v>
      </c>
      <c r="C373" s="9" t="s">
        <v>562</v>
      </c>
      <c r="D373" s="10">
        <f t="shared" si="5"/>
        <v>3.510000000000002E-2</v>
      </c>
      <c r="E373" s="11">
        <v>0.96489999999999998</v>
      </c>
    </row>
    <row r="374" spans="1:5" x14ac:dyDescent="0.25">
      <c r="A374" s="8" t="s">
        <v>723</v>
      </c>
      <c r="B374" s="9" t="s">
        <v>84</v>
      </c>
      <c r="C374" s="9" t="s">
        <v>304</v>
      </c>
      <c r="D374" s="10">
        <f t="shared" si="5"/>
        <v>0.11240000000000006</v>
      </c>
      <c r="E374" s="11">
        <v>0.88759999999999994</v>
      </c>
    </row>
    <row r="375" spans="1:5" x14ac:dyDescent="0.25">
      <c r="A375" s="8" t="s">
        <v>724</v>
      </c>
      <c r="B375" s="9" t="s">
        <v>84</v>
      </c>
      <c r="C375" s="9" t="s">
        <v>725</v>
      </c>
      <c r="D375" s="10">
        <f t="shared" si="5"/>
        <v>0.12819999999999998</v>
      </c>
      <c r="E375" s="11">
        <v>0.87180000000000002</v>
      </c>
    </row>
    <row r="376" spans="1:5" x14ac:dyDescent="0.25">
      <c r="A376" s="8" t="s">
        <v>726</v>
      </c>
      <c r="B376" s="9" t="s">
        <v>179</v>
      </c>
      <c r="C376" s="9" t="s">
        <v>274</v>
      </c>
      <c r="D376" s="10">
        <f t="shared" si="5"/>
        <v>0.10289999999999999</v>
      </c>
      <c r="E376" s="11">
        <v>0.89710000000000001</v>
      </c>
    </row>
    <row r="377" spans="1:5" x14ac:dyDescent="0.25">
      <c r="A377" s="8" t="s">
        <v>727</v>
      </c>
      <c r="B377" s="9" t="s">
        <v>164</v>
      </c>
      <c r="C377" s="9" t="s">
        <v>190</v>
      </c>
      <c r="D377" s="10">
        <f t="shared" si="5"/>
        <v>8.6200000000000054E-2</v>
      </c>
      <c r="E377" s="11">
        <v>0.91379999999999995</v>
      </c>
    </row>
    <row r="378" spans="1:5" x14ac:dyDescent="0.25">
      <c r="A378" s="8" t="s">
        <v>728</v>
      </c>
      <c r="B378" s="9" t="s">
        <v>349</v>
      </c>
      <c r="C378" s="9" t="s">
        <v>350</v>
      </c>
      <c r="D378" s="10">
        <f t="shared" si="5"/>
        <v>0.11480000000000001</v>
      </c>
      <c r="E378" s="11">
        <v>0.88519999999999999</v>
      </c>
    </row>
    <row r="379" spans="1:5" x14ac:dyDescent="0.25">
      <c r="A379" s="8" t="s">
        <v>729</v>
      </c>
      <c r="B379" s="9" t="s">
        <v>84</v>
      </c>
      <c r="C379" s="9" t="s">
        <v>691</v>
      </c>
      <c r="D379" s="10">
        <f t="shared" si="5"/>
        <v>8.8199999999999945E-2</v>
      </c>
      <c r="E379" s="11">
        <v>0.91180000000000005</v>
      </c>
    </row>
    <row r="380" spans="1:5" x14ac:dyDescent="0.25">
      <c r="A380" s="8" t="s">
        <v>730</v>
      </c>
      <c r="B380" s="9" t="s">
        <v>643</v>
      </c>
      <c r="C380" s="9" t="s">
        <v>240</v>
      </c>
      <c r="D380" s="10">
        <f t="shared" si="5"/>
        <v>4.4100000000000028E-2</v>
      </c>
      <c r="E380" s="11">
        <v>0.95589999999999997</v>
      </c>
    </row>
    <row r="381" spans="1:5" x14ac:dyDescent="0.25">
      <c r="A381" s="8" t="s">
        <v>731</v>
      </c>
      <c r="B381" s="9" t="s">
        <v>40</v>
      </c>
      <c r="C381" s="9" t="s">
        <v>41</v>
      </c>
      <c r="D381" s="10">
        <f t="shared" si="5"/>
        <v>8.6999999999999966E-2</v>
      </c>
      <c r="E381" s="11">
        <v>0.91300000000000003</v>
      </c>
    </row>
    <row r="382" spans="1:5" x14ac:dyDescent="0.25">
      <c r="A382" s="8" t="s">
        <v>732</v>
      </c>
      <c r="B382" s="9" t="s">
        <v>84</v>
      </c>
      <c r="C382" s="9" t="s">
        <v>733</v>
      </c>
      <c r="D382" s="10">
        <f t="shared" si="5"/>
        <v>0.13790000000000002</v>
      </c>
      <c r="E382" s="11">
        <v>0.86209999999999998</v>
      </c>
    </row>
    <row r="383" spans="1:5" x14ac:dyDescent="0.25">
      <c r="A383" s="8" t="s">
        <v>734</v>
      </c>
      <c r="B383" s="9" t="s">
        <v>179</v>
      </c>
      <c r="C383" s="9" t="s">
        <v>735</v>
      </c>
      <c r="D383" s="10">
        <f t="shared" si="5"/>
        <v>0.19589999999999996</v>
      </c>
      <c r="E383" s="11">
        <v>0.80410000000000004</v>
      </c>
    </row>
    <row r="384" spans="1:5" x14ac:dyDescent="0.25">
      <c r="A384" s="8" t="s">
        <v>736</v>
      </c>
      <c r="B384" s="9" t="s">
        <v>737</v>
      </c>
      <c r="C384" s="9" t="s">
        <v>738</v>
      </c>
      <c r="D384" s="10">
        <f t="shared" si="5"/>
        <v>0.20589999999999997</v>
      </c>
      <c r="E384" s="11">
        <v>0.79410000000000003</v>
      </c>
    </row>
    <row r="385" spans="1:5" x14ac:dyDescent="0.25">
      <c r="A385" s="8" t="s">
        <v>739</v>
      </c>
      <c r="B385" s="9" t="s">
        <v>66</v>
      </c>
      <c r="C385" s="9" t="s">
        <v>299</v>
      </c>
      <c r="D385" s="10">
        <f t="shared" si="5"/>
        <v>7.2899999999999965E-2</v>
      </c>
      <c r="E385" s="11">
        <v>0.92710000000000004</v>
      </c>
    </row>
    <row r="386" spans="1:5" x14ac:dyDescent="0.25">
      <c r="A386" s="8" t="s">
        <v>740</v>
      </c>
      <c r="B386" s="9" t="s">
        <v>349</v>
      </c>
      <c r="C386" s="9" t="s">
        <v>741</v>
      </c>
      <c r="D386" s="10">
        <f t="shared" si="5"/>
        <v>0.1522</v>
      </c>
      <c r="E386" s="11">
        <v>0.8478</v>
      </c>
    </row>
    <row r="387" spans="1:5" x14ac:dyDescent="0.25">
      <c r="A387" s="8" t="s">
        <v>742</v>
      </c>
      <c r="B387" s="9" t="s">
        <v>37</v>
      </c>
      <c r="C387" s="9" t="s">
        <v>153</v>
      </c>
      <c r="D387" s="10">
        <f t="shared" ref="D387:D405" si="6">1-E387</f>
        <v>5.710000000000004E-2</v>
      </c>
      <c r="E387" s="11">
        <v>0.94289999999999996</v>
      </c>
    </row>
    <row r="388" spans="1:5" x14ac:dyDescent="0.25">
      <c r="A388" s="8" t="s">
        <v>743</v>
      </c>
      <c r="B388" s="9" t="s">
        <v>179</v>
      </c>
      <c r="C388" s="9" t="s">
        <v>744</v>
      </c>
      <c r="D388" s="10">
        <f t="shared" si="6"/>
        <v>0.13759999999999994</v>
      </c>
      <c r="E388" s="11">
        <v>0.86240000000000006</v>
      </c>
    </row>
    <row r="389" spans="1:5" x14ac:dyDescent="0.25">
      <c r="A389" s="8" t="s">
        <v>745</v>
      </c>
      <c r="B389" s="9" t="s">
        <v>37</v>
      </c>
      <c r="C389" s="9" t="s">
        <v>746</v>
      </c>
      <c r="D389" s="10">
        <f t="shared" si="6"/>
        <v>0.60919999999999996</v>
      </c>
      <c r="E389" s="11">
        <v>0.39079999999999998</v>
      </c>
    </row>
    <row r="390" spans="1:5" x14ac:dyDescent="0.25">
      <c r="A390" s="8" t="s">
        <v>747</v>
      </c>
      <c r="B390" s="9" t="s">
        <v>179</v>
      </c>
      <c r="C390" s="9" t="s">
        <v>460</v>
      </c>
      <c r="D390" s="10">
        <f t="shared" si="6"/>
        <v>0.26319999999999999</v>
      </c>
      <c r="E390" s="11">
        <v>0.73680000000000001</v>
      </c>
    </row>
    <row r="391" spans="1:5" x14ac:dyDescent="0.25">
      <c r="A391" s="8" t="s">
        <v>748</v>
      </c>
      <c r="B391" s="9" t="s">
        <v>164</v>
      </c>
      <c r="C391" s="9" t="s">
        <v>367</v>
      </c>
      <c r="D391" s="10">
        <f t="shared" si="6"/>
        <v>0.13919999999999999</v>
      </c>
      <c r="E391" s="11">
        <v>0.86080000000000001</v>
      </c>
    </row>
    <row r="392" spans="1:5" x14ac:dyDescent="0.25">
      <c r="A392" s="8" t="s">
        <v>749</v>
      </c>
      <c r="B392" s="9" t="s">
        <v>84</v>
      </c>
      <c r="C392" s="9" t="s">
        <v>517</v>
      </c>
      <c r="D392" s="10">
        <f t="shared" si="6"/>
        <v>0.12680000000000002</v>
      </c>
      <c r="E392" s="11">
        <v>0.87319999999999998</v>
      </c>
    </row>
    <row r="393" spans="1:5" x14ac:dyDescent="0.25">
      <c r="A393" s="8" t="s">
        <v>750</v>
      </c>
      <c r="B393" s="9" t="s">
        <v>84</v>
      </c>
      <c r="C393" s="9" t="s">
        <v>691</v>
      </c>
      <c r="D393" s="10">
        <f t="shared" si="6"/>
        <v>0.12239999999999995</v>
      </c>
      <c r="E393" s="11">
        <v>0.87760000000000005</v>
      </c>
    </row>
    <row r="394" spans="1:5" x14ac:dyDescent="0.25">
      <c r="A394" s="8" t="s">
        <v>751</v>
      </c>
      <c r="B394" s="9" t="s">
        <v>349</v>
      </c>
      <c r="C394" s="9" t="s">
        <v>752</v>
      </c>
      <c r="D394" s="10">
        <f t="shared" si="6"/>
        <v>3.0299999999999994E-2</v>
      </c>
      <c r="E394" s="11">
        <v>0.96970000000000001</v>
      </c>
    </row>
    <row r="395" spans="1:5" x14ac:dyDescent="0.25">
      <c r="A395" s="8" t="s">
        <v>753</v>
      </c>
      <c r="B395" s="9" t="s">
        <v>179</v>
      </c>
      <c r="C395" s="9" t="s">
        <v>735</v>
      </c>
      <c r="D395" s="10">
        <f t="shared" si="6"/>
        <v>9.6199999999999952E-2</v>
      </c>
      <c r="E395" s="11">
        <v>0.90380000000000005</v>
      </c>
    </row>
    <row r="396" spans="1:5" x14ac:dyDescent="0.25">
      <c r="A396" s="8" t="s">
        <v>754</v>
      </c>
      <c r="B396" s="9" t="s">
        <v>84</v>
      </c>
      <c r="C396" s="9" t="s">
        <v>755</v>
      </c>
      <c r="D396" s="10">
        <f t="shared" si="6"/>
        <v>0.22450000000000003</v>
      </c>
      <c r="E396" s="11">
        <v>0.77549999999999997</v>
      </c>
    </row>
    <row r="397" spans="1:5" x14ac:dyDescent="0.25">
      <c r="A397" s="8" t="s">
        <v>756</v>
      </c>
      <c r="B397" s="9" t="s">
        <v>199</v>
      </c>
      <c r="C397" s="9" t="s">
        <v>200</v>
      </c>
      <c r="D397" s="10">
        <f t="shared" si="6"/>
        <v>9.9999999999999978E-2</v>
      </c>
      <c r="E397" s="11">
        <v>0.9</v>
      </c>
    </row>
    <row r="398" spans="1:5" x14ac:dyDescent="0.25">
      <c r="A398" s="8" t="s">
        <v>757</v>
      </c>
      <c r="B398" s="9" t="s">
        <v>179</v>
      </c>
      <c r="C398" s="9" t="s">
        <v>758</v>
      </c>
      <c r="D398" s="10">
        <f t="shared" si="6"/>
        <v>0.19299999999999995</v>
      </c>
      <c r="E398" s="11">
        <v>0.80700000000000005</v>
      </c>
    </row>
    <row r="399" spans="1:5" x14ac:dyDescent="0.25">
      <c r="A399" s="8" t="s">
        <v>759</v>
      </c>
      <c r="B399" s="9" t="s">
        <v>51</v>
      </c>
      <c r="C399" s="9" t="s">
        <v>760</v>
      </c>
      <c r="D399" s="10">
        <f t="shared" si="6"/>
        <v>0.2581</v>
      </c>
      <c r="E399" s="11">
        <v>0.7419</v>
      </c>
    </row>
    <row r="400" spans="1:5" x14ac:dyDescent="0.25">
      <c r="A400" s="8" t="s">
        <v>761</v>
      </c>
      <c r="B400" s="9" t="s">
        <v>179</v>
      </c>
      <c r="C400" s="9" t="s">
        <v>744</v>
      </c>
      <c r="D400" s="10">
        <f t="shared" si="6"/>
        <v>0.26670000000000005</v>
      </c>
      <c r="E400" s="11">
        <v>0.73329999999999995</v>
      </c>
    </row>
    <row r="401" spans="1:5" x14ac:dyDescent="0.25">
      <c r="A401" s="8" t="s">
        <v>762</v>
      </c>
      <c r="B401" s="9" t="s">
        <v>48</v>
      </c>
      <c r="C401" s="9" t="s">
        <v>49</v>
      </c>
      <c r="D401" s="10">
        <f t="shared" si="6"/>
        <v>4.6499999999999986E-2</v>
      </c>
      <c r="E401" s="11">
        <v>0.95350000000000001</v>
      </c>
    </row>
    <row r="402" spans="1:5" x14ac:dyDescent="0.25">
      <c r="A402" s="8" t="s">
        <v>763</v>
      </c>
      <c r="B402" s="9" t="s">
        <v>37</v>
      </c>
      <c r="C402" s="9" t="s">
        <v>764</v>
      </c>
      <c r="D402" s="10">
        <f t="shared" si="6"/>
        <v>6.25E-2</v>
      </c>
      <c r="E402" s="11">
        <v>0.9375</v>
      </c>
    </row>
    <row r="403" spans="1:5" x14ac:dyDescent="0.25">
      <c r="A403" s="8" t="s">
        <v>765</v>
      </c>
      <c r="B403" s="9" t="s">
        <v>72</v>
      </c>
      <c r="C403" s="9" t="s">
        <v>73</v>
      </c>
      <c r="D403" s="10">
        <f t="shared" si="6"/>
        <v>8.6200000000000054E-2</v>
      </c>
      <c r="E403" s="11">
        <v>0.91379999999999995</v>
      </c>
    </row>
    <row r="404" spans="1:5" x14ac:dyDescent="0.25">
      <c r="A404" s="8" t="s">
        <v>766</v>
      </c>
      <c r="B404" s="9" t="s">
        <v>279</v>
      </c>
      <c r="C404" s="9" t="s">
        <v>767</v>
      </c>
      <c r="D404" s="10">
        <f t="shared" si="6"/>
        <v>4.8799999999999955E-2</v>
      </c>
      <c r="E404" s="11">
        <v>0.95120000000000005</v>
      </c>
    </row>
    <row r="405" spans="1:5" x14ac:dyDescent="0.25">
      <c r="A405" s="12" t="s">
        <v>768</v>
      </c>
      <c r="B405" s="13" t="s">
        <v>251</v>
      </c>
      <c r="C405" s="13" t="s">
        <v>252</v>
      </c>
      <c r="D405" s="14">
        <f t="shared" si="6"/>
        <v>7.4100000000000055E-2</v>
      </c>
      <c r="E405" s="15">
        <v>0.92589999999999995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83F02-3C49-49E7-BC5A-BF8071E98A4F}">
  <dimension ref="A3:C11"/>
  <sheetViews>
    <sheetView workbookViewId="0">
      <selection sqref="A1:XFD1048576"/>
    </sheetView>
  </sheetViews>
  <sheetFormatPr defaultColWidth="8.85546875"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ltccc sara</dc:creator>
  <cp:lastModifiedBy>ltccc sara</cp:lastModifiedBy>
  <dcterms:created xsi:type="dcterms:W3CDTF">2018-10-30T13:56:07Z</dcterms:created>
  <dcterms:modified xsi:type="dcterms:W3CDTF">2018-10-30T16:39:24Z</dcterms:modified>
</cp:coreProperties>
</file>