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58467E7-7DD0-4783-9FE8-78631D13C285}" xr6:coauthVersionLast="33" xr6:coauthVersionMax="33" xr10:uidLastSave="{00000000-0000-0000-0000-000000000000}"/>
  <bookViews>
    <workbookView xWindow="0" yWindow="0" windowWidth="20490" windowHeight="6645" xr2:uid="{97B4FA28-9BDF-44F8-9F2B-797F66262563}"/>
  </bookViews>
  <sheets>
    <sheet name="WV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<sst xmlns="http://schemas.openxmlformats.org/spreadsheetml/2006/main" count="473" uniqueCount="382">
  <si>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</si>
  <si>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</si>
  <si>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</si>
  <si>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</si>
  <si>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</si>
  <si>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</si>
  <si>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</si>
  <si>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</si>
  <si>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</si>
  <si>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</si>
  <si>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</si>
  <si>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</si>
  <si>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</si>
  <si>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PINE LODGE</t>
  </si>
  <si>
    <t>515001</t>
  </si>
  <si>
    <t>Raleigh</t>
  </si>
  <si>
    <t>25801</t>
  </si>
  <si>
    <t>GUARDIAN ELDER CARE AT WHEELING</t>
  </si>
  <si>
    <t>515002</t>
  </si>
  <si>
    <t>Ohio</t>
  </si>
  <si>
    <t>26003</t>
  </si>
  <si>
    <t>HUNTINGTON HEALTH AND REHABILITATION CENTER</t>
  </si>
  <si>
    <t>515007</t>
  </si>
  <si>
    <t>Cabell</t>
  </si>
  <si>
    <t>25701</t>
  </si>
  <si>
    <t>ST. BARBARA'S MEMORIAL NURSING HOME</t>
  </si>
  <si>
    <t>515012</t>
  </si>
  <si>
    <t>Marion</t>
  </si>
  <si>
    <t>26555</t>
  </si>
  <si>
    <t>MADISON PARK HEALTHCARE</t>
  </si>
  <si>
    <t>515021</t>
  </si>
  <si>
    <t>25704</t>
  </si>
  <si>
    <t>ELKINS REGIONAL CONVALESCENT CENTER</t>
  </si>
  <si>
    <t>515025</t>
  </si>
  <si>
    <t>Randolph</t>
  </si>
  <si>
    <t>26241</t>
  </si>
  <si>
    <t>PRINCETON CENTER</t>
  </si>
  <si>
    <t>515028</t>
  </si>
  <si>
    <t>Mercer</t>
  </si>
  <si>
    <t>24740</t>
  </si>
  <si>
    <t>SUMMERSVILLE REGIONAL MEDICAL CENTER</t>
  </si>
  <si>
    <t>515029</t>
  </si>
  <si>
    <t>Nicholas</t>
  </si>
  <si>
    <t>26651</t>
  </si>
  <si>
    <t>RIVERSIDE HEALTH AND REHABILITATION CENTER</t>
  </si>
  <si>
    <t>515035</t>
  </si>
  <si>
    <t>Kanawha</t>
  </si>
  <si>
    <t>25177</t>
  </si>
  <si>
    <t>WEIRTON GERIATRIC CENTER</t>
  </si>
  <si>
    <t>515037</t>
  </si>
  <si>
    <t>Hancock</t>
  </si>
  <si>
    <t>26062</t>
  </si>
  <si>
    <t>GOOD SHEPHERD NURSING HOME</t>
  </si>
  <si>
    <t>515038</t>
  </si>
  <si>
    <t>CLARY GROVE</t>
  </si>
  <si>
    <t>515039</t>
  </si>
  <si>
    <t>Berkeley</t>
  </si>
  <si>
    <t>25404</t>
  </si>
  <si>
    <t>WORTHINGTON HEALTHCARE CENTER</t>
  </si>
  <si>
    <t>515047</t>
  </si>
  <si>
    <t>Wood</t>
  </si>
  <si>
    <t>26104</t>
  </si>
  <si>
    <t>MORGANTOWN HEALTH AND REHABILITATION CENTER</t>
  </si>
  <si>
    <t>515049</t>
  </si>
  <si>
    <t>Monongalia</t>
  </si>
  <si>
    <t>26505</t>
  </si>
  <si>
    <t>MERCER NURSING AND REHABILITATION CENTER</t>
  </si>
  <si>
    <t>515052</t>
  </si>
  <si>
    <t>24701</t>
  </si>
  <si>
    <t>TYGART CENTER AT FAIRMONT CAMPUS</t>
  </si>
  <si>
    <t>515053</t>
  </si>
  <si>
    <t>26554</t>
  </si>
  <si>
    <t>BISHOP JOSEPH HODGES CONTINUOUS CARE CENTER</t>
  </si>
  <si>
    <t>515055</t>
  </si>
  <si>
    <t>TAYLOR HEALTH CARE CENTER</t>
  </si>
  <si>
    <t>515057</t>
  </si>
  <si>
    <t>Taylor</t>
  </si>
  <si>
    <t>26354</t>
  </si>
  <si>
    <t>MAPLESHIRE NURSING AND REHABILITATION CENTER</t>
  </si>
  <si>
    <t>515058</t>
  </si>
  <si>
    <t>HERITAGE CENTER</t>
  </si>
  <si>
    <t>515060</t>
  </si>
  <si>
    <t>HILLTOP CENTER</t>
  </si>
  <si>
    <t>515061</t>
  </si>
  <si>
    <t>Fayette</t>
  </si>
  <si>
    <t>25855</t>
  </si>
  <si>
    <t>CORTLAND ACRES NURSING HOME</t>
  </si>
  <si>
    <t>515063</t>
  </si>
  <si>
    <t>Tucker</t>
  </si>
  <si>
    <t>26292</t>
  </si>
  <si>
    <t>PLEASANT VALLEY NURSING AND REHABILITATION CENTER</t>
  </si>
  <si>
    <t>515064</t>
  </si>
  <si>
    <t>Mason</t>
  </si>
  <si>
    <t>25550</t>
  </si>
  <si>
    <t>ELDERCARE HEALTH AND REHABILITATION</t>
  </si>
  <si>
    <t>515065</t>
  </si>
  <si>
    <t>Jackson</t>
  </si>
  <si>
    <t>25271</t>
  </si>
  <si>
    <t>DUNBAR CENTER</t>
  </si>
  <si>
    <t>515066</t>
  </si>
  <si>
    <t>25064</t>
  </si>
  <si>
    <t>MOUND VIEW HEALTH CARE</t>
  </si>
  <si>
    <t>515067</t>
  </si>
  <si>
    <t>Marshall</t>
  </si>
  <si>
    <t>26041</t>
  </si>
  <si>
    <t>TRINITY HEALTH CARE OF MINGO</t>
  </si>
  <si>
    <t>515069</t>
  </si>
  <si>
    <t>Mingo</t>
  </si>
  <si>
    <t>25661</t>
  </si>
  <si>
    <t>PUTNAM CENTER</t>
  </si>
  <si>
    <t>515070</t>
  </si>
  <si>
    <t>Putnam</t>
  </si>
  <si>
    <t>25526</t>
  </si>
  <si>
    <t>SALEM CENTER</t>
  </si>
  <si>
    <t>515071</t>
  </si>
  <si>
    <t>Harrison</t>
  </si>
  <si>
    <t>26426</t>
  </si>
  <si>
    <t>PINE RIDGE</t>
  </si>
  <si>
    <t>515072</t>
  </si>
  <si>
    <t>Preston</t>
  </si>
  <si>
    <t>26537</t>
  </si>
  <si>
    <t>NEW MARTINSVILLE CENTER</t>
  </si>
  <si>
    <t>515074</t>
  </si>
  <si>
    <t>Wetzel</t>
  </si>
  <si>
    <t>26155</t>
  </si>
  <si>
    <t>JOHN MANCHIN SR HEALTH CARE CENTER</t>
  </si>
  <si>
    <t>515075</t>
  </si>
  <si>
    <t>HOLBROOK NURSING HOME</t>
  </si>
  <si>
    <t>515076</t>
  </si>
  <si>
    <t>Upshur</t>
  </si>
  <si>
    <t>26201</t>
  </si>
  <si>
    <t>HAMPSHIRE MEMORIAL HOSPITAL</t>
  </si>
  <si>
    <t>515080</t>
  </si>
  <si>
    <t>Hampshire</t>
  </si>
  <si>
    <t>26757</t>
  </si>
  <si>
    <t>MONTGOMERY GENERAL HOSPITAL</t>
  </si>
  <si>
    <t>515081</t>
  </si>
  <si>
    <t>25136</t>
  </si>
  <si>
    <t>SUNDALE NURSING HOME</t>
  </si>
  <si>
    <t>515083</t>
  </si>
  <si>
    <t>WILLOWS CENTER</t>
  </si>
  <si>
    <t>515085</t>
  </si>
  <si>
    <t>26101</t>
  </si>
  <si>
    <t>HARPER MILLS</t>
  </si>
  <si>
    <t>515086</t>
  </si>
  <si>
    <t>CEDAR RIDGE CENTER</t>
  </si>
  <si>
    <t>515087</t>
  </si>
  <si>
    <t>25320</t>
  </si>
  <si>
    <t>RALEIGH CENTER</t>
  </si>
  <si>
    <t>515088</t>
  </si>
  <si>
    <t>25832</t>
  </si>
  <si>
    <t>EASTBROOK CENTER</t>
  </si>
  <si>
    <t>515089</t>
  </si>
  <si>
    <t>25304</t>
  </si>
  <si>
    <t>ROANE GENERAL HOSPITAL</t>
  </si>
  <si>
    <t>515099</t>
  </si>
  <si>
    <t>Roane</t>
  </si>
  <si>
    <t>25276</t>
  </si>
  <si>
    <t>WHITE SULPHUR SPRINGS CENTER</t>
  </si>
  <si>
    <t>515100</t>
  </si>
  <si>
    <t>Greenbrier</t>
  </si>
  <si>
    <t>24986</t>
  </si>
  <si>
    <t>PARKERSBURG CENTER</t>
  </si>
  <si>
    <t>515102</t>
  </si>
  <si>
    <t>GLENVILLE CENTER</t>
  </si>
  <si>
    <t>515103</t>
  </si>
  <si>
    <t>Gilmer</t>
  </si>
  <si>
    <t>26351</t>
  </si>
  <si>
    <t>MADISON, THE</t>
  </si>
  <si>
    <t>515104</t>
  </si>
  <si>
    <t>26508</t>
  </si>
  <si>
    <t>ROSEWOOD CENTER</t>
  </si>
  <si>
    <t>515105</t>
  </si>
  <si>
    <t>TEAYS VALLEY CENTER</t>
  </si>
  <si>
    <t>515106</t>
  </si>
  <si>
    <t>ST. MARY'S HOSPITAL</t>
  </si>
  <si>
    <t>515113</t>
  </si>
  <si>
    <t>25702</t>
  </si>
  <si>
    <t>GOOD SAMARITAN SOCIETY OF BARBOUR COUNTY</t>
  </si>
  <si>
    <t>515116</t>
  </si>
  <si>
    <t>Barbour</t>
  </si>
  <si>
    <t>26250</t>
  </si>
  <si>
    <t>HILLCREST HEALTH CARE CENTER</t>
  </si>
  <si>
    <t>515117</t>
  </si>
  <si>
    <t>Boone</t>
  </si>
  <si>
    <t>25053</t>
  </si>
  <si>
    <t>GLASGOW HEALTH AND REHABILITATION CENTER</t>
  </si>
  <si>
    <t>515118</t>
  </si>
  <si>
    <t>25086</t>
  </si>
  <si>
    <t>RIVER OAKS</t>
  </si>
  <si>
    <t>515120</t>
  </si>
  <si>
    <t>26301</t>
  </si>
  <si>
    <t>MEADOW GARDEN</t>
  </si>
  <si>
    <t>515121</t>
  </si>
  <si>
    <t>25962</t>
  </si>
  <si>
    <t>PINEY VALLEY</t>
  </si>
  <si>
    <t>515122</t>
  </si>
  <si>
    <t>Mineral</t>
  </si>
  <si>
    <t>26726</t>
  </si>
  <si>
    <t>WELLSBURG CENTER</t>
  </si>
  <si>
    <t>515123</t>
  </si>
  <si>
    <t>Brooke</t>
  </si>
  <si>
    <t>26070</t>
  </si>
  <si>
    <t>PENDLETON MANOR</t>
  </si>
  <si>
    <t>515124</t>
  </si>
  <si>
    <t>Pendleton</t>
  </si>
  <si>
    <t>26807</t>
  </si>
  <si>
    <t>CAMERON NURSING AND REHABILITATION CENTER</t>
  </si>
  <si>
    <t>515125</t>
  </si>
  <si>
    <t>26033</t>
  </si>
  <si>
    <t>BRIGHTWOOD CENTER</t>
  </si>
  <si>
    <t>515128</t>
  </si>
  <si>
    <t>26037</t>
  </si>
  <si>
    <t>MANSFIELD PLACE</t>
  </si>
  <si>
    <t>515129</t>
  </si>
  <si>
    <t>26416</t>
  </si>
  <si>
    <t>STONE PEAR PAVILION</t>
  </si>
  <si>
    <t>515130</t>
  </si>
  <si>
    <t>26034</t>
  </si>
  <si>
    <t>SISTERSVILLE CENTER</t>
  </si>
  <si>
    <t>515131</t>
  </si>
  <si>
    <t>Tyler</t>
  </si>
  <si>
    <t>26175</t>
  </si>
  <si>
    <t>ANSTED CENTER</t>
  </si>
  <si>
    <t>515133</t>
  </si>
  <si>
    <t>25812</t>
  </si>
  <si>
    <t>MEADOWBROOK ACRES</t>
  </si>
  <si>
    <t>515134</t>
  </si>
  <si>
    <t>25311</t>
  </si>
  <si>
    <t>BERKELEY SPRINGS CENTER</t>
  </si>
  <si>
    <t>515137</t>
  </si>
  <si>
    <t>Morgan</t>
  </si>
  <si>
    <t>25411</t>
  </si>
  <si>
    <t>TRINITY HEALTH CARE OF LOGAN</t>
  </si>
  <si>
    <t>515140</t>
  </si>
  <si>
    <t>Logan</t>
  </si>
  <si>
    <t>25601</t>
  </si>
  <si>
    <t>MEADOWVIEW MANOR</t>
  </si>
  <si>
    <t>515141</t>
  </si>
  <si>
    <t>26330</t>
  </si>
  <si>
    <t>CLAY HEALTH CARE CENTER</t>
  </si>
  <si>
    <t>515142</t>
  </si>
  <si>
    <t>Clay</t>
  </si>
  <si>
    <t>25113</t>
  </si>
  <si>
    <t>LEWISBURG CENTER</t>
  </si>
  <si>
    <t>515144</t>
  </si>
  <si>
    <t>24970</t>
  </si>
  <si>
    <t>MARMET CENTER</t>
  </si>
  <si>
    <t>515146</t>
  </si>
  <si>
    <t>25315</t>
  </si>
  <si>
    <t>HIDDEN VALLEY CENTER</t>
  </si>
  <si>
    <t>515147</t>
  </si>
  <si>
    <t>25901</t>
  </si>
  <si>
    <t>GRANT COUNTY NURSING HOME</t>
  </si>
  <si>
    <t>515151</t>
  </si>
  <si>
    <t>Grant</t>
  </si>
  <si>
    <t>26847</t>
  </si>
  <si>
    <t>MONTGOMERY GENERAL ELDERLY CARE</t>
  </si>
  <si>
    <t>515152</t>
  </si>
  <si>
    <t>FAYETTE NURSING AND REHABILITATION CENTER</t>
  </si>
  <si>
    <t>515153</t>
  </si>
  <si>
    <t>25840</t>
  </si>
  <si>
    <t>PIERPONT CENTER AT FAIRMONT CAMPUS</t>
  </si>
  <si>
    <t>515155</t>
  </si>
  <si>
    <t>WILLOW TREE MANOR</t>
  </si>
  <si>
    <t>515156</t>
  </si>
  <si>
    <t>Jefferson</t>
  </si>
  <si>
    <t>25414</t>
  </si>
  <si>
    <t>EAGLE POINTE</t>
  </si>
  <si>
    <t>515159</t>
  </si>
  <si>
    <t>CRESTVIEW MANOR NURSING AND REHABILITATION</t>
  </si>
  <si>
    <t>515160</t>
  </si>
  <si>
    <t>Lewis</t>
  </si>
  <si>
    <t>26378</t>
  </si>
  <si>
    <t>MCDOWELL NURSING AND REHABILITATION CENTER</t>
  </si>
  <si>
    <t>515162</t>
  </si>
  <si>
    <t>McDowell</t>
  </si>
  <si>
    <t>24836</t>
  </si>
  <si>
    <t>DAWN VIEW CENTER</t>
  </si>
  <si>
    <t>515163</t>
  </si>
  <si>
    <t>26719</t>
  </si>
  <si>
    <t>WYOMING NURSING AND REHABILITATION CENTER</t>
  </si>
  <si>
    <t>515164</t>
  </si>
  <si>
    <t>Wyoming</t>
  </si>
  <si>
    <t>24867</t>
  </si>
  <si>
    <t>WEBSTER NURSING AND REHABILITATION CENTER</t>
  </si>
  <si>
    <t>515165</t>
  </si>
  <si>
    <t>Webster</t>
  </si>
  <si>
    <t>26206</t>
  </si>
  <si>
    <t>CLARKSBURG NURSING AND REHABILITATION CENTER</t>
  </si>
  <si>
    <t>515166</t>
  </si>
  <si>
    <t>SHENANDOAH CENTER</t>
  </si>
  <si>
    <t>515167</t>
  </si>
  <si>
    <t>WAYNE NURSING AND REHABILITATION CENTER</t>
  </si>
  <si>
    <t>515168</t>
  </si>
  <si>
    <t>Wayne</t>
  </si>
  <si>
    <t>25570</t>
  </si>
  <si>
    <t>VALLEY CENTER</t>
  </si>
  <si>
    <t>515169</t>
  </si>
  <si>
    <t>25309</t>
  </si>
  <si>
    <t>SUMMERS NURSING AND REHABILITATION CENTER</t>
  </si>
  <si>
    <t>515170</t>
  </si>
  <si>
    <t>Summers</t>
  </si>
  <si>
    <t>25951</t>
  </si>
  <si>
    <t>LINCOLN NURSING AND REHABILITATION CENTER</t>
  </si>
  <si>
    <t>515171</t>
  </si>
  <si>
    <t>Lincoln</t>
  </si>
  <si>
    <t>25523</t>
  </si>
  <si>
    <t>E.A. HAWSE NURSING AND REHABILITATION CENTER</t>
  </si>
  <si>
    <t>515173</t>
  </si>
  <si>
    <t>Hardy</t>
  </si>
  <si>
    <t>26801</t>
  </si>
  <si>
    <t>OAK RIDGE CENTER</t>
  </si>
  <si>
    <t>515174</t>
  </si>
  <si>
    <t>LOGAN CENTER</t>
  </si>
  <si>
    <t>515175</t>
  </si>
  <si>
    <t>HAMPSHIRE CENTER</t>
  </si>
  <si>
    <t>515176</t>
  </si>
  <si>
    <t>RAVENSWOOD VILLAGE</t>
  </si>
  <si>
    <t>515177</t>
  </si>
  <si>
    <t>26164</t>
  </si>
  <si>
    <t>BRAXTON HEALTH CARE CENTER</t>
  </si>
  <si>
    <t>515180</t>
  </si>
  <si>
    <t>Braxton</t>
  </si>
  <si>
    <t>26601</t>
  </si>
  <si>
    <t>OHIO VALLEY HEALTH CARE</t>
  </si>
  <si>
    <t>515181</t>
  </si>
  <si>
    <t>MAPLES NURSING HOME</t>
  </si>
  <si>
    <t>515186</t>
  </si>
  <si>
    <t>PRINCETON HEALTH CARE CENTER</t>
  </si>
  <si>
    <t>515187</t>
  </si>
  <si>
    <t>FAIRMONT HEALTH AND REHABILITATION CENTER</t>
  </si>
  <si>
    <t>515189</t>
  </si>
  <si>
    <t>CAREHAVEN OF PLEASANTS</t>
  </si>
  <si>
    <t>515191</t>
  </si>
  <si>
    <t>Pleasants</t>
  </si>
  <si>
    <t>26134</t>
  </si>
  <si>
    <t>CABELL HEALTH CARE CENTER</t>
  </si>
  <si>
    <t>515192</t>
  </si>
  <si>
    <t>25510</t>
  </si>
  <si>
    <t>BRIDGEPORT HEALTH CARE CENTER</t>
  </si>
  <si>
    <t>515194</t>
  </si>
  <si>
    <t>WELCH COMMUNITY HOSPITAL</t>
  </si>
  <si>
    <t>51A009</t>
  </si>
  <si>
    <t>24801</t>
  </si>
  <si>
    <t>NELLA'S INC</t>
  </si>
  <si>
    <t>51A010</t>
  </si>
  <si>
    <t>SPRINGFIELD CENTER</t>
  </si>
  <si>
    <t>51A011</t>
  </si>
  <si>
    <t>Monroe</t>
  </si>
  <si>
    <t>24951</t>
  </si>
  <si>
    <t>CARE HAVEN CENTER</t>
  </si>
  <si>
    <t>51A012</t>
  </si>
  <si>
    <t>25401</t>
  </si>
  <si>
    <t>GREENBRIER MANOR</t>
  </si>
  <si>
    <t>51E014</t>
  </si>
  <si>
    <t>24901</t>
  </si>
  <si>
    <t>NELLA'S NURSING HOME</t>
  </si>
  <si>
    <t>51E034</t>
  </si>
  <si>
    <t>PINE VIEW CONT. CARE CENTER</t>
  </si>
  <si>
    <t>51E039</t>
  </si>
  <si>
    <t>Ritchie</t>
  </si>
  <si>
    <t>26362</t>
  </si>
  <si>
    <t>MILETREE  CENTER</t>
  </si>
  <si>
    <t>51E091</t>
  </si>
  <si>
    <t>JACKIE WITHROW HOSPITAL</t>
  </si>
  <si>
    <t>51E109</t>
  </si>
  <si>
    <t>POCAHONTAS CENTER</t>
  </si>
  <si>
    <t>51E119</t>
  </si>
  <si>
    <t>Pocahontas</t>
  </si>
  <si>
    <t>24954</t>
  </si>
  <si>
    <t>LAKIN HOSPITAL</t>
  </si>
  <si>
    <t>51E124</t>
  </si>
  <si>
    <t>25287</t>
  </si>
  <si>
    <t>HOPEMONT HOSPITAL</t>
  </si>
  <si>
    <t>51E148</t>
  </si>
  <si>
    <t>26764</t>
  </si>
  <si>
    <t>CANTERBURY CENTER</t>
  </si>
  <si>
    <t>51E153</t>
  </si>
  <si>
    <t>25443</t>
  </si>
  <si>
    <t>MAIN STREET CARE</t>
  </si>
  <si>
    <t>51E154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</si>
</sst>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0F867392-8550-42D2-96B1-45C9F7859530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DA01F-518E-481B-B2AD-5784AD824984}" name="Table54" displayName="Table54" ref="A1:F116" totalsRowShown="0" headerRowDxfId="2">
  <autoFilter ref="A1:F116" xr:uid="{AD8D3EFA-0232-4DE8-B21E-27FF6B7BA739}"/>
  <tableColumns count="6">
    <tableColumn id="1" xr3:uid="{1597F375-7DD8-49B2-993A-CC0198AD806E}" name="Facility Name"/>
    <tableColumn id="2" xr3:uid="{02D006B1-84A7-4C8A-B054-E78E93EDF76C}" name="Medicare Number"/>
    <tableColumn id="3" xr3:uid="{B34D17BC-8118-4DFD-AB59-749158CAA842}" name="County"/>
    <tableColumn id="4" xr3:uid="{3B321203-73D0-4DE7-B0E2-C6B135A379C2}" name="ZIP Code"/>
    <tableColumn id="5" xr3:uid="{6ACAD684-A32C-4D01-A5BC-1005A8A14786}" name="Percent Receiving Antipsychotic Drugs" dataDxfId="1" dataCellStyle="Percent">
      <calculatedColumnFormula>1-F2</calculatedColumnFormula>
    </tableColumn>
    <tableColumn id="6" xr3:uid="{E7C4D342-FC45-4433-845E-A686FB005ACF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C384-5F35-42BB-A77A-03CD2964F99A}">
  <dimension ref="A1:F116"/>
  <sheetViews>
    <sheetView tabSelected="1" workbookViewId="0">
      <pane ySplit="1" topLeftCell="A23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6" width="20" style="8" customWidth="1"/>
    <col min="7" max="16384" width="9.140625" style="7"/>
  </cols>
  <sheetData>
    <row r="1" spans="1:6" s="5" customFormat="1" ht="45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0.17820000000000003</v>
      </c>
      <c r="F2" s="6">
        <v>0.82179999999999997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0.21209999999999996</v>
      </c>
      <c r="F3" s="6">
        <v>0.78790000000000004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0.15880000000000005</v>
      </c>
      <c r="F4" s="6">
        <v>0.84119999999999995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6">
        <f t="shared" si="0"/>
        <v>7.2699999999999987E-2</v>
      </c>
      <c r="F5" s="6">
        <v>0.92730000000000001</v>
      </c>
    </row>
    <row r="6" spans="1:6" x14ac:dyDescent="0.25">
      <c r="A6" t="s">
        <v>29</v>
      </c>
      <c r="B6" t="s">
        <v>30</v>
      </c>
      <c r="C6" t="s">
        <v>23</v>
      </c>
      <c r="D6" t="s">
        <v>31</v>
      </c>
      <c r="E6" s="6">
        <f t="shared" si="0"/>
        <v>5.0000000000000044E-2</v>
      </c>
      <c r="F6" s="6">
        <v>0.95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6">
        <f t="shared" si="0"/>
        <v>0.16000000000000003</v>
      </c>
      <c r="F7" s="6">
        <v>0.84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6">
        <f t="shared" si="0"/>
        <v>0.13790000000000002</v>
      </c>
      <c r="F8" s="6">
        <v>0.86209999999999998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6">
        <f t="shared" si="0"/>
        <v>0.18000000000000005</v>
      </c>
      <c r="F9" s="6">
        <v>0.82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6">
        <f t="shared" si="0"/>
        <v>0.14470000000000005</v>
      </c>
      <c r="F10" s="6">
        <v>0.85529999999999995</v>
      </c>
    </row>
    <row r="11" spans="1:6" x14ac:dyDescent="0.25">
      <c r="A11" t="s">
        <v>48</v>
      </c>
      <c r="B11" t="s">
        <v>49</v>
      </c>
      <c r="C11" t="s">
        <v>50</v>
      </c>
      <c r="D11" t="s">
        <v>51</v>
      </c>
      <c r="E11" s="6">
        <f t="shared" si="0"/>
        <v>0.18520000000000003</v>
      </c>
      <c r="F11" s="6">
        <v>0.81479999999999997</v>
      </c>
    </row>
    <row r="12" spans="1:6" x14ac:dyDescent="0.25">
      <c r="A12" t="s">
        <v>52</v>
      </c>
      <c r="B12" t="s">
        <v>53</v>
      </c>
      <c r="C12" t="s">
        <v>19</v>
      </c>
      <c r="D12" t="s">
        <v>20</v>
      </c>
      <c r="E12" s="6">
        <f t="shared" si="0"/>
        <v>6.359999999999999E-2</v>
      </c>
      <c r="F12" s="6">
        <v>0.93640000000000001</v>
      </c>
    </row>
    <row r="13" spans="1:6" x14ac:dyDescent="0.25">
      <c r="A13" t="s">
        <v>54</v>
      </c>
      <c r="B13" t="s">
        <v>55</v>
      </c>
      <c r="C13" t="s">
        <v>56</v>
      </c>
      <c r="D13" t="s">
        <v>57</v>
      </c>
      <c r="E13" s="6">
        <f t="shared" si="0"/>
        <v>0.11709999999999998</v>
      </c>
      <c r="F13" s="6">
        <v>0.88290000000000002</v>
      </c>
    </row>
    <row r="14" spans="1:6" x14ac:dyDescent="0.25">
      <c r="A14" t="s">
        <v>58</v>
      </c>
      <c r="B14" t="s">
        <v>59</v>
      </c>
      <c r="C14" t="s">
        <v>60</v>
      </c>
      <c r="D14" t="s">
        <v>61</v>
      </c>
      <c r="E14" s="6">
        <f t="shared" si="0"/>
        <v>8.5999999999999965E-2</v>
      </c>
      <c r="F14" s="6">
        <v>0.91400000000000003</v>
      </c>
    </row>
    <row r="15" spans="1:6" x14ac:dyDescent="0.25">
      <c r="A15" t="s">
        <v>62</v>
      </c>
      <c r="B15" t="s">
        <v>63</v>
      </c>
      <c r="C15" t="s">
        <v>64</v>
      </c>
      <c r="D15" t="s">
        <v>65</v>
      </c>
      <c r="E15" s="6">
        <f t="shared" si="0"/>
        <v>0.24390000000000001</v>
      </c>
      <c r="F15" s="6">
        <v>0.75609999999999999</v>
      </c>
    </row>
    <row r="16" spans="1:6" x14ac:dyDescent="0.25">
      <c r="A16" t="s">
        <v>66</v>
      </c>
      <c r="B16" t="s">
        <v>67</v>
      </c>
      <c r="C16" t="s">
        <v>38</v>
      </c>
      <c r="D16" t="s">
        <v>68</v>
      </c>
      <c r="E16" s="6">
        <f t="shared" si="0"/>
        <v>0.19999999999999996</v>
      </c>
      <c r="F16" s="6">
        <v>0.8</v>
      </c>
    </row>
    <row r="17" spans="1:6" x14ac:dyDescent="0.25">
      <c r="A17" t="s">
        <v>69</v>
      </c>
      <c r="B17" t="s">
        <v>70</v>
      </c>
      <c r="C17" t="s">
        <v>27</v>
      </c>
      <c r="D17" t="s">
        <v>71</v>
      </c>
      <c r="E17" s="6">
        <f t="shared" si="0"/>
        <v>0.17430000000000001</v>
      </c>
      <c r="F17" s="6">
        <v>0.82569999999999999</v>
      </c>
    </row>
    <row r="18" spans="1:6" x14ac:dyDescent="0.25">
      <c r="A18" t="s">
        <v>72</v>
      </c>
      <c r="B18" t="s">
        <v>73</v>
      </c>
      <c r="C18" t="s">
        <v>19</v>
      </c>
      <c r="D18" t="s">
        <v>20</v>
      </c>
      <c r="E18" s="6">
        <f t="shared" si="0"/>
        <v>0.10680000000000001</v>
      </c>
      <c r="F18" s="6">
        <v>0.89319999999999999</v>
      </c>
    </row>
    <row r="19" spans="1:6" x14ac:dyDescent="0.25">
      <c r="A19" t="s">
        <v>74</v>
      </c>
      <c r="B19" t="s">
        <v>75</v>
      </c>
      <c r="C19" t="s">
        <v>76</v>
      </c>
      <c r="D19" t="s">
        <v>77</v>
      </c>
      <c r="E19" s="6">
        <f t="shared" si="0"/>
        <v>0.42859999999999998</v>
      </c>
      <c r="F19" s="6">
        <v>0.57140000000000002</v>
      </c>
    </row>
    <row r="20" spans="1:6" x14ac:dyDescent="0.25">
      <c r="A20" t="s">
        <v>78</v>
      </c>
      <c r="B20" t="s">
        <v>79</v>
      </c>
      <c r="C20" t="s">
        <v>64</v>
      </c>
      <c r="D20" t="s">
        <v>65</v>
      </c>
      <c r="E20" s="6">
        <f t="shared" si="0"/>
        <v>0.12609999999999999</v>
      </c>
      <c r="F20" s="6">
        <v>0.87390000000000001</v>
      </c>
    </row>
    <row r="21" spans="1:6" x14ac:dyDescent="0.25">
      <c r="A21" t="s">
        <v>80</v>
      </c>
      <c r="B21" t="s">
        <v>81</v>
      </c>
      <c r="C21" t="s">
        <v>23</v>
      </c>
      <c r="D21" t="s">
        <v>24</v>
      </c>
      <c r="E21" s="6">
        <f t="shared" si="0"/>
        <v>0.11609999999999998</v>
      </c>
      <c r="F21" s="6">
        <v>0.88390000000000002</v>
      </c>
    </row>
    <row r="22" spans="1:6" x14ac:dyDescent="0.25">
      <c r="A22" t="s">
        <v>82</v>
      </c>
      <c r="B22" t="s">
        <v>83</v>
      </c>
      <c r="C22" t="s">
        <v>84</v>
      </c>
      <c r="D22" t="s">
        <v>85</v>
      </c>
      <c r="E22" s="6">
        <f t="shared" si="0"/>
        <v>0.18259999999999998</v>
      </c>
      <c r="F22" s="6">
        <v>0.81740000000000002</v>
      </c>
    </row>
    <row r="23" spans="1:6" x14ac:dyDescent="0.25">
      <c r="A23" t="s">
        <v>86</v>
      </c>
      <c r="B23" t="s">
        <v>87</v>
      </c>
      <c r="C23" t="s">
        <v>88</v>
      </c>
      <c r="D23" t="s">
        <v>89</v>
      </c>
      <c r="E23" s="6">
        <f t="shared" si="0"/>
        <v>0.21250000000000002</v>
      </c>
      <c r="F23" s="6">
        <v>0.78749999999999998</v>
      </c>
    </row>
    <row r="24" spans="1:6" x14ac:dyDescent="0.25">
      <c r="A24" t="s">
        <v>90</v>
      </c>
      <c r="B24" t="s">
        <v>91</v>
      </c>
      <c r="C24" t="s">
        <v>92</v>
      </c>
      <c r="D24" t="s">
        <v>93</v>
      </c>
      <c r="E24" s="6">
        <f t="shared" si="0"/>
        <v>7.5300000000000034E-2</v>
      </c>
      <c r="F24" s="6">
        <v>0.92469999999999997</v>
      </c>
    </row>
    <row r="25" spans="1:6" x14ac:dyDescent="0.25">
      <c r="A25" t="s">
        <v>94</v>
      </c>
      <c r="B25" t="s">
        <v>95</v>
      </c>
      <c r="C25" t="s">
        <v>96</v>
      </c>
      <c r="D25" t="s">
        <v>97</v>
      </c>
      <c r="E25" s="6">
        <f t="shared" si="0"/>
        <v>0.27</v>
      </c>
      <c r="F25" s="6">
        <v>0.73</v>
      </c>
    </row>
    <row r="26" spans="1:6" x14ac:dyDescent="0.25">
      <c r="A26" t="s">
        <v>98</v>
      </c>
      <c r="B26" t="s">
        <v>99</v>
      </c>
      <c r="C26" t="s">
        <v>46</v>
      </c>
      <c r="D26" t="s">
        <v>100</v>
      </c>
      <c r="E26" s="6">
        <f t="shared" si="0"/>
        <v>0.12929999999999997</v>
      </c>
      <c r="F26" s="6">
        <v>0.87070000000000003</v>
      </c>
    </row>
    <row r="27" spans="1:6" x14ac:dyDescent="0.25">
      <c r="A27" t="s">
        <v>101</v>
      </c>
      <c r="B27" t="s">
        <v>102</v>
      </c>
      <c r="C27" t="s">
        <v>103</v>
      </c>
      <c r="D27" t="s">
        <v>104</v>
      </c>
      <c r="E27" s="6">
        <f t="shared" si="0"/>
        <v>0.26139999999999997</v>
      </c>
      <c r="F27" s="6">
        <v>0.73860000000000003</v>
      </c>
    </row>
    <row r="28" spans="1:6" x14ac:dyDescent="0.25">
      <c r="A28" t="s">
        <v>105</v>
      </c>
      <c r="B28" t="s">
        <v>106</v>
      </c>
      <c r="C28" t="s">
        <v>107</v>
      </c>
      <c r="D28" t="s">
        <v>108</v>
      </c>
      <c r="E28" s="6">
        <f t="shared" si="0"/>
        <v>0.31710000000000005</v>
      </c>
      <c r="F28" s="6">
        <v>0.68289999999999995</v>
      </c>
    </row>
    <row r="29" spans="1:6" x14ac:dyDescent="0.25">
      <c r="A29" t="s">
        <v>109</v>
      </c>
      <c r="B29" t="s">
        <v>110</v>
      </c>
      <c r="C29" t="s">
        <v>111</v>
      </c>
      <c r="D29" t="s">
        <v>112</v>
      </c>
      <c r="E29" s="6">
        <f t="shared" si="0"/>
        <v>0.12609999999999999</v>
      </c>
      <c r="F29" s="6">
        <v>0.87390000000000001</v>
      </c>
    </row>
    <row r="30" spans="1:6" x14ac:dyDescent="0.25">
      <c r="A30" t="s">
        <v>113</v>
      </c>
      <c r="B30" t="s">
        <v>114</v>
      </c>
      <c r="C30" t="s">
        <v>115</v>
      </c>
      <c r="D30" t="s">
        <v>116</v>
      </c>
      <c r="E30" s="6">
        <f t="shared" si="0"/>
        <v>0.22729999999999995</v>
      </c>
      <c r="F30" s="6">
        <v>0.77270000000000005</v>
      </c>
    </row>
    <row r="31" spans="1:6" x14ac:dyDescent="0.25">
      <c r="A31" t="s">
        <v>117</v>
      </c>
      <c r="B31" t="s">
        <v>118</v>
      </c>
      <c r="C31" t="s">
        <v>119</v>
      </c>
      <c r="D31" t="s">
        <v>120</v>
      </c>
      <c r="E31" s="6">
        <f t="shared" si="0"/>
        <v>8.9099999999999957E-2</v>
      </c>
      <c r="F31" s="6">
        <v>0.91090000000000004</v>
      </c>
    </row>
    <row r="32" spans="1:6" x14ac:dyDescent="0.25">
      <c r="A32" t="s">
        <v>121</v>
      </c>
      <c r="B32" t="s">
        <v>122</v>
      </c>
      <c r="C32" t="s">
        <v>123</v>
      </c>
      <c r="D32" t="s">
        <v>124</v>
      </c>
      <c r="E32" s="6">
        <f t="shared" si="0"/>
        <v>0.14439999999999997</v>
      </c>
      <c r="F32" s="6">
        <v>0.85560000000000003</v>
      </c>
    </row>
    <row r="33" spans="1:6" x14ac:dyDescent="0.25">
      <c r="A33" t="s">
        <v>125</v>
      </c>
      <c r="B33" t="s">
        <v>126</v>
      </c>
      <c r="C33" t="s">
        <v>27</v>
      </c>
      <c r="D33" t="s">
        <v>71</v>
      </c>
      <c r="E33" s="6">
        <f t="shared" si="0"/>
        <v>6.4500000000000002E-2</v>
      </c>
      <c r="F33" s="6">
        <v>0.9355</v>
      </c>
    </row>
    <row r="34" spans="1:6" x14ac:dyDescent="0.25">
      <c r="A34" t="s">
        <v>127</v>
      </c>
      <c r="B34" t="s">
        <v>128</v>
      </c>
      <c r="C34" t="s">
        <v>129</v>
      </c>
      <c r="D34" t="s">
        <v>130</v>
      </c>
      <c r="E34" s="6">
        <f t="shared" si="0"/>
        <v>0.25</v>
      </c>
      <c r="F34" s="6">
        <v>0.75</v>
      </c>
    </row>
    <row r="35" spans="1:6" x14ac:dyDescent="0.25">
      <c r="A35" t="s">
        <v>131</v>
      </c>
      <c r="B35" t="s">
        <v>132</v>
      </c>
      <c r="C35" t="s">
        <v>133</v>
      </c>
      <c r="D35" t="s">
        <v>134</v>
      </c>
      <c r="E35" s="6">
        <f t="shared" si="0"/>
        <v>0.13329999999999997</v>
      </c>
      <c r="F35" s="6">
        <v>0.86670000000000003</v>
      </c>
    </row>
    <row r="36" spans="1:6" x14ac:dyDescent="0.25">
      <c r="A36" t="s">
        <v>135</v>
      </c>
      <c r="B36" t="s">
        <v>136</v>
      </c>
      <c r="C36" t="s">
        <v>84</v>
      </c>
      <c r="D36" t="s">
        <v>137</v>
      </c>
      <c r="E36" s="6">
        <f t="shared" si="0"/>
        <v>0.32350000000000001</v>
      </c>
      <c r="F36" s="6">
        <v>0.67649999999999999</v>
      </c>
    </row>
    <row r="37" spans="1:6" x14ac:dyDescent="0.25">
      <c r="A37" t="s">
        <v>138</v>
      </c>
      <c r="B37" t="s">
        <v>139</v>
      </c>
      <c r="C37" t="s">
        <v>64</v>
      </c>
      <c r="D37" t="s">
        <v>65</v>
      </c>
      <c r="E37" s="6">
        <f t="shared" si="0"/>
        <v>9.6799999999999997E-2</v>
      </c>
      <c r="F37" s="6">
        <v>0.9032</v>
      </c>
    </row>
    <row r="38" spans="1:6" x14ac:dyDescent="0.25">
      <c r="A38" t="s">
        <v>140</v>
      </c>
      <c r="B38" t="s">
        <v>141</v>
      </c>
      <c r="C38" t="s">
        <v>60</v>
      </c>
      <c r="D38" t="s">
        <v>142</v>
      </c>
      <c r="E38" s="6">
        <f t="shared" si="0"/>
        <v>0.1341</v>
      </c>
      <c r="F38" s="6">
        <v>0.8659</v>
      </c>
    </row>
    <row r="39" spans="1:6" x14ac:dyDescent="0.25">
      <c r="A39" t="s">
        <v>143</v>
      </c>
      <c r="B39" t="s">
        <v>144</v>
      </c>
      <c r="C39" t="s">
        <v>15</v>
      </c>
      <c r="D39" t="s">
        <v>16</v>
      </c>
      <c r="E39" s="6">
        <f t="shared" si="0"/>
        <v>0.12939999999999996</v>
      </c>
      <c r="F39" s="6">
        <v>0.87060000000000004</v>
      </c>
    </row>
    <row r="40" spans="1:6" x14ac:dyDescent="0.25">
      <c r="A40" t="s">
        <v>145</v>
      </c>
      <c r="B40" t="s">
        <v>146</v>
      </c>
      <c r="C40" t="s">
        <v>46</v>
      </c>
      <c r="D40" t="s">
        <v>147</v>
      </c>
      <c r="E40" s="6">
        <f t="shared" si="0"/>
        <v>0.26319999999999999</v>
      </c>
      <c r="F40" s="6">
        <v>0.73680000000000001</v>
      </c>
    </row>
    <row r="41" spans="1:6" x14ac:dyDescent="0.25">
      <c r="A41" t="s">
        <v>148</v>
      </c>
      <c r="B41" t="s">
        <v>149</v>
      </c>
      <c r="C41" t="s">
        <v>15</v>
      </c>
      <c r="D41" t="s">
        <v>150</v>
      </c>
      <c r="E41" s="6">
        <f t="shared" si="0"/>
        <v>0.16669999999999996</v>
      </c>
      <c r="F41" s="6">
        <v>0.83330000000000004</v>
      </c>
    </row>
    <row r="42" spans="1:6" x14ac:dyDescent="0.25">
      <c r="A42" t="s">
        <v>151</v>
      </c>
      <c r="B42" t="s">
        <v>152</v>
      </c>
      <c r="C42" t="s">
        <v>46</v>
      </c>
      <c r="D42" t="s">
        <v>153</v>
      </c>
      <c r="E42" s="6">
        <f t="shared" si="0"/>
        <v>0.17049999999999998</v>
      </c>
      <c r="F42" s="6">
        <v>0.82950000000000002</v>
      </c>
    </row>
    <row r="43" spans="1:6" x14ac:dyDescent="0.25">
      <c r="A43" t="s">
        <v>154</v>
      </c>
      <c r="B43" t="s">
        <v>155</v>
      </c>
      <c r="C43" t="s">
        <v>156</v>
      </c>
      <c r="D43" t="s">
        <v>157</v>
      </c>
      <c r="E43" s="6">
        <f t="shared" si="0"/>
        <v>0.15149999999999997</v>
      </c>
      <c r="F43" s="6">
        <v>0.84850000000000003</v>
      </c>
    </row>
    <row r="44" spans="1:6" x14ac:dyDescent="0.25">
      <c r="A44" t="s">
        <v>158</v>
      </c>
      <c r="B44" t="s">
        <v>159</v>
      </c>
      <c r="C44" t="s">
        <v>160</v>
      </c>
      <c r="D44" t="s">
        <v>161</v>
      </c>
      <c r="E44" s="6">
        <f t="shared" si="0"/>
        <v>0.20309999999999995</v>
      </c>
      <c r="F44" s="6">
        <v>0.79690000000000005</v>
      </c>
    </row>
    <row r="45" spans="1:6" x14ac:dyDescent="0.25">
      <c r="A45" t="s">
        <v>162</v>
      </c>
      <c r="B45" t="s">
        <v>163</v>
      </c>
      <c r="C45" t="s">
        <v>60</v>
      </c>
      <c r="D45" t="s">
        <v>142</v>
      </c>
      <c r="E45" s="6">
        <f t="shared" si="0"/>
        <v>8.9300000000000046E-2</v>
      </c>
      <c r="F45" s="6">
        <v>0.91069999999999995</v>
      </c>
    </row>
    <row r="46" spans="1:6" x14ac:dyDescent="0.25">
      <c r="A46" t="s">
        <v>164</v>
      </c>
      <c r="B46" t="s">
        <v>165</v>
      </c>
      <c r="C46" t="s">
        <v>166</v>
      </c>
      <c r="D46" t="s">
        <v>167</v>
      </c>
      <c r="E46" s="6">
        <f t="shared" si="0"/>
        <v>0.16390000000000005</v>
      </c>
      <c r="F46" s="6">
        <v>0.83609999999999995</v>
      </c>
    </row>
    <row r="47" spans="1:6" x14ac:dyDescent="0.25">
      <c r="A47" t="s">
        <v>168</v>
      </c>
      <c r="B47" t="s">
        <v>169</v>
      </c>
      <c r="C47" t="s">
        <v>64</v>
      </c>
      <c r="D47" t="s">
        <v>170</v>
      </c>
      <c r="E47" s="6">
        <f t="shared" si="0"/>
        <v>8.4699999999999998E-2</v>
      </c>
      <c r="F47" s="6">
        <v>0.9153</v>
      </c>
    </row>
    <row r="48" spans="1:6" x14ac:dyDescent="0.25">
      <c r="A48" t="s">
        <v>171</v>
      </c>
      <c r="B48" t="s">
        <v>172</v>
      </c>
      <c r="C48" t="s">
        <v>76</v>
      </c>
      <c r="D48" t="s">
        <v>77</v>
      </c>
      <c r="E48" s="6">
        <f t="shared" si="0"/>
        <v>7.46E-2</v>
      </c>
      <c r="F48" s="6">
        <v>0.9254</v>
      </c>
    </row>
    <row r="49" spans="1:6" x14ac:dyDescent="0.25">
      <c r="A49" t="s">
        <v>173</v>
      </c>
      <c r="B49" t="s">
        <v>174</v>
      </c>
      <c r="C49" t="s">
        <v>111</v>
      </c>
      <c r="D49" t="s">
        <v>112</v>
      </c>
      <c r="E49" s="6">
        <f t="shared" si="0"/>
        <v>8.0400000000000027E-2</v>
      </c>
      <c r="F49" s="6">
        <v>0.91959999999999997</v>
      </c>
    </row>
    <row r="50" spans="1:6" x14ac:dyDescent="0.25">
      <c r="A50" t="s">
        <v>175</v>
      </c>
      <c r="B50" t="s">
        <v>176</v>
      </c>
      <c r="C50" t="s">
        <v>23</v>
      </c>
      <c r="D50" t="s">
        <v>177</v>
      </c>
      <c r="E50" s="6">
        <f t="shared" si="0"/>
        <v>4.3000000000000038E-2</v>
      </c>
      <c r="F50" s="6">
        <v>0.95699999999999996</v>
      </c>
    </row>
    <row r="51" spans="1:6" x14ac:dyDescent="0.25">
      <c r="A51" t="s">
        <v>178</v>
      </c>
      <c r="B51" t="s">
        <v>179</v>
      </c>
      <c r="C51" t="s">
        <v>180</v>
      </c>
      <c r="D51" t="s">
        <v>181</v>
      </c>
      <c r="E51" s="6">
        <f t="shared" si="0"/>
        <v>0.19999999999999996</v>
      </c>
      <c r="F51" s="6">
        <v>0.8</v>
      </c>
    </row>
    <row r="52" spans="1:6" x14ac:dyDescent="0.25">
      <c r="A52" t="s">
        <v>182</v>
      </c>
      <c r="B52" t="s">
        <v>183</v>
      </c>
      <c r="C52" t="s">
        <v>184</v>
      </c>
      <c r="D52" t="s">
        <v>185</v>
      </c>
      <c r="E52" s="6">
        <f t="shared" si="0"/>
        <v>0.17859999999999998</v>
      </c>
      <c r="F52" s="6">
        <v>0.82140000000000002</v>
      </c>
    </row>
    <row r="53" spans="1:6" x14ac:dyDescent="0.25">
      <c r="A53" t="s">
        <v>186</v>
      </c>
      <c r="B53" t="s">
        <v>187</v>
      </c>
      <c r="C53" t="s">
        <v>46</v>
      </c>
      <c r="D53" t="s">
        <v>188</v>
      </c>
      <c r="E53" s="6">
        <f t="shared" si="0"/>
        <v>0.22350000000000003</v>
      </c>
      <c r="F53" s="6">
        <v>0.77649999999999997</v>
      </c>
    </row>
    <row r="54" spans="1:6" x14ac:dyDescent="0.25">
      <c r="A54" t="s">
        <v>189</v>
      </c>
      <c r="B54" t="s">
        <v>190</v>
      </c>
      <c r="C54" t="s">
        <v>115</v>
      </c>
      <c r="D54" t="s">
        <v>191</v>
      </c>
      <c r="E54" s="6">
        <f t="shared" si="0"/>
        <v>8.8199999999999945E-2</v>
      </c>
      <c r="F54" s="6">
        <v>0.91180000000000005</v>
      </c>
    </row>
    <row r="55" spans="1:6" x14ac:dyDescent="0.25">
      <c r="A55" t="s">
        <v>192</v>
      </c>
      <c r="B55" t="s">
        <v>193</v>
      </c>
      <c r="C55" t="s">
        <v>160</v>
      </c>
      <c r="D55" t="s">
        <v>194</v>
      </c>
      <c r="E55" s="6">
        <f t="shared" si="0"/>
        <v>0.13790000000000002</v>
      </c>
      <c r="F55" s="6">
        <v>0.86209999999999998</v>
      </c>
    </row>
    <row r="56" spans="1:6" x14ac:dyDescent="0.25">
      <c r="A56" t="s">
        <v>195</v>
      </c>
      <c r="B56" t="s">
        <v>196</v>
      </c>
      <c r="C56" t="s">
        <v>197</v>
      </c>
      <c r="D56" t="s">
        <v>198</v>
      </c>
      <c r="E56" s="6">
        <f t="shared" si="0"/>
        <v>0.12619999999999998</v>
      </c>
      <c r="F56" s="6">
        <v>0.87380000000000002</v>
      </c>
    </row>
    <row r="57" spans="1:6" x14ac:dyDescent="0.25">
      <c r="A57" t="s">
        <v>199</v>
      </c>
      <c r="B57" t="s">
        <v>200</v>
      </c>
      <c r="C57" t="s">
        <v>201</v>
      </c>
      <c r="D57" t="s">
        <v>202</v>
      </c>
      <c r="E57" s="6">
        <f t="shared" si="0"/>
        <v>0.125</v>
      </c>
      <c r="F57" s="6">
        <v>0.875</v>
      </c>
    </row>
    <row r="58" spans="1:6" x14ac:dyDescent="0.25">
      <c r="A58" t="s">
        <v>203</v>
      </c>
      <c r="B58" t="s">
        <v>204</v>
      </c>
      <c r="C58" t="s">
        <v>205</v>
      </c>
      <c r="D58" t="s">
        <v>206</v>
      </c>
      <c r="E58" s="6">
        <f t="shared" si="0"/>
        <v>0.10980000000000001</v>
      </c>
      <c r="F58" s="6">
        <v>0.89019999999999999</v>
      </c>
    </row>
    <row r="59" spans="1:6" x14ac:dyDescent="0.25">
      <c r="A59" t="s">
        <v>207</v>
      </c>
      <c r="B59" t="s">
        <v>208</v>
      </c>
      <c r="C59" t="s">
        <v>103</v>
      </c>
      <c r="D59" t="s">
        <v>209</v>
      </c>
      <c r="E59" s="6">
        <f t="shared" si="0"/>
        <v>0.2157</v>
      </c>
      <c r="F59" s="6">
        <v>0.7843</v>
      </c>
    </row>
    <row r="60" spans="1:6" x14ac:dyDescent="0.25">
      <c r="A60" t="s">
        <v>210</v>
      </c>
      <c r="B60" t="s">
        <v>211</v>
      </c>
      <c r="C60" t="s">
        <v>201</v>
      </c>
      <c r="D60" t="s">
        <v>212</v>
      </c>
      <c r="E60" s="6">
        <f t="shared" si="0"/>
        <v>0.22019999999999995</v>
      </c>
      <c r="F60" s="6">
        <v>0.77980000000000005</v>
      </c>
    </row>
    <row r="61" spans="1:6" x14ac:dyDescent="0.25">
      <c r="A61" t="s">
        <v>213</v>
      </c>
      <c r="B61" t="s">
        <v>214</v>
      </c>
      <c r="C61" t="s">
        <v>180</v>
      </c>
      <c r="D61" t="s">
        <v>215</v>
      </c>
      <c r="E61" s="6">
        <f t="shared" si="0"/>
        <v>0.12</v>
      </c>
      <c r="F61" s="6">
        <v>0.88</v>
      </c>
    </row>
    <row r="62" spans="1:6" x14ac:dyDescent="0.25">
      <c r="A62" t="s">
        <v>216</v>
      </c>
      <c r="B62" t="s">
        <v>217</v>
      </c>
      <c r="C62" t="s">
        <v>50</v>
      </c>
      <c r="D62" t="s">
        <v>218</v>
      </c>
      <c r="E62" s="6">
        <f t="shared" si="0"/>
        <v>0.12960000000000005</v>
      </c>
      <c r="F62" s="6">
        <v>0.87039999999999995</v>
      </c>
    </row>
    <row r="63" spans="1:6" x14ac:dyDescent="0.25">
      <c r="A63" t="s">
        <v>219</v>
      </c>
      <c r="B63" t="s">
        <v>220</v>
      </c>
      <c r="C63" t="s">
        <v>221</v>
      </c>
      <c r="D63" t="s">
        <v>222</v>
      </c>
      <c r="E63" s="6">
        <f t="shared" si="0"/>
        <v>0.21819999999999995</v>
      </c>
      <c r="F63" s="6">
        <v>0.78180000000000005</v>
      </c>
    </row>
    <row r="64" spans="1:6" x14ac:dyDescent="0.25">
      <c r="A64" t="s">
        <v>223</v>
      </c>
      <c r="B64" t="s">
        <v>224</v>
      </c>
      <c r="C64" t="s">
        <v>84</v>
      </c>
      <c r="D64" t="s">
        <v>225</v>
      </c>
      <c r="E64" s="6">
        <f t="shared" si="0"/>
        <v>0.22219999999999995</v>
      </c>
      <c r="F64" s="6">
        <v>0.77780000000000005</v>
      </c>
    </row>
    <row r="65" spans="1:6" x14ac:dyDescent="0.25">
      <c r="A65" t="s">
        <v>226</v>
      </c>
      <c r="B65" t="s">
        <v>227</v>
      </c>
      <c r="C65" t="s">
        <v>46</v>
      </c>
      <c r="D65" t="s">
        <v>228</v>
      </c>
      <c r="E65" s="6">
        <f t="shared" si="0"/>
        <v>0.20369999999999999</v>
      </c>
      <c r="F65" s="6">
        <v>0.79630000000000001</v>
      </c>
    </row>
    <row r="66" spans="1:6" x14ac:dyDescent="0.25">
      <c r="A66" t="s">
        <v>229</v>
      </c>
      <c r="B66" t="s">
        <v>230</v>
      </c>
      <c r="C66" t="s">
        <v>231</v>
      </c>
      <c r="D66" t="s">
        <v>232</v>
      </c>
      <c r="E66" s="6">
        <f t="shared" ref="E66:E116" si="1">1-F66</f>
        <v>0.23080000000000001</v>
      </c>
      <c r="F66" s="6">
        <v>0.76919999999999999</v>
      </c>
    </row>
    <row r="67" spans="1:6" x14ac:dyDescent="0.25">
      <c r="A67" t="s">
        <v>233</v>
      </c>
      <c r="B67" t="s">
        <v>234</v>
      </c>
      <c r="C67" t="s">
        <v>235</v>
      </c>
      <c r="D67" t="s">
        <v>236</v>
      </c>
      <c r="E67" s="6">
        <f t="shared" si="1"/>
        <v>0.19269999999999998</v>
      </c>
      <c r="F67" s="6">
        <v>0.80730000000000002</v>
      </c>
    </row>
    <row r="68" spans="1:6" x14ac:dyDescent="0.25">
      <c r="A68" t="s">
        <v>237</v>
      </c>
      <c r="B68" t="s">
        <v>238</v>
      </c>
      <c r="C68" t="s">
        <v>115</v>
      </c>
      <c r="D68" t="s">
        <v>239</v>
      </c>
      <c r="E68" s="6">
        <f t="shared" si="1"/>
        <v>7.020000000000004E-2</v>
      </c>
      <c r="F68" s="6">
        <v>0.92979999999999996</v>
      </c>
    </row>
    <row r="69" spans="1:6" x14ac:dyDescent="0.25">
      <c r="A69" t="s">
        <v>240</v>
      </c>
      <c r="B69" t="s">
        <v>241</v>
      </c>
      <c r="C69" t="s">
        <v>242</v>
      </c>
      <c r="D69" t="s">
        <v>243</v>
      </c>
      <c r="E69" s="6">
        <f t="shared" si="1"/>
        <v>0.23209999999999997</v>
      </c>
      <c r="F69" s="6">
        <v>0.76790000000000003</v>
      </c>
    </row>
    <row r="70" spans="1:6" x14ac:dyDescent="0.25">
      <c r="A70" t="s">
        <v>244</v>
      </c>
      <c r="B70" t="s">
        <v>245</v>
      </c>
      <c r="C70" t="s">
        <v>160</v>
      </c>
      <c r="D70" t="s">
        <v>246</v>
      </c>
      <c r="E70" s="6">
        <f t="shared" si="1"/>
        <v>8.5400000000000031E-2</v>
      </c>
      <c r="F70" s="6">
        <v>0.91459999999999997</v>
      </c>
    </row>
    <row r="71" spans="1:6" x14ac:dyDescent="0.25">
      <c r="A71" t="s">
        <v>247</v>
      </c>
      <c r="B71" t="s">
        <v>248</v>
      </c>
      <c r="C71" t="s">
        <v>46</v>
      </c>
      <c r="D71" t="s">
        <v>249</v>
      </c>
      <c r="E71" s="6">
        <f t="shared" si="1"/>
        <v>0.18179999999999996</v>
      </c>
      <c r="F71" s="6">
        <v>0.81820000000000004</v>
      </c>
    </row>
    <row r="72" spans="1:6" x14ac:dyDescent="0.25">
      <c r="A72" t="s">
        <v>250</v>
      </c>
      <c r="B72" t="s">
        <v>251</v>
      </c>
      <c r="C72" t="s">
        <v>84</v>
      </c>
      <c r="D72" t="s">
        <v>252</v>
      </c>
      <c r="E72" s="6">
        <f t="shared" si="1"/>
        <v>0.16220000000000001</v>
      </c>
      <c r="F72" s="6">
        <v>0.83779999999999999</v>
      </c>
    </row>
    <row r="73" spans="1:6" x14ac:dyDescent="0.25">
      <c r="A73" t="s">
        <v>253</v>
      </c>
      <c r="B73" t="s">
        <v>254</v>
      </c>
      <c r="C73" t="s">
        <v>255</v>
      </c>
      <c r="D73" t="s">
        <v>256</v>
      </c>
      <c r="E73" s="6">
        <f t="shared" si="1"/>
        <v>0.32040000000000002</v>
      </c>
      <c r="F73" s="6">
        <v>0.67959999999999998</v>
      </c>
    </row>
    <row r="74" spans="1:6" x14ac:dyDescent="0.25">
      <c r="A74" t="s">
        <v>257</v>
      </c>
      <c r="B74" t="s">
        <v>258</v>
      </c>
      <c r="C74" t="s">
        <v>84</v>
      </c>
      <c r="D74" t="s">
        <v>137</v>
      </c>
      <c r="E74" s="6">
        <f t="shared" si="1"/>
        <v>0.20689999999999997</v>
      </c>
      <c r="F74" s="6">
        <v>0.79310000000000003</v>
      </c>
    </row>
    <row r="75" spans="1:6" x14ac:dyDescent="0.25">
      <c r="A75" t="s">
        <v>259</v>
      </c>
      <c r="B75" t="s">
        <v>260</v>
      </c>
      <c r="C75" t="s">
        <v>84</v>
      </c>
      <c r="D75" t="s">
        <v>261</v>
      </c>
      <c r="E75" s="6">
        <f t="shared" si="1"/>
        <v>0.25860000000000005</v>
      </c>
      <c r="F75" s="6">
        <v>0.74139999999999995</v>
      </c>
    </row>
    <row r="76" spans="1:6" x14ac:dyDescent="0.25">
      <c r="A76" t="s">
        <v>262</v>
      </c>
      <c r="B76" t="s">
        <v>263</v>
      </c>
      <c r="C76" t="s">
        <v>27</v>
      </c>
      <c r="D76" t="s">
        <v>71</v>
      </c>
      <c r="E76" s="6">
        <f t="shared" si="1"/>
        <v>0.12119999999999997</v>
      </c>
      <c r="F76" s="6">
        <v>0.87880000000000003</v>
      </c>
    </row>
    <row r="77" spans="1:6" x14ac:dyDescent="0.25">
      <c r="A77" t="s">
        <v>264</v>
      </c>
      <c r="B77" t="s">
        <v>265</v>
      </c>
      <c r="C77" t="s">
        <v>266</v>
      </c>
      <c r="D77" t="s">
        <v>267</v>
      </c>
      <c r="E77" s="6">
        <f t="shared" si="1"/>
        <v>0.13270000000000004</v>
      </c>
      <c r="F77" s="6">
        <v>0.86729999999999996</v>
      </c>
    </row>
    <row r="78" spans="1:6" x14ac:dyDescent="0.25">
      <c r="A78" t="s">
        <v>268</v>
      </c>
      <c r="B78" t="s">
        <v>269</v>
      </c>
      <c r="C78" t="s">
        <v>60</v>
      </c>
      <c r="D78" t="s">
        <v>142</v>
      </c>
      <c r="E78" s="6">
        <f t="shared" si="1"/>
        <v>0.10529999999999995</v>
      </c>
      <c r="F78" s="6">
        <v>0.89470000000000005</v>
      </c>
    </row>
    <row r="79" spans="1:6" x14ac:dyDescent="0.25">
      <c r="A79" t="s">
        <v>270</v>
      </c>
      <c r="B79" t="s">
        <v>271</v>
      </c>
      <c r="C79" t="s">
        <v>272</v>
      </c>
      <c r="D79" t="s">
        <v>273</v>
      </c>
      <c r="E79" s="6">
        <f t="shared" si="1"/>
        <v>7.6899999999999968E-2</v>
      </c>
      <c r="F79" s="6">
        <v>0.92310000000000003</v>
      </c>
    </row>
    <row r="80" spans="1:6" x14ac:dyDescent="0.25">
      <c r="A80" t="s">
        <v>274</v>
      </c>
      <c r="B80" t="s">
        <v>275</v>
      </c>
      <c r="C80" t="s">
        <v>276</v>
      </c>
      <c r="D80" t="s">
        <v>277</v>
      </c>
      <c r="E80" s="6">
        <f t="shared" si="1"/>
        <v>0.25</v>
      </c>
      <c r="F80" s="6">
        <v>0.75</v>
      </c>
    </row>
    <row r="81" spans="1:6" x14ac:dyDescent="0.25">
      <c r="A81" t="s">
        <v>278</v>
      </c>
      <c r="B81" t="s">
        <v>279</v>
      </c>
      <c r="C81" t="s">
        <v>197</v>
      </c>
      <c r="D81" t="s">
        <v>280</v>
      </c>
      <c r="E81" s="6">
        <f t="shared" si="1"/>
        <v>0.19669999999999999</v>
      </c>
      <c r="F81" s="6">
        <v>0.80330000000000001</v>
      </c>
    </row>
    <row r="82" spans="1:6" x14ac:dyDescent="0.25">
      <c r="A82" t="s">
        <v>281</v>
      </c>
      <c r="B82" t="s">
        <v>282</v>
      </c>
      <c r="C82" t="s">
        <v>283</v>
      </c>
      <c r="D82" t="s">
        <v>284</v>
      </c>
      <c r="E82" s="6">
        <f t="shared" si="1"/>
        <v>0.12</v>
      </c>
      <c r="F82" s="6">
        <v>0.88</v>
      </c>
    </row>
    <row r="83" spans="1:6" x14ac:dyDescent="0.25">
      <c r="A83" t="s">
        <v>285</v>
      </c>
      <c r="B83" t="s">
        <v>286</v>
      </c>
      <c r="C83" t="s">
        <v>287</v>
      </c>
      <c r="D83" t="s">
        <v>288</v>
      </c>
      <c r="E83" s="6">
        <f t="shared" si="1"/>
        <v>0.15090000000000003</v>
      </c>
      <c r="F83" s="6">
        <v>0.84909999999999997</v>
      </c>
    </row>
    <row r="84" spans="1:6" x14ac:dyDescent="0.25">
      <c r="A84" t="s">
        <v>289</v>
      </c>
      <c r="B84" t="s">
        <v>290</v>
      </c>
      <c r="C84" t="s">
        <v>115</v>
      </c>
      <c r="D84" t="s">
        <v>191</v>
      </c>
      <c r="E84" s="6">
        <f t="shared" si="1"/>
        <v>7.6899999999999968E-2</v>
      </c>
      <c r="F84" s="6">
        <v>0.92310000000000003</v>
      </c>
    </row>
    <row r="85" spans="1:6" x14ac:dyDescent="0.25">
      <c r="A85" t="s">
        <v>291</v>
      </c>
      <c r="B85" t="s">
        <v>292</v>
      </c>
      <c r="C85" t="s">
        <v>266</v>
      </c>
      <c r="D85" t="s">
        <v>267</v>
      </c>
      <c r="E85" s="6">
        <f t="shared" si="1"/>
        <v>9.4600000000000017E-2</v>
      </c>
      <c r="F85" s="6">
        <v>0.90539999999999998</v>
      </c>
    </row>
    <row r="86" spans="1:6" x14ac:dyDescent="0.25">
      <c r="A86" t="s">
        <v>293</v>
      </c>
      <c r="B86" t="s">
        <v>294</v>
      </c>
      <c r="C86" t="s">
        <v>295</v>
      </c>
      <c r="D86" t="s">
        <v>296</v>
      </c>
      <c r="E86" s="6">
        <f t="shared" si="1"/>
        <v>0.11319999999999997</v>
      </c>
      <c r="F86" s="6">
        <v>0.88680000000000003</v>
      </c>
    </row>
    <row r="87" spans="1:6" x14ac:dyDescent="0.25">
      <c r="A87" t="s">
        <v>297</v>
      </c>
      <c r="B87" t="s">
        <v>298</v>
      </c>
      <c r="C87" t="s">
        <v>46</v>
      </c>
      <c r="D87" t="s">
        <v>299</v>
      </c>
      <c r="E87" s="6">
        <f t="shared" si="1"/>
        <v>0.19010000000000005</v>
      </c>
      <c r="F87" s="6">
        <v>0.80989999999999995</v>
      </c>
    </row>
    <row r="88" spans="1:6" x14ac:dyDescent="0.25">
      <c r="A88" t="s">
        <v>300</v>
      </c>
      <c r="B88" t="s">
        <v>301</v>
      </c>
      <c r="C88" t="s">
        <v>302</v>
      </c>
      <c r="D88" t="s">
        <v>303</v>
      </c>
      <c r="E88" s="6">
        <f t="shared" si="1"/>
        <v>0.19389999999999996</v>
      </c>
      <c r="F88" s="6">
        <v>0.80610000000000004</v>
      </c>
    </row>
    <row r="89" spans="1:6" x14ac:dyDescent="0.25">
      <c r="A89" t="s">
        <v>304</v>
      </c>
      <c r="B89" t="s">
        <v>305</v>
      </c>
      <c r="C89" t="s">
        <v>306</v>
      </c>
      <c r="D89" t="s">
        <v>307</v>
      </c>
      <c r="E89" s="6">
        <f t="shared" si="1"/>
        <v>0.20340000000000003</v>
      </c>
      <c r="F89" s="6">
        <v>0.79659999999999997</v>
      </c>
    </row>
    <row r="90" spans="1:6" x14ac:dyDescent="0.25">
      <c r="A90" t="s">
        <v>308</v>
      </c>
      <c r="B90" t="s">
        <v>309</v>
      </c>
      <c r="C90" t="s">
        <v>310</v>
      </c>
      <c r="D90" t="s">
        <v>311</v>
      </c>
      <c r="E90" s="6">
        <f t="shared" si="1"/>
        <v>0.3276</v>
      </c>
      <c r="F90" s="6">
        <v>0.6724</v>
      </c>
    </row>
    <row r="91" spans="1:6" x14ac:dyDescent="0.25">
      <c r="A91" t="s">
        <v>312</v>
      </c>
      <c r="B91" t="s">
        <v>313</v>
      </c>
      <c r="C91" t="s">
        <v>46</v>
      </c>
      <c r="D91" t="s">
        <v>228</v>
      </c>
      <c r="E91" s="6">
        <f t="shared" si="1"/>
        <v>0.1159</v>
      </c>
      <c r="F91" s="6">
        <v>0.8841</v>
      </c>
    </row>
    <row r="92" spans="1:6" x14ac:dyDescent="0.25">
      <c r="A92" t="s">
        <v>314</v>
      </c>
      <c r="B92" t="s">
        <v>315</v>
      </c>
      <c r="C92" t="s">
        <v>235</v>
      </c>
      <c r="D92" t="s">
        <v>236</v>
      </c>
      <c r="E92" s="6">
        <f t="shared" si="1"/>
        <v>0.19350000000000001</v>
      </c>
      <c r="F92" s="6">
        <v>0.80649999999999999</v>
      </c>
    </row>
    <row r="93" spans="1:6" x14ac:dyDescent="0.25">
      <c r="A93" t="s">
        <v>316</v>
      </c>
      <c r="B93" t="s">
        <v>317</v>
      </c>
      <c r="C93" t="s">
        <v>133</v>
      </c>
      <c r="D93" t="s">
        <v>134</v>
      </c>
      <c r="E93" s="6">
        <f t="shared" si="1"/>
        <v>0.25</v>
      </c>
      <c r="F93" s="6">
        <v>0.75</v>
      </c>
    </row>
    <row r="94" spans="1:6" x14ac:dyDescent="0.25">
      <c r="A94" t="s">
        <v>318</v>
      </c>
      <c r="B94" t="s">
        <v>319</v>
      </c>
      <c r="C94" t="s">
        <v>96</v>
      </c>
      <c r="D94" t="s">
        <v>320</v>
      </c>
      <c r="E94" s="6">
        <f t="shared" si="1"/>
        <v>0.14810000000000001</v>
      </c>
      <c r="F94" s="6">
        <v>0.85189999999999999</v>
      </c>
    </row>
    <row r="95" spans="1:6" x14ac:dyDescent="0.25">
      <c r="A95" t="s">
        <v>321</v>
      </c>
      <c r="B95" t="s">
        <v>322</v>
      </c>
      <c r="C95" t="s">
        <v>323</v>
      </c>
      <c r="D95" t="s">
        <v>324</v>
      </c>
      <c r="E95" s="6">
        <f t="shared" si="1"/>
        <v>0.19350000000000001</v>
      </c>
      <c r="F95" s="6">
        <v>0.80649999999999999</v>
      </c>
    </row>
    <row r="96" spans="1:6" x14ac:dyDescent="0.25">
      <c r="A96" t="s">
        <v>325</v>
      </c>
      <c r="B96" t="s">
        <v>326</v>
      </c>
      <c r="C96" t="s">
        <v>60</v>
      </c>
      <c r="D96" t="s">
        <v>61</v>
      </c>
      <c r="E96" s="6">
        <f t="shared" si="1"/>
        <v>8.0600000000000005E-2</v>
      </c>
      <c r="F96" s="6">
        <v>0.9194</v>
      </c>
    </row>
    <row r="97" spans="1:6" x14ac:dyDescent="0.25">
      <c r="A97" t="s">
        <v>327</v>
      </c>
      <c r="B97" t="s">
        <v>328</v>
      </c>
      <c r="C97" t="s">
        <v>38</v>
      </c>
      <c r="D97" t="s">
        <v>68</v>
      </c>
      <c r="E97" s="6">
        <f t="shared" si="1"/>
        <v>0.33330000000000004</v>
      </c>
      <c r="F97" s="6">
        <v>0.66669999999999996</v>
      </c>
    </row>
    <row r="98" spans="1:6" x14ac:dyDescent="0.25">
      <c r="A98" t="s">
        <v>329</v>
      </c>
      <c r="B98" t="s">
        <v>330</v>
      </c>
      <c r="C98" t="s">
        <v>38</v>
      </c>
      <c r="D98" t="s">
        <v>39</v>
      </c>
      <c r="E98" s="6">
        <f t="shared" si="1"/>
        <v>0.30430000000000001</v>
      </c>
      <c r="F98" s="6">
        <v>0.69569999999999999</v>
      </c>
    </row>
    <row r="99" spans="1:6" x14ac:dyDescent="0.25">
      <c r="A99" t="s">
        <v>331</v>
      </c>
      <c r="B99" t="s">
        <v>332</v>
      </c>
      <c r="C99" t="s">
        <v>27</v>
      </c>
      <c r="D99" t="s">
        <v>71</v>
      </c>
      <c r="E99" s="6">
        <f t="shared" si="1"/>
        <v>0.21150000000000002</v>
      </c>
      <c r="F99" s="6">
        <v>0.78849999999999998</v>
      </c>
    </row>
    <row r="100" spans="1:6" x14ac:dyDescent="0.25">
      <c r="A100" t="s">
        <v>333</v>
      </c>
      <c r="B100" t="s">
        <v>334</v>
      </c>
      <c r="C100" t="s">
        <v>335</v>
      </c>
      <c r="D100" t="s">
        <v>336</v>
      </c>
      <c r="E100" s="6">
        <f t="shared" si="1"/>
        <v>0.125</v>
      </c>
      <c r="F100" s="6">
        <v>0.875</v>
      </c>
    </row>
    <row r="101" spans="1:6" x14ac:dyDescent="0.25">
      <c r="A101" t="s">
        <v>337</v>
      </c>
      <c r="B101" t="s">
        <v>338</v>
      </c>
      <c r="C101" t="s">
        <v>23</v>
      </c>
      <c r="D101" t="s">
        <v>339</v>
      </c>
      <c r="E101" s="6">
        <f t="shared" si="1"/>
        <v>0.11629999999999996</v>
      </c>
      <c r="F101" s="6">
        <v>0.88370000000000004</v>
      </c>
    </row>
    <row r="102" spans="1:6" x14ac:dyDescent="0.25">
      <c r="A102" t="s">
        <v>340</v>
      </c>
      <c r="B102" t="s">
        <v>341</v>
      </c>
      <c r="C102" t="s">
        <v>115</v>
      </c>
      <c r="D102" t="s">
        <v>239</v>
      </c>
      <c r="E102" s="6">
        <f t="shared" si="1"/>
        <v>0.33930000000000005</v>
      </c>
      <c r="F102" s="6">
        <v>0.66069999999999995</v>
      </c>
    </row>
    <row r="103" spans="1:6" x14ac:dyDescent="0.25">
      <c r="A103" t="s">
        <v>342</v>
      </c>
      <c r="B103" t="s">
        <v>343</v>
      </c>
      <c r="C103" t="s">
        <v>276</v>
      </c>
      <c r="D103" t="s">
        <v>344</v>
      </c>
      <c r="E103" s="6">
        <f t="shared" si="1"/>
        <v>0.45709999999999995</v>
      </c>
      <c r="F103" s="6">
        <v>0.54290000000000005</v>
      </c>
    </row>
    <row r="104" spans="1:6" x14ac:dyDescent="0.25">
      <c r="A104" t="s">
        <v>345</v>
      </c>
      <c r="B104" t="s">
        <v>346</v>
      </c>
      <c r="C104" t="s">
        <v>34</v>
      </c>
      <c r="D104" t="s">
        <v>35</v>
      </c>
      <c r="E104" s="6">
        <f t="shared" si="1"/>
        <v>0.48719999999999997</v>
      </c>
      <c r="F104" s="6">
        <v>0.51280000000000003</v>
      </c>
    </row>
    <row r="105" spans="1:6" x14ac:dyDescent="0.25">
      <c r="A105" t="s">
        <v>347</v>
      </c>
      <c r="B105" t="s">
        <v>348</v>
      </c>
      <c r="C105" t="s">
        <v>349</v>
      </c>
      <c r="D105" t="s">
        <v>350</v>
      </c>
      <c r="E105" s="6">
        <f t="shared" si="1"/>
        <v>9.2600000000000016E-2</v>
      </c>
      <c r="F105" s="6">
        <v>0.90739999999999998</v>
      </c>
    </row>
    <row r="106" spans="1:6" x14ac:dyDescent="0.25">
      <c r="A106" t="s">
        <v>351</v>
      </c>
      <c r="B106" t="s">
        <v>352</v>
      </c>
      <c r="C106" t="s">
        <v>56</v>
      </c>
      <c r="D106" t="s">
        <v>353</v>
      </c>
      <c r="E106" s="6">
        <f t="shared" si="1"/>
        <v>0.14039999999999997</v>
      </c>
      <c r="F106" s="6">
        <v>0.85960000000000003</v>
      </c>
    </row>
    <row r="107" spans="1:6" x14ac:dyDescent="0.25">
      <c r="A107" t="s">
        <v>354</v>
      </c>
      <c r="B107" t="s">
        <v>355</v>
      </c>
      <c r="C107" t="s">
        <v>160</v>
      </c>
      <c r="D107" t="s">
        <v>356</v>
      </c>
      <c r="E107" s="6">
        <f t="shared" si="1"/>
        <v>4.1100000000000025E-2</v>
      </c>
      <c r="F107" s="6">
        <v>0.95889999999999997</v>
      </c>
    </row>
    <row r="108" spans="1:6" x14ac:dyDescent="0.25">
      <c r="A108" t="s">
        <v>357</v>
      </c>
      <c r="B108" t="s">
        <v>358</v>
      </c>
      <c r="C108" t="s">
        <v>34</v>
      </c>
      <c r="D108" t="s">
        <v>35</v>
      </c>
      <c r="E108" s="6">
        <f t="shared" si="1"/>
        <v>0.54930000000000001</v>
      </c>
      <c r="F108" s="6">
        <v>0.45069999999999999</v>
      </c>
    </row>
    <row r="109" spans="1:6" x14ac:dyDescent="0.25">
      <c r="A109" t="s">
        <v>359</v>
      </c>
      <c r="B109" t="s">
        <v>360</v>
      </c>
      <c r="C109" t="s">
        <v>361</v>
      </c>
      <c r="D109" t="s">
        <v>362</v>
      </c>
      <c r="E109" s="6">
        <f t="shared" si="1"/>
        <v>0.17949999999999999</v>
      </c>
      <c r="F109" s="6">
        <v>0.82050000000000001</v>
      </c>
    </row>
    <row r="110" spans="1:6" x14ac:dyDescent="0.25">
      <c r="A110" t="s">
        <v>363</v>
      </c>
      <c r="B110" t="s">
        <v>364</v>
      </c>
      <c r="C110" t="s">
        <v>156</v>
      </c>
      <c r="D110" t="s">
        <v>157</v>
      </c>
      <c r="E110" s="6">
        <f t="shared" si="1"/>
        <v>0.15000000000000002</v>
      </c>
      <c r="F110" s="6">
        <v>0.85</v>
      </c>
    </row>
    <row r="111" spans="1:6" x14ac:dyDescent="0.25">
      <c r="A111" t="s">
        <v>365</v>
      </c>
      <c r="B111" t="s">
        <v>366</v>
      </c>
      <c r="C111" t="s">
        <v>15</v>
      </c>
      <c r="D111" t="s">
        <v>16</v>
      </c>
      <c r="E111" s="6">
        <f t="shared" si="1"/>
        <v>0.65329999999999999</v>
      </c>
      <c r="F111" s="6">
        <v>0.34670000000000001</v>
      </c>
    </row>
    <row r="112" spans="1:6" x14ac:dyDescent="0.25">
      <c r="A112" t="s">
        <v>367</v>
      </c>
      <c r="B112" t="s">
        <v>368</v>
      </c>
      <c r="C112" t="s">
        <v>369</v>
      </c>
      <c r="D112" t="s">
        <v>370</v>
      </c>
      <c r="E112" s="6">
        <f t="shared" si="1"/>
        <v>6.3500000000000001E-2</v>
      </c>
      <c r="F112" s="6">
        <v>0.9365</v>
      </c>
    </row>
    <row r="113" spans="1:6" x14ac:dyDescent="0.25">
      <c r="A113" t="s">
        <v>371</v>
      </c>
      <c r="B113" t="s">
        <v>372</v>
      </c>
      <c r="C113" t="s">
        <v>92</v>
      </c>
      <c r="D113" t="s">
        <v>373</v>
      </c>
      <c r="E113" s="6">
        <f t="shared" si="1"/>
        <v>0.63860000000000006</v>
      </c>
      <c r="F113" s="6">
        <v>0.3614</v>
      </c>
    </row>
    <row r="114" spans="1:6" x14ac:dyDescent="0.25">
      <c r="A114" t="s">
        <v>374</v>
      </c>
      <c r="B114" t="s">
        <v>375</v>
      </c>
      <c r="C114" t="s">
        <v>119</v>
      </c>
      <c r="D114" t="s">
        <v>376</v>
      </c>
      <c r="E114" s="6">
        <f t="shared" si="1"/>
        <v>0.81130000000000002</v>
      </c>
      <c r="F114" s="6">
        <v>0.18870000000000001</v>
      </c>
    </row>
    <row r="115" spans="1:6" x14ac:dyDescent="0.25">
      <c r="A115" t="s">
        <v>377</v>
      </c>
      <c r="B115" t="s">
        <v>378</v>
      </c>
      <c r="C115" t="s">
        <v>266</v>
      </c>
      <c r="D115" t="s">
        <v>379</v>
      </c>
      <c r="E115" s="6">
        <f t="shared" si="1"/>
        <v>0.16069999999999995</v>
      </c>
      <c r="F115" s="6">
        <v>0.83930000000000005</v>
      </c>
    </row>
    <row r="116" spans="1:6" x14ac:dyDescent="0.25">
      <c r="A116" t="s">
        <v>380</v>
      </c>
      <c r="B116" t="s">
        <v>381</v>
      </c>
      <c r="C116" t="s">
        <v>302</v>
      </c>
      <c r="D116" t="s">
        <v>303</v>
      </c>
      <c r="E116" s="6">
        <f t="shared" si="1"/>
        <v>0.30000000000000004</v>
      </c>
      <c r="F116" s="6">
        <v>0.7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08E9-D508-41DA-BB34-FD2C531DA218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WV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2018-06-04T19:58:33Z</dcterms:created>
  <dcterms:modified xsi:type="dcterms:W3CDTF">2018-06-04T22:13:34Z</dcterms:modified>
</cp:coreProperties>
</file>