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ra\Desktop\My Documents\nursing home issues of interest\antipsychotic drugs\2018\Q1 2018\"/>
    </mc:Choice>
  </mc:AlternateContent>
  <xr:revisionPtr revIDLastSave="0" documentId="13_ncr:1_{A5D7BD74-2E17-48CF-9EDC-FB96871B8449}" xr6:coauthVersionLast="33" xr6:coauthVersionMax="33" xr10:uidLastSave="{00000000-0000-0000-0000-000000000000}"/>
  <bookViews>
    <workbookView xWindow="0" yWindow="0" windowWidth="20490" windowHeight="6645" xr2:uid="{3DC730B0-FA9A-4943-BB07-21B9C93B92A2}"/>
  </bookViews>
  <sheets>
    <sheet name="SC" sheetId="1" r:id="rId1"/>
    <sheet name="Notes" sheetId="2" r:id="rId2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1" i="1" l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</calcChain>
</file>

<file path=xl/sharedStrings.xml><?xml version="1.0" encoding="utf-8"?>
<sst xmlns="http://schemas.openxmlformats.org/spreadsheetml/2006/main" count="653" uniqueCount="485">
  <si>
    <t xml:space="preserve">Data are for the first quarter of 2018. </t>
  </si>
  <si>
    <t>Antipsychotic drugs carry a FDA black-box warning against use on elderly people with dementia. This is due to significantly increased risks of serious problems, including death.</t>
  </si>
  <si>
    <t xml:space="preserve">It it important to note that there are two types of data on antipsychotic drugging rates: risk-adjusted and non-risk-adjusted. Risk-adjusted data exclude individuals with the following diagnoses: Schizophrenia, Tourrette's Syndrome and Huntington's Disease. Non-risk-adjusted rates include all residents receiving the drugs. </t>
  </si>
  <si>
    <t xml:space="preserve">For more information on antipsychotic drugging and concerns about its use as a chemical restraint, as well as our toolkit to improve dementia care and reduce antipsychotic drugging, visit www.nursinghome411.org. </t>
  </si>
  <si>
    <t>The data in this file are the non-risk-adjusted numbers of residents who have - or have not - been administered an antipsychotic drug.</t>
  </si>
  <si>
    <t>Less than two percent (2%) of the population will ever have a diagnosis for one of the conditions CMS recognizes when it risk-adjusts for potentially appropriate usage. Yet these data show that approximately  20% of nursing home residents are receiving these drugs. This indicates that off-label use of powerful and dangerous antipsychotic drugs continues to be a widespread problem.</t>
  </si>
  <si>
    <t>Importantly, not all individuals with the above diagnoses should be receiving antipsychotic drugs. There are also serious concerns about facilities giving elderly people a diagnosis of one of these conditions in order to drug residents with impunity. For these and other reasons, LTCCC and other advocates prefer the non-risk-adjusted data.</t>
  </si>
  <si>
    <t>Facility Name</t>
  </si>
  <si>
    <t>Medicare Number</t>
  </si>
  <si>
    <t>County</t>
  </si>
  <si>
    <t>ZIP Code</t>
  </si>
  <si>
    <t>Percent Receiving Antipsychotic Drugs</t>
  </si>
  <si>
    <t>Percent Not Receiving Antipsychotic Drugs</t>
  </si>
  <si>
    <t>BRUSHY CREEK REHABILITATION AND HEALTHCARE CENTER,</t>
  </si>
  <si>
    <t>425004</t>
  </si>
  <si>
    <t>Greenville</t>
  </si>
  <si>
    <t>29650</t>
  </si>
  <si>
    <t>CHERAW HEALTHCARE</t>
  </si>
  <si>
    <t>425005</t>
  </si>
  <si>
    <t>Chesterfield</t>
  </si>
  <si>
    <t>29520</t>
  </si>
  <si>
    <t>HEARTLAND OF COLUMBIA REHAB AND NURSING CENTER</t>
  </si>
  <si>
    <t>425008</t>
  </si>
  <si>
    <t>Richland</t>
  </si>
  <si>
    <t>29204</t>
  </si>
  <si>
    <t>FAITH HEALTHCARE CENTER</t>
  </si>
  <si>
    <t>425009</t>
  </si>
  <si>
    <t>Florence</t>
  </si>
  <si>
    <t>29501</t>
  </si>
  <si>
    <t>ELLEN SAGAR NURSING CENTER</t>
  </si>
  <si>
    <t>425012</t>
  </si>
  <si>
    <t>Union</t>
  </si>
  <si>
    <t>29379</t>
  </si>
  <si>
    <t>PRUITTHEALTH- COLUMBIA</t>
  </si>
  <si>
    <t>425013</t>
  </si>
  <si>
    <t>CARLYLE SENIOR CARE OF AIKEN</t>
  </si>
  <si>
    <t>425014</t>
  </si>
  <si>
    <t>Aiken</t>
  </si>
  <si>
    <t>29801</t>
  </si>
  <si>
    <t>LINLEY PARK REHABILITATION AND HEALTHCARE CENTER,</t>
  </si>
  <si>
    <t>425016</t>
  </si>
  <si>
    <t>Anderson</t>
  </si>
  <si>
    <t>29625</t>
  </si>
  <si>
    <t>WHITE OAK MANOR - LANCASTER</t>
  </si>
  <si>
    <t>425017</t>
  </si>
  <si>
    <t>Lancaster</t>
  </si>
  <si>
    <t>29720</t>
  </si>
  <si>
    <t>FLEETWOOD REHABILITATION AND HEALTHCARE CENTER, LL</t>
  </si>
  <si>
    <t>425018</t>
  </si>
  <si>
    <t>Pickens</t>
  </si>
  <si>
    <t>29640</t>
  </si>
  <si>
    <t>WHITE OAK MANOR - SPARTANBURG</t>
  </si>
  <si>
    <t>425024</t>
  </si>
  <si>
    <t>Spartanburg</t>
  </si>
  <si>
    <t>29303</t>
  </si>
  <si>
    <t>MOUNTAINVIEW NURSING HOME</t>
  </si>
  <si>
    <t>425027</t>
  </si>
  <si>
    <t>29302</t>
  </si>
  <si>
    <t>MAGNOLIA MANOR - INMAN</t>
  </si>
  <si>
    <t>425032</t>
  </si>
  <si>
    <t>29349</t>
  </si>
  <si>
    <t>J F HAWKINS NURSING HOME</t>
  </si>
  <si>
    <t>425035</t>
  </si>
  <si>
    <t>Newberry</t>
  </si>
  <si>
    <t>29108</t>
  </si>
  <si>
    <t>LAUREL BAYE HEALTHCARE OF GREENVILLE</t>
  </si>
  <si>
    <t>425042</t>
  </si>
  <si>
    <t>29609</t>
  </si>
  <si>
    <t>ELLENBURG NURSING CENTER, INC</t>
  </si>
  <si>
    <t>425047</t>
  </si>
  <si>
    <t>29624</t>
  </si>
  <si>
    <t>BLUE RIDGE IN GEORGETOWN</t>
  </si>
  <si>
    <t>425048</t>
  </si>
  <si>
    <t>Georgetown</t>
  </si>
  <si>
    <t>29440</t>
  </si>
  <si>
    <t>NHC HEALTHCARE -  ANDERSON</t>
  </si>
  <si>
    <t>425052</t>
  </si>
  <si>
    <t>29621</t>
  </si>
  <si>
    <t>PRUITTHEALTH-WALTERBORO</t>
  </si>
  <si>
    <t>425053</t>
  </si>
  <si>
    <t>Colleton</t>
  </si>
  <si>
    <t>29488</t>
  </si>
  <si>
    <t>NHC HEALTHCARE - LAURENS</t>
  </si>
  <si>
    <t>425054</t>
  </si>
  <si>
    <t>Laurens</t>
  </si>
  <si>
    <t>29360</t>
  </si>
  <si>
    <t>JOLLEY ACRES HEALTHCARE CENTER</t>
  </si>
  <si>
    <t>425055</t>
  </si>
  <si>
    <t>Orangeburg</t>
  </si>
  <si>
    <t>29115</t>
  </si>
  <si>
    <t>ABBEVILLE NURSING HOME, INC.</t>
  </si>
  <si>
    <t>425057</t>
  </si>
  <si>
    <t>Abbeville</t>
  </si>
  <si>
    <t>29620</t>
  </si>
  <si>
    <t>CHESTER NURSING CENTER</t>
  </si>
  <si>
    <t>425061</t>
  </si>
  <si>
    <t>Chester</t>
  </si>
  <si>
    <t>29706</t>
  </si>
  <si>
    <t>BLUE RIDGE IN BROOKVIEW HOUSE, LLC</t>
  </si>
  <si>
    <t>425062</t>
  </si>
  <si>
    <t>Cherokee</t>
  </si>
  <si>
    <t>29340</t>
  </si>
  <si>
    <t>NHC HEALTHCARE - GREENWOOD</t>
  </si>
  <si>
    <t>425063</t>
  </si>
  <si>
    <t>Greenwood</t>
  </si>
  <si>
    <t>29646</t>
  </si>
  <si>
    <t>OAKHAVEN NURSING CENTER</t>
  </si>
  <si>
    <t>425064</t>
  </si>
  <si>
    <t>Darlington</t>
  </si>
  <si>
    <t>29532</t>
  </si>
  <si>
    <t>BAYVIEW MANOR</t>
  </si>
  <si>
    <t>425067</t>
  </si>
  <si>
    <t>Beaufort</t>
  </si>
  <si>
    <t>29901</t>
  </si>
  <si>
    <t>WHITE OAK MANOR - COLUMBIA</t>
  </si>
  <si>
    <t>425068</t>
  </si>
  <si>
    <t>MYRTLE BEACH MANOR</t>
  </si>
  <si>
    <t>425070</t>
  </si>
  <si>
    <t>Horry</t>
  </si>
  <si>
    <t>29572</t>
  </si>
  <si>
    <t>NHC HEALTHCARE - CLINTON</t>
  </si>
  <si>
    <t>425071</t>
  </si>
  <si>
    <t>29325</t>
  </si>
  <si>
    <t>C M TUCKER JR NURSING CARE</t>
  </si>
  <si>
    <t>425074</t>
  </si>
  <si>
    <t>29203</t>
  </si>
  <si>
    <t>GHS LILA DOYLE</t>
  </si>
  <si>
    <t>425075</t>
  </si>
  <si>
    <t>Oconee</t>
  </si>
  <si>
    <t>29672</t>
  </si>
  <si>
    <t>WHITE OAK MANOR - NEWBERRY</t>
  </si>
  <si>
    <t>425077</t>
  </si>
  <si>
    <t>HEALTHCARE CENTER OF WESLEY COMMONS</t>
  </si>
  <si>
    <t>425078</t>
  </si>
  <si>
    <t>KERSHAWHEALTH KARESH LONG TERM CARE</t>
  </si>
  <si>
    <t>425080</t>
  </si>
  <si>
    <t>Kershaw</t>
  </si>
  <si>
    <t>29020</t>
  </si>
  <si>
    <t>SALUDA NURSING CENTER</t>
  </si>
  <si>
    <t>425081</t>
  </si>
  <si>
    <t>Saluda</t>
  </si>
  <si>
    <t>29138</t>
  </si>
  <si>
    <t>RIVERSIDE HEALTH AND REHAB</t>
  </si>
  <si>
    <t>425082</t>
  </si>
  <si>
    <t>Charleston</t>
  </si>
  <si>
    <t>29405</t>
  </si>
  <si>
    <t>MANNA REHABILITATION &amp; HEALTHCARE CENTER, LLC</t>
  </si>
  <si>
    <t>425084</t>
  </si>
  <si>
    <t>29671</t>
  </si>
  <si>
    <t>PRUITTHEALTH-ORANGEBURG</t>
  </si>
  <si>
    <t>425085</t>
  </si>
  <si>
    <t>LORIS REHAB AND NURSING CENTER, LLC</t>
  </si>
  <si>
    <t>425086</t>
  </si>
  <si>
    <t>29569</t>
  </si>
  <si>
    <t>WHITE OAK MANOR - ROCK HILL</t>
  </si>
  <si>
    <t>425088</t>
  </si>
  <si>
    <t>York</t>
  </si>
  <si>
    <t>29732</t>
  </si>
  <si>
    <t>WHITE OAK MANOR - YORK</t>
  </si>
  <si>
    <t>425089</t>
  </si>
  <si>
    <t>29745</t>
  </si>
  <si>
    <t>MAGNOLIA MANOR - GREENVILLE</t>
  </si>
  <si>
    <t>425090</t>
  </si>
  <si>
    <t>29601</t>
  </si>
  <si>
    <t>MAGNOLIA MANOR - SPARTANBURG</t>
  </si>
  <si>
    <t>425091</t>
  </si>
  <si>
    <t>29305</t>
  </si>
  <si>
    <t>SUNNY ACRES NURSING HOME</t>
  </si>
  <si>
    <t>425093</t>
  </si>
  <si>
    <t>Dillon</t>
  </si>
  <si>
    <t>29543</t>
  </si>
  <si>
    <t>PEACHTREE CENTRE</t>
  </si>
  <si>
    <t>425095</t>
  </si>
  <si>
    <t>VALLEY FALLS TERRACE</t>
  </si>
  <si>
    <t>425096</t>
  </si>
  <si>
    <t>PRUITTHEALTH-BARNWELL</t>
  </si>
  <si>
    <t>425097</t>
  </si>
  <si>
    <t>Barnwell</t>
  </si>
  <si>
    <t>29812</t>
  </si>
  <si>
    <t>THE HERITAGE AT LOWMAN REHAB AND HEALTHCARE</t>
  </si>
  <si>
    <t>425100</t>
  </si>
  <si>
    <t>29177</t>
  </si>
  <si>
    <t>POINSETT REHABILITATION AND HEALTHCARE CENTER, LLC</t>
  </si>
  <si>
    <t>425102</t>
  </si>
  <si>
    <t>29611</t>
  </si>
  <si>
    <t>JOHN EDWARD HARTER NURSING CENTER</t>
  </si>
  <si>
    <t>425103</t>
  </si>
  <si>
    <t>Allendale</t>
  </si>
  <si>
    <t>29827</t>
  </si>
  <si>
    <t>PRUITTHEALTH BAMBERG</t>
  </si>
  <si>
    <t>425104</t>
  </si>
  <si>
    <t>Bamberg</t>
  </si>
  <si>
    <t>29003</t>
  </si>
  <si>
    <t>MILLENNIUM POST ACUTE REHABILITATION</t>
  </si>
  <si>
    <t>425105</t>
  </si>
  <si>
    <t>Lexington</t>
  </si>
  <si>
    <t>29169</t>
  </si>
  <si>
    <t>HEARTLAND HEALTH CARE CENTER - GREENVILLE EAST</t>
  </si>
  <si>
    <t>425106</t>
  </si>
  <si>
    <t>SUMTER EAST HEALTH &amp; REHABILITATION CENTER</t>
  </si>
  <si>
    <t>425107</t>
  </si>
  <si>
    <t>Sumter</t>
  </si>
  <si>
    <t>29150</t>
  </si>
  <si>
    <t>NHC HEALTHCARE - SUMTER</t>
  </si>
  <si>
    <t>425109</t>
  </si>
  <si>
    <t>MOUNT PLEASANT MANOR</t>
  </si>
  <si>
    <t>425110</t>
  </si>
  <si>
    <t>29464</t>
  </si>
  <si>
    <t>MORRELL NURSING CENTER</t>
  </si>
  <si>
    <t>425111</t>
  </si>
  <si>
    <t>29551</t>
  </si>
  <si>
    <t>SIMPSONVILLE REHABILITATION AND HEALTHCARE CENTER,</t>
  </si>
  <si>
    <t>425112</t>
  </si>
  <si>
    <t>29681</t>
  </si>
  <si>
    <t>PRUITTHEALTH DILLON</t>
  </si>
  <si>
    <t>425113</t>
  </si>
  <si>
    <t>29536</t>
  </si>
  <si>
    <t>WINDSOR MANOR</t>
  </si>
  <si>
    <t>425114</t>
  </si>
  <si>
    <t>Clarendon</t>
  </si>
  <si>
    <t>29102</t>
  </si>
  <si>
    <t>HONORAGE NURSING CENTER</t>
  </si>
  <si>
    <t>425115</t>
  </si>
  <si>
    <t>ORANGEBURG REHABILITATION AND HEALTHCARE CENTER</t>
  </si>
  <si>
    <t>425116</t>
  </si>
  <si>
    <t>CARLYLE SENIOR CARE OF KINGSTREE</t>
  </si>
  <si>
    <t>425117</t>
  </si>
  <si>
    <t>Williamsburg</t>
  </si>
  <si>
    <t>29556</t>
  </si>
  <si>
    <t>DUNDEE MANOR, LLC</t>
  </si>
  <si>
    <t>425118</t>
  </si>
  <si>
    <t>Marlboro</t>
  </si>
  <si>
    <t>29512</t>
  </si>
  <si>
    <t>COMMANDER NURSING CENTER</t>
  </si>
  <si>
    <t>425119</t>
  </si>
  <si>
    <t>29505</t>
  </si>
  <si>
    <t>CONWAY MANOR</t>
  </si>
  <si>
    <t>425121</t>
  </si>
  <si>
    <t>29527</t>
  </si>
  <si>
    <t>INMAN HEALTHCARE</t>
  </si>
  <si>
    <t>425122</t>
  </si>
  <si>
    <t>PRUITTHEALTH- ROCK HILL</t>
  </si>
  <si>
    <t>425127</t>
  </si>
  <si>
    <t>WHITE OAK MANOR - CHARLESTON</t>
  </si>
  <si>
    <t>425128</t>
  </si>
  <si>
    <t>29418</t>
  </si>
  <si>
    <t>BRIAN CENTER NURSING CARE - ST ANDREWS</t>
  </si>
  <si>
    <t>425129</t>
  </si>
  <si>
    <t>29210</t>
  </si>
  <si>
    <t>THE METHODIST OAKS</t>
  </si>
  <si>
    <t>425131</t>
  </si>
  <si>
    <t>RIDGELAND NURSING CENTER INC</t>
  </si>
  <si>
    <t>425132</t>
  </si>
  <si>
    <t>29936</t>
  </si>
  <si>
    <t>ALPHA HEALTH &amp; REHAB OF GREER, LLC</t>
  </si>
  <si>
    <t>425138</t>
  </si>
  <si>
    <t>29651</t>
  </si>
  <si>
    <t>SENECA HEALTH &amp; REHABILITATION CENTER</t>
  </si>
  <si>
    <t>425139</t>
  </si>
  <si>
    <t>29678</t>
  </si>
  <si>
    <t>PRUITTHEALTH-MONCKS CORNER</t>
  </si>
  <si>
    <t>425140</t>
  </si>
  <si>
    <t>Berkeley</t>
  </si>
  <si>
    <t>29461</t>
  </si>
  <si>
    <t>HEARTLAND HEALTH CARE CENTER - UNION</t>
  </si>
  <si>
    <t>425142</t>
  </si>
  <si>
    <t>ST GEORGE HEALTHCARE CENTER</t>
  </si>
  <si>
    <t>425143</t>
  </si>
  <si>
    <t>Dorchester</t>
  </si>
  <si>
    <t>29477</t>
  </si>
  <si>
    <t>PRUITTHEALTH-AIKEN</t>
  </si>
  <si>
    <t>425145</t>
  </si>
  <si>
    <t>SANDPIPER REHAB &amp; NURSING</t>
  </si>
  <si>
    <t>425146</t>
  </si>
  <si>
    <t>LIFE CARE CENTER OF HILTON HEAD</t>
  </si>
  <si>
    <t>425147</t>
  </si>
  <si>
    <t>29926</t>
  </si>
  <si>
    <t>LAKE CITY SCRANTON HEALTHCARE CENTER</t>
  </si>
  <si>
    <t>425149</t>
  </si>
  <si>
    <t>29591</t>
  </si>
  <si>
    <t>HERITAGE HOME OF FLORENCE INC</t>
  </si>
  <si>
    <t>425154</t>
  </si>
  <si>
    <t>LANCASTER CONVALESCENT CENTER</t>
  </si>
  <si>
    <t>425155</t>
  </si>
  <si>
    <t>OAKBROOK HEALTH AND REHABILITATION CENTER</t>
  </si>
  <si>
    <t>425156</t>
  </si>
  <si>
    <t>29485</t>
  </si>
  <si>
    <t>SOUTHLAND HEALTH CARE CENTER</t>
  </si>
  <si>
    <t>425157</t>
  </si>
  <si>
    <t>29506</t>
  </si>
  <si>
    <t>BLUE RIDGE IN THE FIELDS, LLC</t>
  </si>
  <si>
    <t>425158</t>
  </si>
  <si>
    <t>Fairfield</t>
  </si>
  <si>
    <t>29130</t>
  </si>
  <si>
    <t>ROCK HILL POST ACUTE CARE CENTER</t>
  </si>
  <si>
    <t>425159</t>
  </si>
  <si>
    <t>ROLLING GREEN VILLAGE</t>
  </si>
  <si>
    <t>425160</t>
  </si>
  <si>
    <t>29615</t>
  </si>
  <si>
    <t>CARLYLE SENIOR CARE OF FLORENCE</t>
  </si>
  <si>
    <t>425163</t>
  </si>
  <si>
    <t>MAGNOLIA MANOR - ROCK HILL</t>
  </si>
  <si>
    <t>425165</t>
  </si>
  <si>
    <t>CARLYLE SENIOR CARE OF FOUNTAIN INN</t>
  </si>
  <si>
    <t>425168</t>
  </si>
  <si>
    <t>29644</t>
  </si>
  <si>
    <t>SPRINGDALE HEALTHCARE CENTER</t>
  </si>
  <si>
    <t>425169</t>
  </si>
  <si>
    <t>SAINT MATTHEWS HEALTH CARE, LLC</t>
  </si>
  <si>
    <t>425170</t>
  </si>
  <si>
    <t>Calhoun</t>
  </si>
  <si>
    <t>29135</t>
  </si>
  <si>
    <t>PETRA HEALTH &amp; REHAB OF MCCORMICK</t>
  </si>
  <si>
    <t>425171</t>
  </si>
  <si>
    <t>McCormick</t>
  </si>
  <si>
    <t>29835</t>
  </si>
  <si>
    <t>MAGNOLIA MANOR - GREENWOOD</t>
  </si>
  <si>
    <t>425172</t>
  </si>
  <si>
    <t>KINGSTON NURSING CENTER</t>
  </si>
  <si>
    <t>425173</t>
  </si>
  <si>
    <t>29526</t>
  </si>
  <si>
    <t>MCCOY MEMORIAL NURSING CENTER</t>
  </si>
  <si>
    <t>425174</t>
  </si>
  <si>
    <t>Lee</t>
  </si>
  <si>
    <t>29010</t>
  </si>
  <si>
    <t>MAGNOLIA PLACE - SPARTANBURG</t>
  </si>
  <si>
    <t>425175</t>
  </si>
  <si>
    <t>MEDFORD NURSING CENTER</t>
  </si>
  <si>
    <t>425176</t>
  </si>
  <si>
    <t>WOODRUFF MANOR</t>
  </si>
  <si>
    <t>425179</t>
  </si>
  <si>
    <t>29388</t>
  </si>
  <si>
    <t>MAGNOLIA MANOR - COLUMBIA</t>
  </si>
  <si>
    <t>425287</t>
  </si>
  <si>
    <t>29223</t>
  </si>
  <si>
    <t>PRUITTHEALTH RIDGEWAY</t>
  </si>
  <si>
    <t>425288</t>
  </si>
  <si>
    <t>HEARTLAND HEALTH AND REHABILITATION CARE CENTER-HA</t>
  </si>
  <si>
    <t>425289</t>
  </si>
  <si>
    <t>29406</t>
  </si>
  <si>
    <t>WHITE OAK ESTATES</t>
  </si>
  <si>
    <t>425290</t>
  </si>
  <si>
    <t>THE RIDGE REHABILITATION AND HEALTHCARE CENTER, LL</t>
  </si>
  <si>
    <t>425293</t>
  </si>
  <si>
    <t>Edgefield</t>
  </si>
  <si>
    <t>29824</t>
  </si>
  <si>
    <t>HEARTLAND HEALTH CARE CENTER - GREENVILLE WEST</t>
  </si>
  <si>
    <t>425294</t>
  </si>
  <si>
    <t>PRINCE GEORGE HEALTHCARE CENTER</t>
  </si>
  <si>
    <t>425295</t>
  </si>
  <si>
    <t>PRUITTHEALTH NORTH AUGUSTA</t>
  </si>
  <si>
    <t>425296</t>
  </si>
  <si>
    <t>29841</t>
  </si>
  <si>
    <t>LAUREL BAYE HEALTHCARE  OF WILLISTON LLC</t>
  </si>
  <si>
    <t>425297</t>
  </si>
  <si>
    <t>29853</t>
  </si>
  <si>
    <t>CAPSTONE REHABILITATION AND HEALTHCARE, LLC</t>
  </si>
  <si>
    <t>425298</t>
  </si>
  <si>
    <t>29642</t>
  </si>
  <si>
    <t>LAKE MARION NURSING FACILITY</t>
  </si>
  <si>
    <t>425300</t>
  </si>
  <si>
    <t>29148</t>
  </si>
  <si>
    <t>RICHARD M CAMPBELL VETERANS NURSING HOME</t>
  </si>
  <si>
    <t>425301</t>
  </si>
  <si>
    <t>CHESTERFIELD CONVALESCENT CENTER</t>
  </si>
  <si>
    <t>425302</t>
  </si>
  <si>
    <t>LAKE EMORY POST ACUTE CARE</t>
  </si>
  <si>
    <t>425303</t>
  </si>
  <si>
    <t>PATEWOOD REHABILITATION &amp; HEALTHCARE CENTER</t>
  </si>
  <si>
    <t>425305</t>
  </si>
  <si>
    <t>29607</t>
  </si>
  <si>
    <t>HERITAGE HEALTHCARE OF PICKENS</t>
  </si>
  <si>
    <t>425306</t>
  </si>
  <si>
    <t>29682</t>
  </si>
  <si>
    <t>RIVER FALLS REHABILITATION AND HEALTHCARE CENTER,</t>
  </si>
  <si>
    <t>425307</t>
  </si>
  <si>
    <t>29661</t>
  </si>
  <si>
    <t>PEPPER HILL NURSING &amp; REHAB CENTER, LLC</t>
  </si>
  <si>
    <t>425308</t>
  </si>
  <si>
    <t>29802</t>
  </si>
  <si>
    <t>DR RONALD E MCNAIR NURSING &amp; REHABILITATION CENTER</t>
  </si>
  <si>
    <t>425309</t>
  </si>
  <si>
    <t>29560</t>
  </si>
  <si>
    <t>BLUE RIDGE OF SUMTER</t>
  </si>
  <si>
    <t>425310</t>
  </si>
  <si>
    <t>29154</t>
  </si>
  <si>
    <t>ANCHOR HEALTH &amp; REHAB OF AIKEN</t>
  </si>
  <si>
    <t>425311</t>
  </si>
  <si>
    <t>29803</t>
  </si>
  <si>
    <t>MULLINS NURSING CENTER</t>
  </si>
  <si>
    <t>425312</t>
  </si>
  <si>
    <t>Marion</t>
  </si>
  <si>
    <t>29574</t>
  </si>
  <si>
    <t>HOSANNA HEALTH AND REHAB OF PIEDMONT</t>
  </si>
  <si>
    <t>425314</t>
  </si>
  <si>
    <t>29673</t>
  </si>
  <si>
    <t>PRUITTHEALTH ESTILL</t>
  </si>
  <si>
    <t>425315</t>
  </si>
  <si>
    <t>Hampton</t>
  </si>
  <si>
    <t>29918</t>
  </si>
  <si>
    <t>IVA REHABILITATION AND HEALTHCARE CENTER, LLC</t>
  </si>
  <si>
    <t>425317</t>
  </si>
  <si>
    <t>29655</t>
  </si>
  <si>
    <t>LAUREL BAYE HEALTHCARE BLACKVILLE</t>
  </si>
  <si>
    <t>425319</t>
  </si>
  <si>
    <t>29817</t>
  </si>
  <si>
    <t>NHC HEALTHCARE - NORTH AUGUSTA</t>
  </si>
  <si>
    <t>425320</t>
  </si>
  <si>
    <t>L.M.C.- EXTENDED CARE</t>
  </si>
  <si>
    <t>425321</t>
  </si>
  <si>
    <t>29072</t>
  </si>
  <si>
    <t>NHC HEALTHCARE - GREENVILLE</t>
  </si>
  <si>
    <t>425322</t>
  </si>
  <si>
    <t>GRAND STRAND REHAB AND NURSING CENTER, LLC</t>
  </si>
  <si>
    <t>425323</t>
  </si>
  <si>
    <t>29588</t>
  </si>
  <si>
    <t>NHC HEALTHCARE - GARDEN CITY</t>
  </si>
  <si>
    <t>425324</t>
  </si>
  <si>
    <t>29576</t>
  </si>
  <si>
    <t>THE PRESTON HEALTH CENTER</t>
  </si>
  <si>
    <t>425325</t>
  </si>
  <si>
    <t>HALLMARK HEALTHCARE CENTER</t>
  </si>
  <si>
    <t>425326</t>
  </si>
  <si>
    <t>LIFE CARE CENTER OF CHARLESTON</t>
  </si>
  <si>
    <t>425332</t>
  </si>
  <si>
    <t>NHC HEALTHCARE - LEXINGTON</t>
  </si>
  <si>
    <t>425333</t>
  </si>
  <si>
    <t>MARTHA FRANKS BAPTIST RETIREMENT CENTER</t>
  </si>
  <si>
    <t>425334</t>
  </si>
  <si>
    <t>LIFE CARE CENTER OF COLUMBIA</t>
  </si>
  <si>
    <t>425337</t>
  </si>
  <si>
    <t>LAKE MOULTRIE NURSING HOME</t>
  </si>
  <si>
    <t>425341</t>
  </si>
  <si>
    <t>29479</t>
  </si>
  <si>
    <t>NHC HEALTHCARE - PARKLANE</t>
  </si>
  <si>
    <t>425352</t>
  </si>
  <si>
    <t>NHC HEALTHCARE - MAULDIN</t>
  </si>
  <si>
    <t>425359</t>
  </si>
  <si>
    <t>C M TUCKER NURSING CARE CENTER / RODDEY</t>
  </si>
  <si>
    <t>425360</t>
  </si>
  <si>
    <t>MAGNOLIA PLACE - GREENVILLE</t>
  </si>
  <si>
    <t>425361</t>
  </si>
  <si>
    <t>HEARTLAND OF WEST ASHLEY REHAB AND NURSING CENTER</t>
  </si>
  <si>
    <t>425362</t>
  </si>
  <si>
    <t>29407</t>
  </si>
  <si>
    <t>HARVEST HEALTH &amp; REHAB OF JOHNS ISLAND</t>
  </si>
  <si>
    <t>425368</t>
  </si>
  <si>
    <t>29455</t>
  </si>
  <si>
    <t>COUNTRYWOOD NURSING CENTER, LLC</t>
  </si>
  <si>
    <t>425370</t>
  </si>
  <si>
    <t>29061</t>
  </si>
  <si>
    <t>BETHEA BAPTIST HEALTHCARE CENTER</t>
  </si>
  <si>
    <t>425372</t>
  </si>
  <si>
    <t>FRANKE HEALTH CARE CENTER</t>
  </si>
  <si>
    <t>425374</t>
  </si>
  <si>
    <t>ROSECREST REHABILITATION AND HEALTHCARE CENTER</t>
  </si>
  <si>
    <t>425376</t>
  </si>
  <si>
    <t>OPUS POST ACUTE REHABILITATION</t>
  </si>
  <si>
    <t>425379</t>
  </si>
  <si>
    <t>NHC HEALTH CARE,  CHARLESTON</t>
  </si>
  <si>
    <t>425381</t>
  </si>
  <si>
    <t>29414</t>
  </si>
  <si>
    <t>VETERANS VICTORY HOUSE</t>
  </si>
  <si>
    <t>425386</t>
  </si>
  <si>
    <t>RICE NURSING HOME</t>
  </si>
  <si>
    <t>425387</t>
  </si>
  <si>
    <t>COMPASS POST ACUTE REHABILITATION</t>
  </si>
  <si>
    <t>425391</t>
  </si>
  <si>
    <t>LINVILLE COURT AT THE CASCADES VERDAE</t>
  </si>
  <si>
    <t>425392</t>
  </si>
  <si>
    <t>THE RETREAT AT BRIGHTWATER</t>
  </si>
  <si>
    <t>425395</t>
  </si>
  <si>
    <t>29579</t>
  </si>
  <si>
    <t>NHC HEALTHCARE - BLUFFTON</t>
  </si>
  <si>
    <t>425397</t>
  </si>
  <si>
    <t>Jasper</t>
  </si>
  <si>
    <t>29909</t>
  </si>
  <si>
    <t>PRUITTHEALTH-BLYTHEWOOD</t>
  </si>
  <si>
    <t>425400</t>
  </si>
  <si>
    <t>29229</t>
  </si>
  <si>
    <t>THE LODGE AT WELLMORE- TEGA CAY</t>
  </si>
  <si>
    <t>425407</t>
  </si>
  <si>
    <t>29708</t>
  </si>
  <si>
    <t>WHITE OAK AT NORTH GROVE INC</t>
  </si>
  <si>
    <t>425408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</si>
</sst>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9">
    <xf numFmtId="0" fontId="0" fillId="0" borderId="0" xfId="0"/>
    <xf numFmtId="0" fontId="2" fillId="0" borderId="0" xfId="2" applyAlignment="1">
      <alignment vertical="top" wrapText="1"/>
    </xf>
    <xf numFmtId="0" fontId="2" fillId="0" borderId="0" xfId="2"/>
    <xf numFmtId="0" fontId="0" fillId="0" borderId="0" xfId="0" applyAlignment="1">
      <alignment wrapText="1"/>
    </xf>
    <xf numFmtId="10" fontId="0" fillId="0" borderId="0" xfId="1" applyNumberFormat="1" applyFont="1" applyAlignment="1">
      <alignment wrapText="1"/>
    </xf>
    <xf numFmtId="0" fontId="0" fillId="2" borderId="0" xfId="0" applyNumberFormat="1" applyFont="1" applyFill="1" applyBorder="1" applyAlignment="1" applyProtection="1">
      <alignment wrapText="1"/>
    </xf>
    <xf numFmtId="10" fontId="0" fillId="0" borderId="0" xfId="1" applyNumberFormat="1" applyFont="1"/>
    <xf numFmtId="0" fontId="0" fillId="2" borderId="0" xfId="0" applyNumberFormat="1" applyFont="1" applyFill="1" applyBorder="1" applyAlignment="1" applyProtection="1"/>
    <xf numFmtId="10" fontId="0" fillId="2" borderId="0" xfId="1" applyNumberFormat="1" applyFont="1" applyFill="1" applyBorder="1" applyAlignment="1" applyProtection="1"/>
  </cellXfs>
  <cellStyles count="3">
    <cellStyle name="Normal" xfId="0" builtinId="0"/>
    <cellStyle name="Normal 3" xfId="2" xr:uid="{45053B57-EC2C-4149-9367-7A77D50A1DF4}"/>
    <cellStyle name="Percent" xfId="1" builtinId="5"/>
  </cellStyles>
  <dxfs count="3">
    <dxf>
      <numFmt numFmtId="14" formatCode="0.00%"/>
    </dxf>
    <dxf>
      <numFmt numFmtId="14" formatCode="0.00%"/>
    </dxf>
    <dxf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0D33DB7-F22C-48B8-AADF-64C7DA56FF0D}" name="Table45" displayName="Table45" ref="A1:F161" totalsRowShown="0" headerRowDxfId="2">
  <autoFilter ref="A1:F161" xr:uid="{E5EFF377-AFFA-4D2B-9E8C-E1E3C0D7FF21}"/>
  <tableColumns count="6">
    <tableColumn id="1" xr3:uid="{E2888510-3443-4F6C-A39C-3B0E5DA52EEB}" name="Facility Name"/>
    <tableColumn id="2" xr3:uid="{46CA2F71-B640-4330-91CC-5F31DC28AD09}" name="Medicare Number"/>
    <tableColumn id="3" xr3:uid="{1C7C25BC-9EA4-4D9E-9CAB-8E083566C168}" name="County"/>
    <tableColumn id="4" xr3:uid="{47C3AF59-FAD0-405D-8761-58A54F0836BC}" name="ZIP Code"/>
    <tableColumn id="5" xr3:uid="{EA794ED2-0869-4E51-9674-A7CE64F9B1AE}" name="Percent Receiving Antipsychotic Drugs" dataDxfId="1" dataCellStyle="Percent">
      <calculatedColumnFormula>1-F2</calculatedColumnFormula>
    </tableColumn>
    <tableColumn id="6" xr3:uid="{720FEBE2-749D-42B1-8743-446995321C33}" name="Percent Not Receiving Antipsychotic Drugs" dataDxfId="0" dataCellStyle="Percent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FAEAFC-AB11-40A9-A173-2F2214590559}">
  <dimension ref="A1:F161"/>
  <sheetViews>
    <sheetView tabSelected="1" workbookViewId="0">
      <pane ySplit="1" topLeftCell="A51" activePane="bottomLeft" state="frozen"/>
      <selection pane="bottomLeft" sqref="A1:XFD1"/>
    </sheetView>
  </sheetViews>
  <sheetFormatPr defaultColWidth="9.140625" defaultRowHeight="15" x14ac:dyDescent="0.25"/>
  <cols>
    <col min="1" max="1" width="53.42578125" style="7" bestFit="1" customWidth="1"/>
    <col min="2" max="2" width="19.140625" style="7" customWidth="1"/>
    <col min="3" max="3" width="23.7109375" style="7" customWidth="1"/>
    <col min="4" max="4" width="10.85546875" style="7" customWidth="1"/>
    <col min="5" max="5" width="15.140625" style="8" customWidth="1"/>
    <col min="6" max="6" width="17.42578125" style="8" customWidth="1"/>
    <col min="7" max="16384" width="9.140625" style="7"/>
  </cols>
  <sheetData>
    <row r="1" spans="1:6" s="5" customFormat="1" ht="60" x14ac:dyDescent="0.25">
      <c r="A1" s="3" t="s">
        <v>7</v>
      </c>
      <c r="B1" s="3" t="s">
        <v>8</v>
      </c>
      <c r="C1" s="3" t="s">
        <v>9</v>
      </c>
      <c r="D1" s="3" t="s">
        <v>10</v>
      </c>
      <c r="E1" s="4" t="s">
        <v>11</v>
      </c>
      <c r="F1" s="4" t="s">
        <v>12</v>
      </c>
    </row>
    <row r="2" spans="1:6" x14ac:dyDescent="0.25">
      <c r="A2" t="s">
        <v>13</v>
      </c>
      <c r="B2" t="s">
        <v>14</v>
      </c>
      <c r="C2" t="s">
        <v>15</v>
      </c>
      <c r="D2" t="s">
        <v>16</v>
      </c>
      <c r="E2" s="6">
        <f t="shared" ref="E2:E65" si="0">1-F2</f>
        <v>0.16669999999999996</v>
      </c>
      <c r="F2" s="6">
        <v>0.83330000000000004</v>
      </c>
    </row>
    <row r="3" spans="1:6" x14ac:dyDescent="0.25">
      <c r="A3" t="s">
        <v>17</v>
      </c>
      <c r="B3" t="s">
        <v>18</v>
      </c>
      <c r="C3" t="s">
        <v>19</v>
      </c>
      <c r="D3" t="s">
        <v>20</v>
      </c>
      <c r="E3" s="6">
        <f t="shared" si="0"/>
        <v>0.16379999999999995</v>
      </c>
      <c r="F3" s="6">
        <v>0.83620000000000005</v>
      </c>
    </row>
    <row r="4" spans="1:6" x14ac:dyDescent="0.25">
      <c r="A4" t="s">
        <v>21</v>
      </c>
      <c r="B4" t="s">
        <v>22</v>
      </c>
      <c r="C4" t="s">
        <v>23</v>
      </c>
      <c r="D4" t="s">
        <v>24</v>
      </c>
      <c r="E4" s="6">
        <f t="shared" si="0"/>
        <v>9.3500000000000028E-2</v>
      </c>
      <c r="F4" s="6">
        <v>0.90649999999999997</v>
      </c>
    </row>
    <row r="5" spans="1:6" x14ac:dyDescent="0.25">
      <c r="A5" t="s">
        <v>25</v>
      </c>
      <c r="B5" t="s">
        <v>26</v>
      </c>
      <c r="C5" t="s">
        <v>27</v>
      </c>
      <c r="D5" t="s">
        <v>28</v>
      </c>
      <c r="E5" s="6">
        <f t="shared" si="0"/>
        <v>0.30210000000000004</v>
      </c>
      <c r="F5" s="6">
        <v>0.69789999999999996</v>
      </c>
    </row>
    <row r="6" spans="1:6" x14ac:dyDescent="0.25">
      <c r="A6" t="s">
        <v>29</v>
      </c>
      <c r="B6" t="s">
        <v>30</v>
      </c>
      <c r="C6" t="s">
        <v>31</v>
      </c>
      <c r="D6" t="s">
        <v>32</v>
      </c>
      <c r="E6" s="6">
        <f t="shared" si="0"/>
        <v>0.19610000000000005</v>
      </c>
      <c r="F6" s="6">
        <v>0.80389999999999995</v>
      </c>
    </row>
    <row r="7" spans="1:6" x14ac:dyDescent="0.25">
      <c r="A7" t="s">
        <v>33</v>
      </c>
      <c r="B7" t="s">
        <v>34</v>
      </c>
      <c r="C7" t="s">
        <v>23</v>
      </c>
      <c r="D7" t="s">
        <v>24</v>
      </c>
      <c r="E7" s="6">
        <f t="shared" si="0"/>
        <v>0.1603</v>
      </c>
      <c r="F7" s="6">
        <v>0.8397</v>
      </c>
    </row>
    <row r="8" spans="1:6" x14ac:dyDescent="0.25">
      <c r="A8" t="s">
        <v>35</v>
      </c>
      <c r="B8" t="s">
        <v>36</v>
      </c>
      <c r="C8" t="s">
        <v>37</v>
      </c>
      <c r="D8" t="s">
        <v>38</v>
      </c>
      <c r="E8" s="6">
        <f t="shared" si="0"/>
        <v>0.17069999999999996</v>
      </c>
      <c r="F8" s="6">
        <v>0.82930000000000004</v>
      </c>
    </row>
    <row r="9" spans="1:6" x14ac:dyDescent="0.25">
      <c r="A9" t="s">
        <v>39</v>
      </c>
      <c r="B9" t="s">
        <v>40</v>
      </c>
      <c r="C9" t="s">
        <v>41</v>
      </c>
      <c r="D9" t="s">
        <v>42</v>
      </c>
      <c r="E9" s="6">
        <f t="shared" si="0"/>
        <v>0.19440000000000002</v>
      </c>
      <c r="F9" s="6">
        <v>0.80559999999999998</v>
      </c>
    </row>
    <row r="10" spans="1:6" x14ac:dyDescent="0.25">
      <c r="A10" t="s">
        <v>43</v>
      </c>
      <c r="B10" t="s">
        <v>44</v>
      </c>
      <c r="C10" t="s">
        <v>45</v>
      </c>
      <c r="D10" t="s">
        <v>46</v>
      </c>
      <c r="E10" s="6">
        <f t="shared" si="0"/>
        <v>0.10189999999999999</v>
      </c>
      <c r="F10" s="6">
        <v>0.89810000000000001</v>
      </c>
    </row>
    <row r="11" spans="1:6" x14ac:dyDescent="0.25">
      <c r="A11" t="s">
        <v>47</v>
      </c>
      <c r="B11" t="s">
        <v>48</v>
      </c>
      <c r="C11" t="s">
        <v>49</v>
      </c>
      <c r="D11" t="s">
        <v>50</v>
      </c>
      <c r="E11" s="6">
        <f t="shared" si="0"/>
        <v>0.23660000000000003</v>
      </c>
      <c r="F11" s="6">
        <v>0.76339999999999997</v>
      </c>
    </row>
    <row r="12" spans="1:6" x14ac:dyDescent="0.25">
      <c r="A12" t="s">
        <v>51</v>
      </c>
      <c r="B12" t="s">
        <v>52</v>
      </c>
      <c r="C12" t="s">
        <v>53</v>
      </c>
      <c r="D12" t="s">
        <v>54</v>
      </c>
      <c r="E12" s="6">
        <f t="shared" si="0"/>
        <v>0.17649999999999999</v>
      </c>
      <c r="F12" s="6">
        <v>0.82350000000000001</v>
      </c>
    </row>
    <row r="13" spans="1:6" x14ac:dyDescent="0.25">
      <c r="A13" t="s">
        <v>55</v>
      </c>
      <c r="B13" t="s">
        <v>56</v>
      </c>
      <c r="C13" t="s">
        <v>53</v>
      </c>
      <c r="D13" t="s">
        <v>57</v>
      </c>
      <c r="E13" s="6">
        <f t="shared" si="0"/>
        <v>9.650000000000003E-2</v>
      </c>
      <c r="F13" s="6">
        <v>0.90349999999999997</v>
      </c>
    </row>
    <row r="14" spans="1:6" x14ac:dyDescent="0.25">
      <c r="A14" t="s">
        <v>58</v>
      </c>
      <c r="B14" t="s">
        <v>59</v>
      </c>
      <c r="C14" t="s">
        <v>53</v>
      </c>
      <c r="D14" t="s">
        <v>60</v>
      </c>
      <c r="E14" s="6">
        <f t="shared" si="0"/>
        <v>0.27629999999999999</v>
      </c>
      <c r="F14" s="6">
        <v>0.72370000000000001</v>
      </c>
    </row>
    <row r="15" spans="1:6" x14ac:dyDescent="0.25">
      <c r="A15" t="s">
        <v>61</v>
      </c>
      <c r="B15" t="s">
        <v>62</v>
      </c>
      <c r="C15" t="s">
        <v>63</v>
      </c>
      <c r="D15" t="s">
        <v>64</v>
      </c>
      <c r="E15" s="6">
        <f t="shared" si="0"/>
        <v>0.14290000000000003</v>
      </c>
      <c r="F15" s="6">
        <v>0.85709999999999997</v>
      </c>
    </row>
    <row r="16" spans="1:6" x14ac:dyDescent="0.25">
      <c r="A16" t="s">
        <v>65</v>
      </c>
      <c r="B16" t="s">
        <v>66</v>
      </c>
      <c r="C16" t="s">
        <v>15</v>
      </c>
      <c r="D16" t="s">
        <v>67</v>
      </c>
      <c r="E16" s="6">
        <f t="shared" si="0"/>
        <v>0.24109999999999998</v>
      </c>
      <c r="F16" s="6">
        <v>0.75890000000000002</v>
      </c>
    </row>
    <row r="17" spans="1:6" x14ac:dyDescent="0.25">
      <c r="A17" t="s">
        <v>68</v>
      </c>
      <c r="B17" t="s">
        <v>69</v>
      </c>
      <c r="C17" t="s">
        <v>41</v>
      </c>
      <c r="D17" t="s">
        <v>70</v>
      </c>
      <c r="E17" s="6">
        <f t="shared" si="0"/>
        <v>0.16990000000000005</v>
      </c>
      <c r="F17" s="6">
        <v>0.83009999999999995</v>
      </c>
    </row>
    <row r="18" spans="1:6" x14ac:dyDescent="0.25">
      <c r="A18" t="s">
        <v>71</v>
      </c>
      <c r="B18" t="s">
        <v>72</v>
      </c>
      <c r="C18" t="s">
        <v>73</v>
      </c>
      <c r="D18" t="s">
        <v>74</v>
      </c>
      <c r="E18" s="6">
        <f t="shared" si="0"/>
        <v>0.26470000000000005</v>
      </c>
      <c r="F18" s="6">
        <v>0.73529999999999995</v>
      </c>
    </row>
    <row r="19" spans="1:6" x14ac:dyDescent="0.25">
      <c r="A19" t="s">
        <v>75</v>
      </c>
      <c r="B19" t="s">
        <v>76</v>
      </c>
      <c r="C19" t="s">
        <v>41</v>
      </c>
      <c r="D19" t="s">
        <v>77</v>
      </c>
      <c r="E19" s="6">
        <f t="shared" si="0"/>
        <v>6.8300000000000027E-2</v>
      </c>
      <c r="F19" s="6">
        <v>0.93169999999999997</v>
      </c>
    </row>
    <row r="20" spans="1:6" x14ac:dyDescent="0.25">
      <c r="A20" t="s">
        <v>78</v>
      </c>
      <c r="B20" t="s">
        <v>79</v>
      </c>
      <c r="C20" t="s">
        <v>80</v>
      </c>
      <c r="D20" t="s">
        <v>81</v>
      </c>
      <c r="E20" s="6">
        <f t="shared" si="0"/>
        <v>0.11209999999999998</v>
      </c>
      <c r="F20" s="6">
        <v>0.88790000000000002</v>
      </c>
    </row>
    <row r="21" spans="1:6" x14ac:dyDescent="0.25">
      <c r="A21" t="s">
        <v>82</v>
      </c>
      <c r="B21" t="s">
        <v>83</v>
      </c>
      <c r="C21" t="s">
        <v>84</v>
      </c>
      <c r="D21" t="s">
        <v>85</v>
      </c>
      <c r="E21" s="6">
        <f t="shared" si="0"/>
        <v>5.6300000000000017E-2</v>
      </c>
      <c r="F21" s="6">
        <v>0.94369999999999998</v>
      </c>
    </row>
    <row r="22" spans="1:6" x14ac:dyDescent="0.25">
      <c r="A22" t="s">
        <v>86</v>
      </c>
      <c r="B22" t="s">
        <v>87</v>
      </c>
      <c r="C22" t="s">
        <v>88</v>
      </c>
      <c r="D22" t="s">
        <v>89</v>
      </c>
      <c r="E22" s="6">
        <f t="shared" si="0"/>
        <v>0.15090000000000003</v>
      </c>
      <c r="F22" s="6">
        <v>0.84909999999999997</v>
      </c>
    </row>
    <row r="23" spans="1:6" x14ac:dyDescent="0.25">
      <c r="A23" t="s">
        <v>90</v>
      </c>
      <c r="B23" t="s">
        <v>91</v>
      </c>
      <c r="C23" t="s">
        <v>92</v>
      </c>
      <c r="D23" t="s">
        <v>93</v>
      </c>
      <c r="E23" s="6">
        <f t="shared" si="0"/>
        <v>0.18820000000000003</v>
      </c>
      <c r="F23" s="6">
        <v>0.81179999999999997</v>
      </c>
    </row>
    <row r="24" spans="1:6" x14ac:dyDescent="0.25">
      <c r="A24" t="s">
        <v>94</v>
      </c>
      <c r="B24" t="s">
        <v>95</v>
      </c>
      <c r="C24" t="s">
        <v>96</v>
      </c>
      <c r="D24" t="s">
        <v>97</v>
      </c>
      <c r="E24" s="6">
        <f t="shared" si="0"/>
        <v>0.31479999999999997</v>
      </c>
      <c r="F24" s="6">
        <v>0.68520000000000003</v>
      </c>
    </row>
    <row r="25" spans="1:6" x14ac:dyDescent="0.25">
      <c r="A25" t="s">
        <v>98</v>
      </c>
      <c r="B25" t="s">
        <v>99</v>
      </c>
      <c r="C25" t="s">
        <v>100</v>
      </c>
      <c r="D25" t="s">
        <v>101</v>
      </c>
      <c r="E25" s="6">
        <f t="shared" si="0"/>
        <v>0.20509999999999995</v>
      </c>
      <c r="F25" s="6">
        <v>0.79490000000000005</v>
      </c>
    </row>
    <row r="26" spans="1:6" x14ac:dyDescent="0.25">
      <c r="A26" t="s">
        <v>102</v>
      </c>
      <c r="B26" t="s">
        <v>103</v>
      </c>
      <c r="C26" t="s">
        <v>104</v>
      </c>
      <c r="D26" t="s">
        <v>105</v>
      </c>
      <c r="E26" s="6">
        <f t="shared" si="0"/>
        <v>5.04E-2</v>
      </c>
      <c r="F26" s="6">
        <v>0.9496</v>
      </c>
    </row>
    <row r="27" spans="1:6" x14ac:dyDescent="0.25">
      <c r="A27" t="s">
        <v>106</v>
      </c>
      <c r="B27" t="s">
        <v>107</v>
      </c>
      <c r="C27" t="s">
        <v>108</v>
      </c>
      <c r="D27" t="s">
        <v>109</v>
      </c>
      <c r="E27" s="6">
        <f t="shared" si="0"/>
        <v>4.8200000000000021E-2</v>
      </c>
      <c r="F27" s="6">
        <v>0.95179999999999998</v>
      </c>
    </row>
    <row r="28" spans="1:6" x14ac:dyDescent="0.25">
      <c r="A28" t="s">
        <v>110</v>
      </c>
      <c r="B28" t="s">
        <v>111</v>
      </c>
      <c r="C28" t="s">
        <v>112</v>
      </c>
      <c r="D28" t="s">
        <v>113</v>
      </c>
      <c r="E28" s="6">
        <f t="shared" si="0"/>
        <v>0.15790000000000004</v>
      </c>
      <c r="F28" s="6">
        <v>0.84209999999999996</v>
      </c>
    </row>
    <row r="29" spans="1:6" x14ac:dyDescent="0.25">
      <c r="A29" t="s">
        <v>114</v>
      </c>
      <c r="B29" t="s">
        <v>115</v>
      </c>
      <c r="C29" t="s">
        <v>23</v>
      </c>
      <c r="D29" t="s">
        <v>24</v>
      </c>
      <c r="E29" s="6">
        <f t="shared" si="0"/>
        <v>0.13790000000000002</v>
      </c>
      <c r="F29" s="6">
        <v>0.86209999999999998</v>
      </c>
    </row>
    <row r="30" spans="1:6" x14ac:dyDescent="0.25">
      <c r="A30" t="s">
        <v>116</v>
      </c>
      <c r="B30" t="s">
        <v>117</v>
      </c>
      <c r="C30" t="s">
        <v>118</v>
      </c>
      <c r="D30" t="s">
        <v>119</v>
      </c>
      <c r="E30" s="6">
        <f t="shared" si="0"/>
        <v>6.6699999999999982E-2</v>
      </c>
      <c r="F30" s="6">
        <v>0.93330000000000002</v>
      </c>
    </row>
    <row r="31" spans="1:6" x14ac:dyDescent="0.25">
      <c r="A31" t="s">
        <v>120</v>
      </c>
      <c r="B31" t="s">
        <v>121</v>
      </c>
      <c r="C31" t="s">
        <v>84</v>
      </c>
      <c r="D31" t="s">
        <v>122</v>
      </c>
      <c r="E31" s="6">
        <f t="shared" si="0"/>
        <v>7.0799999999999974E-2</v>
      </c>
      <c r="F31" s="6">
        <v>0.92920000000000003</v>
      </c>
    </row>
    <row r="32" spans="1:6" x14ac:dyDescent="0.25">
      <c r="A32" t="s">
        <v>123</v>
      </c>
      <c r="B32" t="s">
        <v>124</v>
      </c>
      <c r="C32" t="s">
        <v>23</v>
      </c>
      <c r="D32" t="s">
        <v>125</v>
      </c>
      <c r="E32" s="6">
        <f t="shared" si="0"/>
        <v>0.21589999999999998</v>
      </c>
      <c r="F32" s="6">
        <v>0.78410000000000002</v>
      </c>
    </row>
    <row r="33" spans="1:6" x14ac:dyDescent="0.25">
      <c r="A33" t="s">
        <v>126</v>
      </c>
      <c r="B33" t="s">
        <v>127</v>
      </c>
      <c r="C33" t="s">
        <v>128</v>
      </c>
      <c r="D33" t="s">
        <v>129</v>
      </c>
      <c r="E33" s="6">
        <f t="shared" si="0"/>
        <v>0.11650000000000005</v>
      </c>
      <c r="F33" s="6">
        <v>0.88349999999999995</v>
      </c>
    </row>
    <row r="34" spans="1:6" x14ac:dyDescent="0.25">
      <c r="A34" t="s">
        <v>130</v>
      </c>
      <c r="B34" t="s">
        <v>131</v>
      </c>
      <c r="C34" t="s">
        <v>63</v>
      </c>
      <c r="D34" t="s">
        <v>64</v>
      </c>
      <c r="E34" s="6">
        <f t="shared" si="0"/>
        <v>0.17320000000000002</v>
      </c>
      <c r="F34" s="6">
        <v>0.82679999999999998</v>
      </c>
    </row>
    <row r="35" spans="1:6" x14ac:dyDescent="0.25">
      <c r="A35" t="s">
        <v>132</v>
      </c>
      <c r="B35" t="s">
        <v>133</v>
      </c>
      <c r="C35" t="s">
        <v>104</v>
      </c>
      <c r="D35" t="s">
        <v>105</v>
      </c>
      <c r="E35" s="6">
        <f t="shared" si="0"/>
        <v>0.15710000000000002</v>
      </c>
      <c r="F35" s="6">
        <v>0.84289999999999998</v>
      </c>
    </row>
    <row r="36" spans="1:6" x14ac:dyDescent="0.25">
      <c r="A36" t="s">
        <v>134</v>
      </c>
      <c r="B36" t="s">
        <v>135</v>
      </c>
      <c r="C36" t="s">
        <v>136</v>
      </c>
      <c r="D36" t="s">
        <v>137</v>
      </c>
      <c r="E36" s="6">
        <f t="shared" si="0"/>
        <v>0.14629999999999999</v>
      </c>
      <c r="F36" s="6">
        <v>0.85370000000000001</v>
      </c>
    </row>
    <row r="37" spans="1:6" x14ac:dyDescent="0.25">
      <c r="A37" t="s">
        <v>138</v>
      </c>
      <c r="B37" t="s">
        <v>139</v>
      </c>
      <c r="C37" t="s">
        <v>140</v>
      </c>
      <c r="D37" t="s">
        <v>141</v>
      </c>
      <c r="E37" s="6">
        <f t="shared" si="0"/>
        <v>0.20989999999999998</v>
      </c>
      <c r="F37" s="6">
        <v>0.79010000000000002</v>
      </c>
    </row>
    <row r="38" spans="1:6" x14ac:dyDescent="0.25">
      <c r="A38" t="s">
        <v>142</v>
      </c>
      <c r="B38" t="s">
        <v>143</v>
      </c>
      <c r="C38" t="s">
        <v>144</v>
      </c>
      <c r="D38" t="s">
        <v>145</v>
      </c>
      <c r="E38" s="6">
        <f t="shared" si="0"/>
        <v>0.25660000000000005</v>
      </c>
      <c r="F38" s="6">
        <v>0.74339999999999995</v>
      </c>
    </row>
    <row r="39" spans="1:6" x14ac:dyDescent="0.25">
      <c r="A39" t="s">
        <v>146</v>
      </c>
      <c r="B39" t="s">
        <v>147</v>
      </c>
      <c r="C39" t="s">
        <v>49</v>
      </c>
      <c r="D39" t="s">
        <v>148</v>
      </c>
      <c r="E39" s="6">
        <f t="shared" si="0"/>
        <v>0.17090000000000005</v>
      </c>
      <c r="F39" s="6">
        <v>0.82909999999999995</v>
      </c>
    </row>
    <row r="40" spans="1:6" x14ac:dyDescent="0.25">
      <c r="A40" t="s">
        <v>149</v>
      </c>
      <c r="B40" t="s">
        <v>150</v>
      </c>
      <c r="C40" t="s">
        <v>88</v>
      </c>
      <c r="D40" t="s">
        <v>89</v>
      </c>
      <c r="E40" s="6">
        <f t="shared" si="0"/>
        <v>0.21330000000000005</v>
      </c>
      <c r="F40" s="6">
        <v>0.78669999999999995</v>
      </c>
    </row>
    <row r="41" spans="1:6" x14ac:dyDescent="0.25">
      <c r="A41" t="s">
        <v>151</v>
      </c>
      <c r="B41" t="s">
        <v>152</v>
      </c>
      <c r="C41" t="s">
        <v>118</v>
      </c>
      <c r="D41" t="s">
        <v>153</v>
      </c>
      <c r="E41" s="6">
        <f t="shared" si="0"/>
        <v>9.8799999999999999E-2</v>
      </c>
      <c r="F41" s="6">
        <v>0.9012</v>
      </c>
    </row>
    <row r="42" spans="1:6" x14ac:dyDescent="0.25">
      <c r="A42" t="s">
        <v>154</v>
      </c>
      <c r="B42" t="s">
        <v>155</v>
      </c>
      <c r="C42" t="s">
        <v>156</v>
      </c>
      <c r="D42" t="s">
        <v>157</v>
      </c>
      <c r="E42" s="6">
        <f t="shared" si="0"/>
        <v>0.13080000000000003</v>
      </c>
      <c r="F42" s="6">
        <v>0.86919999999999997</v>
      </c>
    </row>
    <row r="43" spans="1:6" x14ac:dyDescent="0.25">
      <c r="A43" t="s">
        <v>158</v>
      </c>
      <c r="B43" t="s">
        <v>159</v>
      </c>
      <c r="C43" t="s">
        <v>156</v>
      </c>
      <c r="D43" t="s">
        <v>160</v>
      </c>
      <c r="E43" s="6">
        <f t="shared" si="0"/>
        <v>0.14939999999999998</v>
      </c>
      <c r="F43" s="6">
        <v>0.85060000000000002</v>
      </c>
    </row>
    <row r="44" spans="1:6" x14ac:dyDescent="0.25">
      <c r="A44" t="s">
        <v>161</v>
      </c>
      <c r="B44" t="s">
        <v>162</v>
      </c>
      <c r="C44" t="s">
        <v>15</v>
      </c>
      <c r="D44" t="s">
        <v>163</v>
      </c>
      <c r="E44" s="6">
        <f t="shared" si="0"/>
        <v>0.24719999999999998</v>
      </c>
      <c r="F44" s="6">
        <v>0.75280000000000002</v>
      </c>
    </row>
    <row r="45" spans="1:6" x14ac:dyDescent="0.25">
      <c r="A45" t="s">
        <v>164</v>
      </c>
      <c r="B45" t="s">
        <v>165</v>
      </c>
      <c r="C45" t="s">
        <v>53</v>
      </c>
      <c r="D45" t="s">
        <v>166</v>
      </c>
      <c r="E45" s="6">
        <f t="shared" si="0"/>
        <v>0.16459999999999997</v>
      </c>
      <c r="F45" s="6">
        <v>0.83540000000000003</v>
      </c>
    </row>
    <row r="46" spans="1:6" x14ac:dyDescent="0.25">
      <c r="A46" t="s">
        <v>167</v>
      </c>
      <c r="B46" t="s">
        <v>168</v>
      </c>
      <c r="C46" t="s">
        <v>169</v>
      </c>
      <c r="D46" t="s">
        <v>170</v>
      </c>
      <c r="E46" s="6">
        <f t="shared" si="0"/>
        <v>0.37109999999999999</v>
      </c>
      <c r="F46" s="6">
        <v>0.62890000000000001</v>
      </c>
    </row>
    <row r="47" spans="1:6" x14ac:dyDescent="0.25">
      <c r="A47" t="s">
        <v>171</v>
      </c>
      <c r="B47" t="s">
        <v>172</v>
      </c>
      <c r="C47" t="s">
        <v>100</v>
      </c>
      <c r="D47" t="s">
        <v>101</v>
      </c>
      <c r="E47" s="6">
        <f t="shared" si="0"/>
        <v>0.11699999999999999</v>
      </c>
      <c r="F47" s="6">
        <v>0.88300000000000001</v>
      </c>
    </row>
    <row r="48" spans="1:6" x14ac:dyDescent="0.25">
      <c r="A48" t="s">
        <v>173</v>
      </c>
      <c r="B48" t="s">
        <v>174</v>
      </c>
      <c r="C48" t="s">
        <v>53</v>
      </c>
      <c r="D48" t="s">
        <v>54</v>
      </c>
      <c r="E48" s="6">
        <f t="shared" si="0"/>
        <v>5.1899999999999946E-2</v>
      </c>
      <c r="F48" s="6">
        <v>0.94810000000000005</v>
      </c>
    </row>
    <row r="49" spans="1:6" x14ac:dyDescent="0.25">
      <c r="A49" t="s">
        <v>175</v>
      </c>
      <c r="B49" t="s">
        <v>176</v>
      </c>
      <c r="C49" t="s">
        <v>177</v>
      </c>
      <c r="D49" t="s">
        <v>178</v>
      </c>
      <c r="E49" s="6">
        <f t="shared" si="0"/>
        <v>9.2999999999999972E-2</v>
      </c>
      <c r="F49" s="6">
        <v>0.90700000000000003</v>
      </c>
    </row>
    <row r="50" spans="1:6" x14ac:dyDescent="0.25">
      <c r="A50" t="s">
        <v>179</v>
      </c>
      <c r="B50" t="s">
        <v>180</v>
      </c>
      <c r="C50" t="s">
        <v>23</v>
      </c>
      <c r="D50" t="s">
        <v>181</v>
      </c>
      <c r="E50" s="6">
        <f t="shared" si="0"/>
        <v>0.125</v>
      </c>
      <c r="F50" s="6">
        <v>0.875</v>
      </c>
    </row>
    <row r="51" spans="1:6" x14ac:dyDescent="0.25">
      <c r="A51" t="s">
        <v>182</v>
      </c>
      <c r="B51" t="s">
        <v>183</v>
      </c>
      <c r="C51" t="s">
        <v>15</v>
      </c>
      <c r="D51" t="s">
        <v>184</v>
      </c>
      <c r="E51" s="6">
        <f t="shared" si="0"/>
        <v>0.30430000000000001</v>
      </c>
      <c r="F51" s="6">
        <v>0.69569999999999999</v>
      </c>
    </row>
    <row r="52" spans="1:6" x14ac:dyDescent="0.25">
      <c r="A52" t="s">
        <v>185</v>
      </c>
      <c r="B52" t="s">
        <v>186</v>
      </c>
      <c r="C52" t="s">
        <v>187</v>
      </c>
      <c r="D52" t="s">
        <v>188</v>
      </c>
      <c r="E52" s="6">
        <f t="shared" si="0"/>
        <v>6.0599999999999987E-2</v>
      </c>
      <c r="F52" s="6">
        <v>0.93940000000000001</v>
      </c>
    </row>
    <row r="53" spans="1:6" x14ac:dyDescent="0.25">
      <c r="A53" t="s">
        <v>189</v>
      </c>
      <c r="B53" t="s">
        <v>190</v>
      </c>
      <c r="C53" t="s">
        <v>191</v>
      </c>
      <c r="D53" t="s">
        <v>192</v>
      </c>
      <c r="E53" s="6">
        <f t="shared" si="0"/>
        <v>0.14490000000000003</v>
      </c>
      <c r="F53" s="6">
        <v>0.85509999999999997</v>
      </c>
    </row>
    <row r="54" spans="1:6" x14ac:dyDescent="0.25">
      <c r="A54" t="s">
        <v>193</v>
      </c>
      <c r="B54" t="s">
        <v>194</v>
      </c>
      <c r="C54" t="s">
        <v>195</v>
      </c>
      <c r="D54" t="s">
        <v>196</v>
      </c>
      <c r="E54" s="6">
        <f t="shared" si="0"/>
        <v>0.1724</v>
      </c>
      <c r="F54" s="6">
        <v>0.8276</v>
      </c>
    </row>
    <row r="55" spans="1:6" x14ac:dyDescent="0.25">
      <c r="A55" t="s">
        <v>197</v>
      </c>
      <c r="B55" t="s">
        <v>198</v>
      </c>
      <c r="C55" t="s">
        <v>15</v>
      </c>
      <c r="D55" t="s">
        <v>184</v>
      </c>
      <c r="E55" s="6">
        <f t="shared" si="0"/>
        <v>9.7999999999999976E-2</v>
      </c>
      <c r="F55" s="6">
        <v>0.90200000000000002</v>
      </c>
    </row>
    <row r="56" spans="1:6" x14ac:dyDescent="0.25">
      <c r="A56" t="s">
        <v>199</v>
      </c>
      <c r="B56" t="s">
        <v>200</v>
      </c>
      <c r="C56" t="s">
        <v>201</v>
      </c>
      <c r="D56" t="s">
        <v>202</v>
      </c>
      <c r="E56" s="6">
        <f t="shared" si="0"/>
        <v>0.17949999999999999</v>
      </c>
      <c r="F56" s="6">
        <v>0.82050000000000001</v>
      </c>
    </row>
    <row r="57" spans="1:6" x14ac:dyDescent="0.25">
      <c r="A57" t="s">
        <v>203</v>
      </c>
      <c r="B57" t="s">
        <v>204</v>
      </c>
      <c r="C57" t="s">
        <v>201</v>
      </c>
      <c r="D57" t="s">
        <v>202</v>
      </c>
      <c r="E57" s="6">
        <f t="shared" si="0"/>
        <v>7.3200000000000043E-2</v>
      </c>
      <c r="F57" s="6">
        <v>0.92679999999999996</v>
      </c>
    </row>
    <row r="58" spans="1:6" x14ac:dyDescent="0.25">
      <c r="A58" t="s">
        <v>205</v>
      </c>
      <c r="B58" t="s">
        <v>206</v>
      </c>
      <c r="C58" t="s">
        <v>144</v>
      </c>
      <c r="D58" t="s">
        <v>207</v>
      </c>
      <c r="E58" s="6">
        <f t="shared" si="0"/>
        <v>0.27200000000000002</v>
      </c>
      <c r="F58" s="6">
        <v>0.72799999999999998</v>
      </c>
    </row>
    <row r="59" spans="1:6" x14ac:dyDescent="0.25">
      <c r="A59" t="s">
        <v>208</v>
      </c>
      <c r="B59" t="s">
        <v>209</v>
      </c>
      <c r="C59" t="s">
        <v>108</v>
      </c>
      <c r="D59" t="s">
        <v>210</v>
      </c>
      <c r="E59" s="6">
        <f t="shared" si="0"/>
        <v>0.13390000000000002</v>
      </c>
      <c r="F59" s="6">
        <v>0.86609999999999998</v>
      </c>
    </row>
    <row r="60" spans="1:6" x14ac:dyDescent="0.25">
      <c r="A60" t="s">
        <v>211</v>
      </c>
      <c r="B60" t="s">
        <v>212</v>
      </c>
      <c r="C60" t="s">
        <v>15</v>
      </c>
      <c r="D60" t="s">
        <v>213</v>
      </c>
      <c r="E60" s="6">
        <f t="shared" si="0"/>
        <v>0.11209999999999998</v>
      </c>
      <c r="F60" s="6">
        <v>0.88790000000000002</v>
      </c>
    </row>
    <row r="61" spans="1:6" x14ac:dyDescent="0.25">
      <c r="A61" t="s">
        <v>214</v>
      </c>
      <c r="B61" t="s">
        <v>215</v>
      </c>
      <c r="C61" t="s">
        <v>169</v>
      </c>
      <c r="D61" t="s">
        <v>216</v>
      </c>
      <c r="E61" s="6">
        <f t="shared" si="0"/>
        <v>9.4600000000000017E-2</v>
      </c>
      <c r="F61" s="6">
        <v>0.90539999999999998</v>
      </c>
    </row>
    <row r="62" spans="1:6" x14ac:dyDescent="0.25">
      <c r="A62" t="s">
        <v>217</v>
      </c>
      <c r="B62" t="s">
        <v>218</v>
      </c>
      <c r="C62" t="s">
        <v>219</v>
      </c>
      <c r="D62" t="s">
        <v>220</v>
      </c>
      <c r="E62" s="6">
        <f t="shared" si="0"/>
        <v>0.24</v>
      </c>
      <c r="F62" s="6">
        <v>0.76</v>
      </c>
    </row>
    <row r="63" spans="1:6" x14ac:dyDescent="0.25">
      <c r="A63" t="s">
        <v>221</v>
      </c>
      <c r="B63" t="s">
        <v>222</v>
      </c>
      <c r="C63" t="s">
        <v>27</v>
      </c>
      <c r="D63" t="s">
        <v>28</v>
      </c>
      <c r="E63" s="6">
        <f t="shared" si="0"/>
        <v>8.3300000000000041E-2</v>
      </c>
      <c r="F63" s="6">
        <v>0.91669999999999996</v>
      </c>
    </row>
    <row r="64" spans="1:6" x14ac:dyDescent="0.25">
      <c r="A64" t="s">
        <v>223</v>
      </c>
      <c r="B64" t="s">
        <v>224</v>
      </c>
      <c r="C64" t="s">
        <v>88</v>
      </c>
      <c r="D64" t="s">
        <v>89</v>
      </c>
      <c r="E64" s="6">
        <f t="shared" si="0"/>
        <v>0.33650000000000002</v>
      </c>
      <c r="F64" s="6">
        <v>0.66349999999999998</v>
      </c>
    </row>
    <row r="65" spans="1:6" x14ac:dyDescent="0.25">
      <c r="A65" t="s">
        <v>225</v>
      </c>
      <c r="B65" t="s">
        <v>226</v>
      </c>
      <c r="C65" t="s">
        <v>227</v>
      </c>
      <c r="D65" t="s">
        <v>228</v>
      </c>
      <c r="E65" s="6">
        <f t="shared" si="0"/>
        <v>0.15849999999999997</v>
      </c>
      <c r="F65" s="6">
        <v>0.84150000000000003</v>
      </c>
    </row>
    <row r="66" spans="1:6" x14ac:dyDescent="0.25">
      <c r="A66" t="s">
        <v>229</v>
      </c>
      <c r="B66" t="s">
        <v>230</v>
      </c>
      <c r="C66" t="s">
        <v>231</v>
      </c>
      <c r="D66" t="s">
        <v>232</v>
      </c>
      <c r="E66" s="6">
        <f t="shared" ref="E66:E129" si="1">1-F66</f>
        <v>0.32350000000000001</v>
      </c>
      <c r="F66" s="6">
        <v>0.67649999999999999</v>
      </c>
    </row>
    <row r="67" spans="1:6" x14ac:dyDescent="0.25">
      <c r="A67" t="s">
        <v>233</v>
      </c>
      <c r="B67" t="s">
        <v>234</v>
      </c>
      <c r="C67" t="s">
        <v>27</v>
      </c>
      <c r="D67" t="s">
        <v>235</v>
      </c>
      <c r="E67" s="6">
        <f t="shared" si="1"/>
        <v>0.29369999999999996</v>
      </c>
      <c r="F67" s="6">
        <v>0.70630000000000004</v>
      </c>
    </row>
    <row r="68" spans="1:6" x14ac:dyDescent="0.25">
      <c r="A68" t="s">
        <v>236</v>
      </c>
      <c r="B68" t="s">
        <v>237</v>
      </c>
      <c r="C68" t="s">
        <v>118</v>
      </c>
      <c r="D68" t="s">
        <v>238</v>
      </c>
      <c r="E68" s="6">
        <f t="shared" si="1"/>
        <v>0.21519999999999995</v>
      </c>
      <c r="F68" s="6">
        <v>0.78480000000000005</v>
      </c>
    </row>
    <row r="69" spans="1:6" x14ac:dyDescent="0.25">
      <c r="A69" t="s">
        <v>239</v>
      </c>
      <c r="B69" t="s">
        <v>240</v>
      </c>
      <c r="C69" t="s">
        <v>53</v>
      </c>
      <c r="D69" t="s">
        <v>60</v>
      </c>
      <c r="E69" s="6">
        <f t="shared" si="1"/>
        <v>0.2903</v>
      </c>
      <c r="F69" s="6">
        <v>0.7097</v>
      </c>
    </row>
    <row r="70" spans="1:6" x14ac:dyDescent="0.25">
      <c r="A70" t="s">
        <v>241</v>
      </c>
      <c r="B70" t="s">
        <v>242</v>
      </c>
      <c r="C70" t="s">
        <v>156</v>
      </c>
      <c r="D70" t="s">
        <v>157</v>
      </c>
      <c r="E70" s="6">
        <f t="shared" si="1"/>
        <v>6.25E-2</v>
      </c>
      <c r="F70" s="6">
        <v>0.9375</v>
      </c>
    </row>
    <row r="71" spans="1:6" x14ac:dyDescent="0.25">
      <c r="A71" t="s">
        <v>243</v>
      </c>
      <c r="B71" t="s">
        <v>244</v>
      </c>
      <c r="C71" t="s">
        <v>144</v>
      </c>
      <c r="D71" t="s">
        <v>245</v>
      </c>
      <c r="E71" s="6">
        <f t="shared" si="1"/>
        <v>9.209999999999996E-2</v>
      </c>
      <c r="F71" s="6">
        <v>0.90790000000000004</v>
      </c>
    </row>
    <row r="72" spans="1:6" x14ac:dyDescent="0.25">
      <c r="A72" t="s">
        <v>246</v>
      </c>
      <c r="B72" t="s">
        <v>247</v>
      </c>
      <c r="C72" t="s">
        <v>23</v>
      </c>
      <c r="D72" t="s">
        <v>248</v>
      </c>
      <c r="E72" s="6">
        <f t="shared" si="1"/>
        <v>0.31399999999999995</v>
      </c>
      <c r="F72" s="6">
        <v>0.68600000000000005</v>
      </c>
    </row>
    <row r="73" spans="1:6" x14ac:dyDescent="0.25">
      <c r="A73" t="s">
        <v>249</v>
      </c>
      <c r="B73" t="s">
        <v>250</v>
      </c>
      <c r="C73" t="s">
        <v>88</v>
      </c>
      <c r="D73" t="s">
        <v>89</v>
      </c>
      <c r="E73" s="6">
        <f t="shared" si="1"/>
        <v>0.19720000000000004</v>
      </c>
      <c r="F73" s="6">
        <v>0.80279999999999996</v>
      </c>
    </row>
    <row r="74" spans="1:6" x14ac:dyDescent="0.25">
      <c r="A74" t="s">
        <v>251</v>
      </c>
      <c r="B74" t="s">
        <v>252</v>
      </c>
      <c r="C74" t="s">
        <v>112</v>
      </c>
      <c r="D74" t="s">
        <v>253</v>
      </c>
      <c r="E74" s="6">
        <f t="shared" si="1"/>
        <v>0.16669999999999996</v>
      </c>
      <c r="F74" s="6">
        <v>0.83330000000000004</v>
      </c>
    </row>
    <row r="75" spans="1:6" x14ac:dyDescent="0.25">
      <c r="A75" t="s">
        <v>254</v>
      </c>
      <c r="B75" t="s">
        <v>255</v>
      </c>
      <c r="C75" t="s">
        <v>15</v>
      </c>
      <c r="D75" t="s">
        <v>256</v>
      </c>
      <c r="E75" s="6">
        <f t="shared" si="1"/>
        <v>0.2893</v>
      </c>
      <c r="F75" s="6">
        <v>0.7107</v>
      </c>
    </row>
    <row r="76" spans="1:6" x14ac:dyDescent="0.25">
      <c r="A76" t="s">
        <v>257</v>
      </c>
      <c r="B76" t="s">
        <v>258</v>
      </c>
      <c r="C76" t="s">
        <v>128</v>
      </c>
      <c r="D76" t="s">
        <v>259</v>
      </c>
      <c r="E76" s="6">
        <f t="shared" si="1"/>
        <v>0.16390000000000005</v>
      </c>
      <c r="F76" s="6">
        <v>0.83609999999999995</v>
      </c>
    </row>
    <row r="77" spans="1:6" x14ac:dyDescent="0.25">
      <c r="A77" t="s">
        <v>260</v>
      </c>
      <c r="B77" t="s">
        <v>261</v>
      </c>
      <c r="C77" t="s">
        <v>262</v>
      </c>
      <c r="D77" t="s">
        <v>263</v>
      </c>
      <c r="E77" s="6">
        <f t="shared" si="1"/>
        <v>0.16300000000000003</v>
      </c>
      <c r="F77" s="6">
        <v>0.83699999999999997</v>
      </c>
    </row>
    <row r="78" spans="1:6" x14ac:dyDescent="0.25">
      <c r="A78" t="s">
        <v>264</v>
      </c>
      <c r="B78" t="s">
        <v>265</v>
      </c>
      <c r="C78" t="s">
        <v>31</v>
      </c>
      <c r="D78" t="s">
        <v>32</v>
      </c>
      <c r="E78" s="6">
        <f t="shared" si="1"/>
        <v>0.10940000000000005</v>
      </c>
      <c r="F78" s="6">
        <v>0.89059999999999995</v>
      </c>
    </row>
    <row r="79" spans="1:6" x14ac:dyDescent="0.25">
      <c r="A79" t="s">
        <v>266</v>
      </c>
      <c r="B79" t="s">
        <v>267</v>
      </c>
      <c r="C79" t="s">
        <v>268</v>
      </c>
      <c r="D79" t="s">
        <v>269</v>
      </c>
      <c r="E79" s="6">
        <f t="shared" si="1"/>
        <v>9.0899999999999981E-2</v>
      </c>
      <c r="F79" s="6">
        <v>0.90910000000000002</v>
      </c>
    </row>
    <row r="80" spans="1:6" x14ac:dyDescent="0.25">
      <c r="A80" t="s">
        <v>270</v>
      </c>
      <c r="B80" t="s">
        <v>271</v>
      </c>
      <c r="C80" t="s">
        <v>37</v>
      </c>
      <c r="D80" t="s">
        <v>38</v>
      </c>
      <c r="E80" s="6">
        <f t="shared" si="1"/>
        <v>0.26919999999999999</v>
      </c>
      <c r="F80" s="6">
        <v>0.73080000000000001</v>
      </c>
    </row>
    <row r="81" spans="1:6" x14ac:dyDescent="0.25">
      <c r="A81" t="s">
        <v>272</v>
      </c>
      <c r="B81" t="s">
        <v>273</v>
      </c>
      <c r="C81" t="s">
        <v>144</v>
      </c>
      <c r="D81" t="s">
        <v>207</v>
      </c>
      <c r="E81" s="6">
        <f t="shared" si="1"/>
        <v>0.21379999999999999</v>
      </c>
      <c r="F81" s="6">
        <v>0.78620000000000001</v>
      </c>
    </row>
    <row r="82" spans="1:6" x14ac:dyDescent="0.25">
      <c r="A82" t="s">
        <v>274</v>
      </c>
      <c r="B82" t="s">
        <v>275</v>
      </c>
      <c r="C82" t="s">
        <v>112</v>
      </c>
      <c r="D82" t="s">
        <v>276</v>
      </c>
      <c r="E82" s="6">
        <f t="shared" si="1"/>
        <v>6.6699999999999982E-2</v>
      </c>
      <c r="F82" s="6">
        <v>0.93330000000000002</v>
      </c>
    </row>
    <row r="83" spans="1:6" x14ac:dyDescent="0.25">
      <c r="A83" t="s">
        <v>277</v>
      </c>
      <c r="B83" t="s">
        <v>278</v>
      </c>
      <c r="C83" t="s">
        <v>27</v>
      </c>
      <c r="D83" t="s">
        <v>279</v>
      </c>
      <c r="E83" s="6">
        <f t="shared" si="1"/>
        <v>6.579999999999997E-2</v>
      </c>
      <c r="F83" s="6">
        <v>0.93420000000000003</v>
      </c>
    </row>
    <row r="84" spans="1:6" x14ac:dyDescent="0.25">
      <c r="A84" t="s">
        <v>280</v>
      </c>
      <c r="B84" t="s">
        <v>281</v>
      </c>
      <c r="C84" t="s">
        <v>27</v>
      </c>
      <c r="D84" t="s">
        <v>28</v>
      </c>
      <c r="E84" s="6">
        <f t="shared" si="1"/>
        <v>0.20489999999999997</v>
      </c>
      <c r="F84" s="6">
        <v>0.79510000000000003</v>
      </c>
    </row>
    <row r="85" spans="1:6" x14ac:dyDescent="0.25">
      <c r="A85" t="s">
        <v>282</v>
      </c>
      <c r="B85" t="s">
        <v>283</v>
      </c>
      <c r="C85" t="s">
        <v>45</v>
      </c>
      <c r="D85" t="s">
        <v>46</v>
      </c>
      <c r="E85" s="6">
        <f t="shared" si="1"/>
        <v>0.30710000000000004</v>
      </c>
      <c r="F85" s="6">
        <v>0.69289999999999996</v>
      </c>
    </row>
    <row r="86" spans="1:6" x14ac:dyDescent="0.25">
      <c r="A86" t="s">
        <v>284</v>
      </c>
      <c r="B86" t="s">
        <v>285</v>
      </c>
      <c r="C86" t="s">
        <v>268</v>
      </c>
      <c r="D86" t="s">
        <v>286</v>
      </c>
      <c r="E86" s="6">
        <f t="shared" si="1"/>
        <v>0.15580000000000005</v>
      </c>
      <c r="F86" s="6">
        <v>0.84419999999999995</v>
      </c>
    </row>
    <row r="87" spans="1:6" x14ac:dyDescent="0.25">
      <c r="A87" t="s">
        <v>287</v>
      </c>
      <c r="B87" t="s">
        <v>288</v>
      </c>
      <c r="C87" t="s">
        <v>27</v>
      </c>
      <c r="D87" t="s">
        <v>289</v>
      </c>
      <c r="E87" s="6">
        <f t="shared" si="1"/>
        <v>0.18179999999999996</v>
      </c>
      <c r="F87" s="6">
        <v>0.81820000000000004</v>
      </c>
    </row>
    <row r="88" spans="1:6" x14ac:dyDescent="0.25">
      <c r="A88" t="s">
        <v>290</v>
      </c>
      <c r="B88" t="s">
        <v>291</v>
      </c>
      <c r="C88" t="s">
        <v>292</v>
      </c>
      <c r="D88" t="s">
        <v>293</v>
      </c>
      <c r="E88" s="6">
        <f t="shared" si="1"/>
        <v>0.16669999999999996</v>
      </c>
      <c r="F88" s="6">
        <v>0.83330000000000004</v>
      </c>
    </row>
    <row r="89" spans="1:6" x14ac:dyDescent="0.25">
      <c r="A89" t="s">
        <v>294</v>
      </c>
      <c r="B89" t="s">
        <v>295</v>
      </c>
      <c r="C89" t="s">
        <v>156</v>
      </c>
      <c r="D89" t="s">
        <v>157</v>
      </c>
      <c r="E89" s="6">
        <f t="shared" si="1"/>
        <v>9.7199999999999953E-2</v>
      </c>
      <c r="F89" s="6">
        <v>0.90280000000000005</v>
      </c>
    </row>
    <row r="90" spans="1:6" x14ac:dyDescent="0.25">
      <c r="A90" t="s">
        <v>296</v>
      </c>
      <c r="B90" t="s">
        <v>297</v>
      </c>
      <c r="C90" t="s">
        <v>15</v>
      </c>
      <c r="D90" t="s">
        <v>298</v>
      </c>
      <c r="E90" s="6">
        <f t="shared" si="1"/>
        <v>8.8899999999999979E-2</v>
      </c>
      <c r="F90" s="6">
        <v>0.91110000000000002</v>
      </c>
    </row>
    <row r="91" spans="1:6" x14ac:dyDescent="0.25">
      <c r="A91" t="s">
        <v>299</v>
      </c>
      <c r="B91" t="s">
        <v>300</v>
      </c>
      <c r="C91" t="s">
        <v>27</v>
      </c>
      <c r="D91" t="s">
        <v>28</v>
      </c>
      <c r="E91" s="6">
        <f t="shared" si="1"/>
        <v>0.36360000000000003</v>
      </c>
      <c r="F91" s="6">
        <v>0.63639999999999997</v>
      </c>
    </row>
    <row r="92" spans="1:6" x14ac:dyDescent="0.25">
      <c r="A92" t="s">
        <v>301</v>
      </c>
      <c r="B92" t="s">
        <v>302</v>
      </c>
      <c r="C92" t="s">
        <v>156</v>
      </c>
      <c r="D92" t="s">
        <v>157</v>
      </c>
      <c r="E92" s="6">
        <f t="shared" si="1"/>
        <v>0.22999999999999998</v>
      </c>
      <c r="F92" s="6">
        <v>0.77</v>
      </c>
    </row>
    <row r="93" spans="1:6" x14ac:dyDescent="0.25">
      <c r="A93" t="s">
        <v>303</v>
      </c>
      <c r="B93" t="s">
        <v>304</v>
      </c>
      <c r="C93" t="s">
        <v>15</v>
      </c>
      <c r="D93" t="s">
        <v>305</v>
      </c>
      <c r="E93" s="6">
        <f t="shared" si="1"/>
        <v>0.10640000000000005</v>
      </c>
      <c r="F93" s="6">
        <v>0.89359999999999995</v>
      </c>
    </row>
    <row r="94" spans="1:6" x14ac:dyDescent="0.25">
      <c r="A94" t="s">
        <v>306</v>
      </c>
      <c r="B94" t="s">
        <v>307</v>
      </c>
      <c r="C94" t="s">
        <v>136</v>
      </c>
      <c r="D94" t="s">
        <v>137</v>
      </c>
      <c r="E94" s="6">
        <f t="shared" si="1"/>
        <v>0.15080000000000005</v>
      </c>
      <c r="F94" s="6">
        <v>0.84919999999999995</v>
      </c>
    </row>
    <row r="95" spans="1:6" x14ac:dyDescent="0.25">
      <c r="A95" t="s">
        <v>308</v>
      </c>
      <c r="B95" t="s">
        <v>309</v>
      </c>
      <c r="C95" t="s">
        <v>310</v>
      </c>
      <c r="D95" t="s">
        <v>311</v>
      </c>
      <c r="E95" s="6">
        <f t="shared" si="1"/>
        <v>0.21299999999999997</v>
      </c>
      <c r="F95" s="6">
        <v>0.78700000000000003</v>
      </c>
    </row>
    <row r="96" spans="1:6" x14ac:dyDescent="0.25">
      <c r="A96" t="s">
        <v>312</v>
      </c>
      <c r="B96" t="s">
        <v>313</v>
      </c>
      <c r="C96" t="s">
        <v>314</v>
      </c>
      <c r="D96" t="s">
        <v>315</v>
      </c>
      <c r="E96" s="6">
        <f t="shared" si="1"/>
        <v>0.15739999999999998</v>
      </c>
      <c r="F96" s="6">
        <v>0.84260000000000002</v>
      </c>
    </row>
    <row r="97" spans="1:6" x14ac:dyDescent="0.25">
      <c r="A97" t="s">
        <v>316</v>
      </c>
      <c r="B97" t="s">
        <v>317</v>
      </c>
      <c r="C97" t="s">
        <v>104</v>
      </c>
      <c r="D97" t="s">
        <v>105</v>
      </c>
      <c r="E97" s="6">
        <f t="shared" si="1"/>
        <v>0.15190000000000003</v>
      </c>
      <c r="F97" s="6">
        <v>0.84809999999999997</v>
      </c>
    </row>
    <row r="98" spans="1:6" x14ac:dyDescent="0.25">
      <c r="A98" t="s">
        <v>318</v>
      </c>
      <c r="B98" t="s">
        <v>319</v>
      </c>
      <c r="C98" t="s">
        <v>118</v>
      </c>
      <c r="D98" t="s">
        <v>320</v>
      </c>
      <c r="E98" s="6">
        <f t="shared" si="1"/>
        <v>0.14470000000000005</v>
      </c>
      <c r="F98" s="6">
        <v>0.85529999999999995</v>
      </c>
    </row>
    <row r="99" spans="1:6" x14ac:dyDescent="0.25">
      <c r="A99" t="s">
        <v>321</v>
      </c>
      <c r="B99" t="s">
        <v>322</v>
      </c>
      <c r="C99" t="s">
        <v>323</v>
      </c>
      <c r="D99" t="s">
        <v>324</v>
      </c>
      <c r="E99" s="6">
        <f t="shared" si="1"/>
        <v>0.19489999999999996</v>
      </c>
      <c r="F99" s="6">
        <v>0.80510000000000004</v>
      </c>
    </row>
    <row r="100" spans="1:6" x14ac:dyDescent="0.25">
      <c r="A100" t="s">
        <v>325</v>
      </c>
      <c r="B100" t="s">
        <v>326</v>
      </c>
      <c r="C100" t="s">
        <v>53</v>
      </c>
      <c r="D100" t="s">
        <v>54</v>
      </c>
      <c r="E100" s="6">
        <f t="shared" si="1"/>
        <v>0.13039999999999996</v>
      </c>
      <c r="F100" s="6">
        <v>0.86960000000000004</v>
      </c>
    </row>
    <row r="101" spans="1:6" x14ac:dyDescent="0.25">
      <c r="A101" t="s">
        <v>327</v>
      </c>
      <c r="B101" t="s">
        <v>328</v>
      </c>
      <c r="C101" t="s">
        <v>108</v>
      </c>
      <c r="D101" t="s">
        <v>109</v>
      </c>
      <c r="E101" s="6">
        <f t="shared" si="1"/>
        <v>0.17069999999999996</v>
      </c>
      <c r="F101" s="6">
        <v>0.82930000000000004</v>
      </c>
    </row>
    <row r="102" spans="1:6" x14ac:dyDescent="0.25">
      <c r="A102" t="s">
        <v>329</v>
      </c>
      <c r="B102" t="s">
        <v>330</v>
      </c>
      <c r="C102" t="s">
        <v>53</v>
      </c>
      <c r="D102" t="s">
        <v>331</v>
      </c>
      <c r="E102" s="6">
        <f t="shared" si="1"/>
        <v>0.23809999999999998</v>
      </c>
      <c r="F102" s="6">
        <v>0.76190000000000002</v>
      </c>
    </row>
    <row r="103" spans="1:6" x14ac:dyDescent="0.25">
      <c r="A103" t="s">
        <v>332</v>
      </c>
      <c r="B103" t="s">
        <v>333</v>
      </c>
      <c r="C103" t="s">
        <v>23</v>
      </c>
      <c r="D103" t="s">
        <v>334</v>
      </c>
      <c r="E103" s="6">
        <f t="shared" si="1"/>
        <v>0.26919999999999999</v>
      </c>
      <c r="F103" s="6">
        <v>0.73080000000000001</v>
      </c>
    </row>
    <row r="104" spans="1:6" x14ac:dyDescent="0.25">
      <c r="A104" t="s">
        <v>335</v>
      </c>
      <c r="B104" t="s">
        <v>336</v>
      </c>
      <c r="C104" t="s">
        <v>292</v>
      </c>
      <c r="D104" t="s">
        <v>293</v>
      </c>
      <c r="E104" s="6">
        <f t="shared" si="1"/>
        <v>0.3306</v>
      </c>
      <c r="F104" s="6">
        <v>0.6694</v>
      </c>
    </row>
    <row r="105" spans="1:6" x14ac:dyDescent="0.25">
      <c r="A105" t="s">
        <v>337</v>
      </c>
      <c r="B105" t="s">
        <v>338</v>
      </c>
      <c r="C105" t="s">
        <v>144</v>
      </c>
      <c r="D105" t="s">
        <v>339</v>
      </c>
      <c r="E105" s="6">
        <f t="shared" si="1"/>
        <v>0.10980000000000001</v>
      </c>
      <c r="F105" s="6">
        <v>0.89019999999999999</v>
      </c>
    </row>
    <row r="106" spans="1:6" x14ac:dyDescent="0.25">
      <c r="A106" t="s">
        <v>340</v>
      </c>
      <c r="B106" t="s">
        <v>341</v>
      </c>
      <c r="C106" t="s">
        <v>53</v>
      </c>
      <c r="D106" t="s">
        <v>57</v>
      </c>
      <c r="E106" s="6">
        <f t="shared" si="1"/>
        <v>0.20250000000000001</v>
      </c>
      <c r="F106" s="6">
        <v>0.79749999999999999</v>
      </c>
    </row>
    <row r="107" spans="1:6" x14ac:dyDescent="0.25">
      <c r="A107" t="s">
        <v>342</v>
      </c>
      <c r="B107" t="s">
        <v>343</v>
      </c>
      <c r="C107" t="s">
        <v>344</v>
      </c>
      <c r="D107" t="s">
        <v>345</v>
      </c>
      <c r="E107" s="6">
        <f t="shared" si="1"/>
        <v>0.24560000000000004</v>
      </c>
      <c r="F107" s="6">
        <v>0.75439999999999996</v>
      </c>
    </row>
    <row r="108" spans="1:6" x14ac:dyDescent="0.25">
      <c r="A108" t="s">
        <v>346</v>
      </c>
      <c r="B108" t="s">
        <v>347</v>
      </c>
      <c r="C108" t="s">
        <v>15</v>
      </c>
      <c r="D108" t="s">
        <v>184</v>
      </c>
      <c r="E108" s="6">
        <f t="shared" si="1"/>
        <v>0.16349999999999998</v>
      </c>
      <c r="F108" s="6">
        <v>0.83650000000000002</v>
      </c>
    </row>
    <row r="109" spans="1:6" x14ac:dyDescent="0.25">
      <c r="A109" t="s">
        <v>348</v>
      </c>
      <c r="B109" t="s">
        <v>349</v>
      </c>
      <c r="C109" t="s">
        <v>73</v>
      </c>
      <c r="D109" t="s">
        <v>74</v>
      </c>
      <c r="E109" s="6">
        <f t="shared" si="1"/>
        <v>0.1603</v>
      </c>
      <c r="F109" s="6">
        <v>0.8397</v>
      </c>
    </row>
    <row r="110" spans="1:6" x14ac:dyDescent="0.25">
      <c r="A110" t="s">
        <v>350</v>
      </c>
      <c r="B110" t="s">
        <v>351</v>
      </c>
      <c r="C110" t="s">
        <v>37</v>
      </c>
      <c r="D110" t="s">
        <v>352</v>
      </c>
      <c r="E110" s="6">
        <f t="shared" si="1"/>
        <v>0.22499999999999998</v>
      </c>
      <c r="F110" s="6">
        <v>0.77500000000000002</v>
      </c>
    </row>
    <row r="111" spans="1:6" x14ac:dyDescent="0.25">
      <c r="A111" t="s">
        <v>353</v>
      </c>
      <c r="B111" t="s">
        <v>354</v>
      </c>
      <c r="C111" t="s">
        <v>177</v>
      </c>
      <c r="D111" t="s">
        <v>355</v>
      </c>
      <c r="E111" s="6">
        <f t="shared" si="1"/>
        <v>0.19999999999999996</v>
      </c>
      <c r="F111" s="6">
        <v>0.8</v>
      </c>
    </row>
    <row r="112" spans="1:6" x14ac:dyDescent="0.25">
      <c r="A112" t="s">
        <v>356</v>
      </c>
      <c r="B112" t="s">
        <v>357</v>
      </c>
      <c r="C112" t="s">
        <v>49</v>
      </c>
      <c r="D112" t="s">
        <v>358</v>
      </c>
      <c r="E112" s="6">
        <f t="shared" si="1"/>
        <v>0.18869999999999998</v>
      </c>
      <c r="F112" s="6">
        <v>0.81130000000000002</v>
      </c>
    </row>
    <row r="113" spans="1:6" x14ac:dyDescent="0.25">
      <c r="A113" t="s">
        <v>359</v>
      </c>
      <c r="B113" t="s">
        <v>360</v>
      </c>
      <c r="C113" t="s">
        <v>219</v>
      </c>
      <c r="D113" t="s">
        <v>361</v>
      </c>
      <c r="E113" s="6">
        <f t="shared" si="1"/>
        <v>0.20509999999999995</v>
      </c>
      <c r="F113" s="6">
        <v>0.79490000000000005</v>
      </c>
    </row>
    <row r="114" spans="1:6" x14ac:dyDescent="0.25">
      <c r="A114" t="s">
        <v>362</v>
      </c>
      <c r="B114" t="s">
        <v>363</v>
      </c>
      <c r="C114" t="s">
        <v>41</v>
      </c>
      <c r="D114" t="s">
        <v>77</v>
      </c>
      <c r="E114" s="6">
        <f t="shared" si="1"/>
        <v>0.21919999999999995</v>
      </c>
      <c r="F114" s="6">
        <v>0.78080000000000005</v>
      </c>
    </row>
    <row r="115" spans="1:6" x14ac:dyDescent="0.25">
      <c r="A115" t="s">
        <v>364</v>
      </c>
      <c r="B115" t="s">
        <v>365</v>
      </c>
      <c r="C115" t="s">
        <v>19</v>
      </c>
      <c r="D115" t="s">
        <v>20</v>
      </c>
      <c r="E115" s="6">
        <f t="shared" si="1"/>
        <v>0.17579999999999996</v>
      </c>
      <c r="F115" s="6">
        <v>0.82420000000000004</v>
      </c>
    </row>
    <row r="116" spans="1:6" x14ac:dyDescent="0.25">
      <c r="A116" t="s">
        <v>366</v>
      </c>
      <c r="B116" t="s">
        <v>367</v>
      </c>
      <c r="C116" t="s">
        <v>53</v>
      </c>
      <c r="D116" t="s">
        <v>60</v>
      </c>
      <c r="E116" s="6">
        <f t="shared" si="1"/>
        <v>0.23080000000000001</v>
      </c>
      <c r="F116" s="6">
        <v>0.76919999999999999</v>
      </c>
    </row>
    <row r="117" spans="1:6" x14ac:dyDescent="0.25">
      <c r="A117" t="s">
        <v>368</v>
      </c>
      <c r="B117" t="s">
        <v>369</v>
      </c>
      <c r="C117" t="s">
        <v>15</v>
      </c>
      <c r="D117" t="s">
        <v>370</v>
      </c>
      <c r="E117" s="6">
        <f t="shared" si="1"/>
        <v>0.1895</v>
      </c>
      <c r="F117" s="6">
        <v>0.8105</v>
      </c>
    </row>
    <row r="118" spans="1:6" x14ac:dyDescent="0.25">
      <c r="A118" t="s">
        <v>371</v>
      </c>
      <c r="B118" t="s">
        <v>372</v>
      </c>
      <c r="C118" t="s">
        <v>49</v>
      </c>
      <c r="D118" t="s">
        <v>373</v>
      </c>
      <c r="E118" s="6">
        <f t="shared" si="1"/>
        <v>0.22499999999999998</v>
      </c>
      <c r="F118" s="6">
        <v>0.77500000000000002</v>
      </c>
    </row>
    <row r="119" spans="1:6" x14ac:dyDescent="0.25">
      <c r="A119" t="s">
        <v>374</v>
      </c>
      <c r="B119" t="s">
        <v>375</v>
      </c>
      <c r="C119" t="s">
        <v>15</v>
      </c>
      <c r="D119" t="s">
        <v>376</v>
      </c>
      <c r="E119" s="6">
        <f t="shared" si="1"/>
        <v>0.11899999999999999</v>
      </c>
      <c r="F119" s="6">
        <v>0.88100000000000001</v>
      </c>
    </row>
    <row r="120" spans="1:6" x14ac:dyDescent="0.25">
      <c r="A120" t="s">
        <v>377</v>
      </c>
      <c r="B120" t="s">
        <v>378</v>
      </c>
      <c r="C120" t="s">
        <v>37</v>
      </c>
      <c r="D120" t="s">
        <v>379</v>
      </c>
      <c r="E120" s="6">
        <f t="shared" si="1"/>
        <v>0.14290000000000003</v>
      </c>
      <c r="F120" s="6">
        <v>0.85709999999999997</v>
      </c>
    </row>
    <row r="121" spans="1:6" x14ac:dyDescent="0.25">
      <c r="A121" t="s">
        <v>380</v>
      </c>
      <c r="B121" t="s">
        <v>381</v>
      </c>
      <c r="C121" t="s">
        <v>227</v>
      </c>
      <c r="D121" t="s">
        <v>382</v>
      </c>
      <c r="E121" s="6">
        <f t="shared" si="1"/>
        <v>0.26670000000000005</v>
      </c>
      <c r="F121" s="6">
        <v>0.73329999999999995</v>
      </c>
    </row>
    <row r="122" spans="1:6" x14ac:dyDescent="0.25">
      <c r="A122" t="s">
        <v>383</v>
      </c>
      <c r="B122" t="s">
        <v>384</v>
      </c>
      <c r="C122" t="s">
        <v>201</v>
      </c>
      <c r="D122" t="s">
        <v>385</v>
      </c>
      <c r="E122" s="6">
        <f t="shared" si="1"/>
        <v>4.8200000000000021E-2</v>
      </c>
      <c r="F122" s="6">
        <v>0.95179999999999998</v>
      </c>
    </row>
    <row r="123" spans="1:6" x14ac:dyDescent="0.25">
      <c r="A123" t="s">
        <v>386</v>
      </c>
      <c r="B123" t="s">
        <v>387</v>
      </c>
      <c r="C123" t="s">
        <v>37</v>
      </c>
      <c r="D123" t="s">
        <v>388</v>
      </c>
      <c r="E123" s="6">
        <f t="shared" si="1"/>
        <v>0.11109999999999998</v>
      </c>
      <c r="F123" s="6">
        <v>0.88890000000000002</v>
      </c>
    </row>
    <row r="124" spans="1:6" x14ac:dyDescent="0.25">
      <c r="A124" t="s">
        <v>389</v>
      </c>
      <c r="B124" t="s">
        <v>390</v>
      </c>
      <c r="C124" t="s">
        <v>391</v>
      </c>
      <c r="D124" t="s">
        <v>392</v>
      </c>
      <c r="E124" s="6">
        <f t="shared" si="1"/>
        <v>7.9500000000000015E-2</v>
      </c>
      <c r="F124" s="6">
        <v>0.92049999999999998</v>
      </c>
    </row>
    <row r="125" spans="1:6" x14ac:dyDescent="0.25">
      <c r="A125" t="s">
        <v>393</v>
      </c>
      <c r="B125" t="s">
        <v>394</v>
      </c>
      <c r="C125" t="s">
        <v>15</v>
      </c>
      <c r="D125" t="s">
        <v>395</v>
      </c>
      <c r="E125" s="6">
        <f t="shared" si="1"/>
        <v>0.17330000000000001</v>
      </c>
      <c r="F125" s="6">
        <v>0.82669999999999999</v>
      </c>
    </row>
    <row r="126" spans="1:6" x14ac:dyDescent="0.25">
      <c r="A126" t="s">
        <v>396</v>
      </c>
      <c r="B126" t="s">
        <v>397</v>
      </c>
      <c r="C126" t="s">
        <v>398</v>
      </c>
      <c r="D126" t="s">
        <v>399</v>
      </c>
      <c r="E126" s="6">
        <f t="shared" si="1"/>
        <v>0.18820000000000003</v>
      </c>
      <c r="F126" s="6">
        <v>0.81179999999999997</v>
      </c>
    </row>
    <row r="127" spans="1:6" x14ac:dyDescent="0.25">
      <c r="A127" t="s">
        <v>400</v>
      </c>
      <c r="B127" t="s">
        <v>401</v>
      </c>
      <c r="C127" t="s">
        <v>41</v>
      </c>
      <c r="D127" t="s">
        <v>402</v>
      </c>
      <c r="E127" s="6">
        <f t="shared" si="1"/>
        <v>0.28300000000000003</v>
      </c>
      <c r="F127" s="6">
        <v>0.71699999999999997</v>
      </c>
    </row>
    <row r="128" spans="1:6" x14ac:dyDescent="0.25">
      <c r="A128" t="s">
        <v>403</v>
      </c>
      <c r="B128" t="s">
        <v>404</v>
      </c>
      <c r="C128" t="s">
        <v>177</v>
      </c>
      <c r="D128" t="s">
        <v>405</v>
      </c>
      <c r="E128" s="6">
        <f t="shared" si="1"/>
        <v>0.39239999999999997</v>
      </c>
      <c r="F128" s="6">
        <v>0.60760000000000003</v>
      </c>
    </row>
    <row r="129" spans="1:6" x14ac:dyDescent="0.25">
      <c r="A129" t="s">
        <v>406</v>
      </c>
      <c r="B129" t="s">
        <v>407</v>
      </c>
      <c r="C129" t="s">
        <v>37</v>
      </c>
      <c r="D129" t="s">
        <v>352</v>
      </c>
      <c r="E129" s="6">
        <f t="shared" si="1"/>
        <v>6.4899999999999958E-2</v>
      </c>
      <c r="F129" s="6">
        <v>0.93510000000000004</v>
      </c>
    </row>
    <row r="130" spans="1:6" x14ac:dyDescent="0.25">
      <c r="A130" t="s">
        <v>408</v>
      </c>
      <c r="B130" t="s">
        <v>409</v>
      </c>
      <c r="C130" t="s">
        <v>195</v>
      </c>
      <c r="D130" t="s">
        <v>410</v>
      </c>
      <c r="E130" s="6">
        <f t="shared" ref="E130:E161" si="2">1-F130</f>
        <v>8.9199999999999946E-2</v>
      </c>
      <c r="F130" s="6">
        <v>0.91080000000000005</v>
      </c>
    </row>
    <row r="131" spans="1:6" x14ac:dyDescent="0.25">
      <c r="A131" t="s">
        <v>411</v>
      </c>
      <c r="B131" t="s">
        <v>412</v>
      </c>
      <c r="C131" t="s">
        <v>15</v>
      </c>
      <c r="D131" t="s">
        <v>16</v>
      </c>
      <c r="E131" s="6">
        <f t="shared" si="2"/>
        <v>8.2500000000000018E-2</v>
      </c>
      <c r="F131" s="6">
        <v>0.91749999999999998</v>
      </c>
    </row>
    <row r="132" spans="1:6" x14ac:dyDescent="0.25">
      <c r="A132" t="s">
        <v>413</v>
      </c>
      <c r="B132" t="s">
        <v>414</v>
      </c>
      <c r="C132" t="s">
        <v>118</v>
      </c>
      <c r="D132" t="s">
        <v>415</v>
      </c>
      <c r="E132" s="6">
        <f t="shared" si="2"/>
        <v>0.10840000000000005</v>
      </c>
      <c r="F132" s="6">
        <v>0.89159999999999995</v>
      </c>
    </row>
    <row r="133" spans="1:6" x14ac:dyDescent="0.25">
      <c r="A133" t="s">
        <v>416</v>
      </c>
      <c r="B133" t="s">
        <v>417</v>
      </c>
      <c r="C133" t="s">
        <v>118</v>
      </c>
      <c r="D133" t="s">
        <v>418</v>
      </c>
      <c r="E133" s="6">
        <f t="shared" si="2"/>
        <v>5.5000000000000049E-2</v>
      </c>
      <c r="F133" s="6">
        <v>0.94499999999999995</v>
      </c>
    </row>
    <row r="134" spans="1:6" x14ac:dyDescent="0.25">
      <c r="A134" t="s">
        <v>419</v>
      </c>
      <c r="B134" t="s">
        <v>420</v>
      </c>
      <c r="C134" t="s">
        <v>112</v>
      </c>
      <c r="D134" t="s">
        <v>276</v>
      </c>
      <c r="E134" s="6">
        <f t="shared" si="2"/>
        <v>6.4500000000000002E-2</v>
      </c>
      <c r="F134" s="6">
        <v>0.9355</v>
      </c>
    </row>
    <row r="135" spans="1:6" x14ac:dyDescent="0.25">
      <c r="A135" t="s">
        <v>421</v>
      </c>
      <c r="B135" t="s">
        <v>422</v>
      </c>
      <c r="C135" t="s">
        <v>268</v>
      </c>
      <c r="D135" t="s">
        <v>286</v>
      </c>
      <c r="E135" s="6">
        <f t="shared" si="2"/>
        <v>0.12050000000000005</v>
      </c>
      <c r="F135" s="6">
        <v>0.87949999999999995</v>
      </c>
    </row>
    <row r="136" spans="1:6" x14ac:dyDescent="0.25">
      <c r="A136" t="s">
        <v>423</v>
      </c>
      <c r="B136" t="s">
        <v>424</v>
      </c>
      <c r="C136" t="s">
        <v>144</v>
      </c>
      <c r="D136" t="s">
        <v>339</v>
      </c>
      <c r="E136" s="6">
        <f t="shared" si="2"/>
        <v>0.21309999999999996</v>
      </c>
      <c r="F136" s="6">
        <v>0.78690000000000004</v>
      </c>
    </row>
    <row r="137" spans="1:6" x14ac:dyDescent="0.25">
      <c r="A137" t="s">
        <v>425</v>
      </c>
      <c r="B137" t="s">
        <v>426</v>
      </c>
      <c r="C137" t="s">
        <v>195</v>
      </c>
      <c r="D137" t="s">
        <v>196</v>
      </c>
      <c r="E137" s="6">
        <f t="shared" si="2"/>
        <v>8.109999999999995E-2</v>
      </c>
      <c r="F137" s="6">
        <v>0.91890000000000005</v>
      </c>
    </row>
    <row r="138" spans="1:6" x14ac:dyDescent="0.25">
      <c r="A138" t="s">
        <v>427</v>
      </c>
      <c r="B138" t="s">
        <v>428</v>
      </c>
      <c r="C138" t="s">
        <v>84</v>
      </c>
      <c r="D138" t="s">
        <v>85</v>
      </c>
      <c r="E138" s="6">
        <f t="shared" si="2"/>
        <v>8.9600000000000013E-2</v>
      </c>
      <c r="F138" s="6">
        <v>0.91039999999999999</v>
      </c>
    </row>
    <row r="139" spans="1:6" x14ac:dyDescent="0.25">
      <c r="A139" t="s">
        <v>429</v>
      </c>
      <c r="B139" t="s">
        <v>430</v>
      </c>
      <c r="C139" t="s">
        <v>23</v>
      </c>
      <c r="D139" t="s">
        <v>334</v>
      </c>
      <c r="E139" s="6">
        <f t="shared" si="2"/>
        <v>0.19999999999999996</v>
      </c>
      <c r="F139" s="6">
        <v>0.8</v>
      </c>
    </row>
    <row r="140" spans="1:6" x14ac:dyDescent="0.25">
      <c r="A140" t="s">
        <v>431</v>
      </c>
      <c r="B140" t="s">
        <v>432</v>
      </c>
      <c r="C140" t="s">
        <v>262</v>
      </c>
      <c r="D140" t="s">
        <v>433</v>
      </c>
      <c r="E140" s="6">
        <f t="shared" si="2"/>
        <v>0.23529999999999995</v>
      </c>
      <c r="F140" s="6">
        <v>0.76470000000000005</v>
      </c>
    </row>
    <row r="141" spans="1:6" x14ac:dyDescent="0.25">
      <c r="A141" t="s">
        <v>434</v>
      </c>
      <c r="B141" t="s">
        <v>435</v>
      </c>
      <c r="C141" t="s">
        <v>23</v>
      </c>
      <c r="D141" t="s">
        <v>334</v>
      </c>
      <c r="E141" s="6">
        <f t="shared" si="2"/>
        <v>0.13100000000000001</v>
      </c>
      <c r="F141" s="6">
        <v>0.86899999999999999</v>
      </c>
    </row>
    <row r="142" spans="1:6" x14ac:dyDescent="0.25">
      <c r="A142" t="s">
        <v>436</v>
      </c>
      <c r="B142" t="s">
        <v>437</v>
      </c>
      <c r="C142" t="s">
        <v>15</v>
      </c>
      <c r="D142" t="s">
        <v>370</v>
      </c>
      <c r="E142" s="6">
        <f t="shared" si="2"/>
        <v>5.6699999999999973E-2</v>
      </c>
      <c r="F142" s="6">
        <v>0.94330000000000003</v>
      </c>
    </row>
    <row r="143" spans="1:6" x14ac:dyDescent="0.25">
      <c r="A143" t="s">
        <v>438</v>
      </c>
      <c r="B143" t="s">
        <v>439</v>
      </c>
      <c r="C143" t="s">
        <v>23</v>
      </c>
      <c r="D143" t="s">
        <v>125</v>
      </c>
      <c r="E143" s="6">
        <f t="shared" si="2"/>
        <v>0.66670000000000007</v>
      </c>
      <c r="F143" s="6">
        <v>0.33329999999999999</v>
      </c>
    </row>
    <row r="144" spans="1:6" x14ac:dyDescent="0.25">
      <c r="A144" t="s">
        <v>440</v>
      </c>
      <c r="B144" t="s">
        <v>441</v>
      </c>
      <c r="C144" t="s">
        <v>15</v>
      </c>
      <c r="D144" t="s">
        <v>370</v>
      </c>
      <c r="E144" s="6">
        <f t="shared" si="2"/>
        <v>0.20369999999999999</v>
      </c>
      <c r="F144" s="6">
        <v>0.79630000000000001</v>
      </c>
    </row>
    <row r="145" spans="1:6" x14ac:dyDescent="0.25">
      <c r="A145" t="s">
        <v>442</v>
      </c>
      <c r="B145" t="s">
        <v>443</v>
      </c>
      <c r="C145" t="s">
        <v>144</v>
      </c>
      <c r="D145" t="s">
        <v>444</v>
      </c>
      <c r="E145" s="6">
        <f t="shared" si="2"/>
        <v>8.3300000000000041E-2</v>
      </c>
      <c r="F145" s="6">
        <v>0.91669999999999996</v>
      </c>
    </row>
    <row r="146" spans="1:6" x14ac:dyDescent="0.25">
      <c r="A146" t="s">
        <v>445</v>
      </c>
      <c r="B146" t="s">
        <v>446</v>
      </c>
      <c r="C146" t="s">
        <v>144</v>
      </c>
      <c r="D146" t="s">
        <v>447</v>
      </c>
      <c r="E146" s="6">
        <f t="shared" si="2"/>
        <v>0.18899999999999995</v>
      </c>
      <c r="F146" s="6">
        <v>0.81100000000000005</v>
      </c>
    </row>
    <row r="147" spans="1:6" x14ac:dyDescent="0.25">
      <c r="A147" t="s">
        <v>448</v>
      </c>
      <c r="B147" t="s">
        <v>449</v>
      </c>
      <c r="C147" t="s">
        <v>23</v>
      </c>
      <c r="D147" t="s">
        <v>450</v>
      </c>
      <c r="E147" s="6">
        <f t="shared" si="2"/>
        <v>0.11429999999999996</v>
      </c>
      <c r="F147" s="6">
        <v>0.88570000000000004</v>
      </c>
    </row>
    <row r="148" spans="1:6" x14ac:dyDescent="0.25">
      <c r="A148" t="s">
        <v>451</v>
      </c>
      <c r="B148" t="s">
        <v>452</v>
      </c>
      <c r="C148" t="s">
        <v>108</v>
      </c>
      <c r="D148" t="s">
        <v>109</v>
      </c>
      <c r="E148" s="6">
        <f t="shared" si="2"/>
        <v>0.22670000000000001</v>
      </c>
      <c r="F148" s="6">
        <v>0.77329999999999999</v>
      </c>
    </row>
    <row r="149" spans="1:6" x14ac:dyDescent="0.25">
      <c r="A149" t="s">
        <v>453</v>
      </c>
      <c r="B149" t="s">
        <v>454</v>
      </c>
      <c r="C149" t="s">
        <v>144</v>
      </c>
      <c r="D149" t="s">
        <v>207</v>
      </c>
      <c r="E149" s="6">
        <f t="shared" si="2"/>
        <v>0.12819999999999998</v>
      </c>
      <c r="F149" s="6">
        <v>0.87180000000000002</v>
      </c>
    </row>
    <row r="150" spans="1:6" x14ac:dyDescent="0.25">
      <c r="A150" t="s">
        <v>455</v>
      </c>
      <c r="B150" t="s">
        <v>456</v>
      </c>
      <c r="C150" t="s">
        <v>53</v>
      </c>
      <c r="D150" t="s">
        <v>60</v>
      </c>
      <c r="E150" s="6">
        <f t="shared" si="2"/>
        <v>0.11539999999999995</v>
      </c>
      <c r="F150" s="6">
        <v>0.88460000000000005</v>
      </c>
    </row>
    <row r="151" spans="1:6" x14ac:dyDescent="0.25">
      <c r="A151" t="s">
        <v>457</v>
      </c>
      <c r="B151" t="s">
        <v>458</v>
      </c>
      <c r="C151" t="s">
        <v>195</v>
      </c>
      <c r="D151" t="s">
        <v>196</v>
      </c>
      <c r="E151" s="6">
        <f t="shared" si="2"/>
        <v>0.15659999999999996</v>
      </c>
      <c r="F151" s="6">
        <v>0.84340000000000004</v>
      </c>
    </row>
    <row r="152" spans="1:6" x14ac:dyDescent="0.25">
      <c r="A152" t="s">
        <v>459</v>
      </c>
      <c r="B152" t="s">
        <v>460</v>
      </c>
      <c r="C152" t="s">
        <v>144</v>
      </c>
      <c r="D152" t="s">
        <v>461</v>
      </c>
      <c r="E152" s="6">
        <f t="shared" si="2"/>
        <v>9.0899999999999981E-2</v>
      </c>
      <c r="F152" s="6">
        <v>0.90910000000000002</v>
      </c>
    </row>
    <row r="153" spans="1:6" x14ac:dyDescent="0.25">
      <c r="A153" t="s">
        <v>462</v>
      </c>
      <c r="B153" t="s">
        <v>463</v>
      </c>
      <c r="C153" t="s">
        <v>80</v>
      </c>
      <c r="D153" t="s">
        <v>81</v>
      </c>
      <c r="E153" s="6">
        <f t="shared" si="2"/>
        <v>0.13360000000000005</v>
      </c>
      <c r="F153" s="6">
        <v>0.86639999999999995</v>
      </c>
    </row>
    <row r="154" spans="1:6" x14ac:dyDescent="0.25">
      <c r="A154" t="s">
        <v>464</v>
      </c>
      <c r="B154" t="s">
        <v>465</v>
      </c>
      <c r="C154" t="s">
        <v>23</v>
      </c>
      <c r="D154" t="s">
        <v>125</v>
      </c>
      <c r="E154" s="6">
        <f t="shared" si="2"/>
        <v>6.6699999999999982E-2</v>
      </c>
      <c r="F154" s="6">
        <v>0.93330000000000002</v>
      </c>
    </row>
    <row r="155" spans="1:6" x14ac:dyDescent="0.25">
      <c r="A155" t="s">
        <v>466</v>
      </c>
      <c r="B155" t="s">
        <v>467</v>
      </c>
      <c r="C155" t="s">
        <v>118</v>
      </c>
      <c r="D155" t="s">
        <v>238</v>
      </c>
      <c r="E155" s="6">
        <f t="shared" si="2"/>
        <v>0.18840000000000001</v>
      </c>
      <c r="F155" s="6">
        <v>0.81159999999999999</v>
      </c>
    </row>
    <row r="156" spans="1:6" x14ac:dyDescent="0.25">
      <c r="A156" t="s">
        <v>468</v>
      </c>
      <c r="B156" t="s">
        <v>469</v>
      </c>
      <c r="C156" t="s">
        <v>15</v>
      </c>
      <c r="D156" t="s">
        <v>370</v>
      </c>
      <c r="E156" s="6">
        <f t="shared" si="2"/>
        <v>6.4500000000000002E-2</v>
      </c>
      <c r="F156" s="6">
        <v>0.9355</v>
      </c>
    </row>
    <row r="157" spans="1:6" x14ac:dyDescent="0.25">
      <c r="A157" t="s">
        <v>470</v>
      </c>
      <c r="B157" t="s">
        <v>471</v>
      </c>
      <c r="C157" t="s">
        <v>118</v>
      </c>
      <c r="D157" t="s">
        <v>472</v>
      </c>
      <c r="E157" s="6">
        <f t="shared" si="2"/>
        <v>5.0000000000000044E-2</v>
      </c>
      <c r="F157" s="6">
        <v>0.95</v>
      </c>
    </row>
    <row r="158" spans="1:6" x14ac:dyDescent="0.25">
      <c r="A158" t="s">
        <v>473</v>
      </c>
      <c r="B158" t="s">
        <v>474</v>
      </c>
      <c r="C158" t="s">
        <v>475</v>
      </c>
      <c r="D158" t="s">
        <v>476</v>
      </c>
      <c r="E158" s="6">
        <f t="shared" si="2"/>
        <v>0.11209999999999998</v>
      </c>
      <c r="F158" s="6">
        <v>0.88790000000000002</v>
      </c>
    </row>
    <row r="159" spans="1:6" x14ac:dyDescent="0.25">
      <c r="A159" t="s">
        <v>477</v>
      </c>
      <c r="B159" t="s">
        <v>478</v>
      </c>
      <c r="C159" t="s">
        <v>23</v>
      </c>
      <c r="D159" t="s">
        <v>479</v>
      </c>
      <c r="E159" s="6">
        <f t="shared" si="2"/>
        <v>0.11650000000000005</v>
      </c>
      <c r="F159" s="6">
        <v>0.88349999999999995</v>
      </c>
    </row>
    <row r="160" spans="1:6" x14ac:dyDescent="0.25">
      <c r="A160" t="s">
        <v>480</v>
      </c>
      <c r="B160" t="s">
        <v>481</v>
      </c>
      <c r="C160" t="s">
        <v>156</v>
      </c>
      <c r="D160" t="s">
        <v>482</v>
      </c>
      <c r="E160" s="6">
        <f t="shared" si="2"/>
        <v>0.13949999999999996</v>
      </c>
      <c r="F160" s="6">
        <v>0.86050000000000004</v>
      </c>
    </row>
    <row r="161" spans="1:6" x14ac:dyDescent="0.25">
      <c r="A161" t="s">
        <v>483</v>
      </c>
      <c r="B161" t="s">
        <v>484</v>
      </c>
      <c r="C161" t="s">
        <v>53</v>
      </c>
      <c r="D161" t="s">
        <v>54</v>
      </c>
      <c r="E161" s="6">
        <f t="shared" si="2"/>
        <v>8.1799999999999984E-2</v>
      </c>
      <c r="F161" s="6">
        <v>0.91820000000000002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92E8C1-4907-406A-9634-F38032578C1B}">
  <dimension ref="A3:C11"/>
  <sheetViews>
    <sheetView workbookViewId="0">
      <selection sqref="A1:XFD1048576"/>
    </sheetView>
  </sheetViews>
  <sheetFormatPr defaultRowHeight="15" x14ac:dyDescent="0.25"/>
  <cols>
    <col min="1" max="1" width="67.140625" customWidth="1"/>
    <col min="3" max="3" width="68" customWidth="1"/>
  </cols>
  <sheetData>
    <row r="3" spans="1:3" ht="47.25" x14ac:dyDescent="0.25">
      <c r="A3" s="1" t="s">
        <v>0</v>
      </c>
      <c r="B3" s="2"/>
      <c r="C3" s="1" t="s">
        <v>1</v>
      </c>
    </row>
    <row r="5" spans="1:3" ht="78.75" x14ac:dyDescent="0.25">
      <c r="A5" s="1" t="s">
        <v>2</v>
      </c>
      <c r="B5" s="2"/>
      <c r="C5" s="1" t="s">
        <v>3</v>
      </c>
    </row>
    <row r="7" spans="1:3" ht="31.5" x14ac:dyDescent="0.25">
      <c r="A7" s="1" t="s">
        <v>4</v>
      </c>
      <c r="B7" s="2"/>
      <c r="C7" s="2"/>
    </row>
    <row r="9" spans="1:3" ht="94.5" x14ac:dyDescent="0.25">
      <c r="A9" s="1" t="s">
        <v>5</v>
      </c>
      <c r="B9" s="2"/>
      <c r="C9" s="2"/>
    </row>
    <row r="11" spans="1:3" ht="78.75" x14ac:dyDescent="0.25">
      <c r="A11" s="1" t="s">
        <v>6</v>
      </c>
      <c r="B11" s="2"/>
      <c r="C11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SC</vt:lpstr>
      <vt:lpstr>Notes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rosenberg</dc:creator>
  <cp:lastModifiedBy>sara rosenberg</cp:lastModifiedBy>
  <dcterms:created xsi:type="dcterms:W3CDTF">2018-06-04T19:51:04Z</dcterms:created>
  <dcterms:modified xsi:type="dcterms:W3CDTF">2018-06-04T22:11:35Z</dcterms:modified>
</cp:coreProperties>
</file>