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0C257749-3BF6-4AC2-9A6C-5DBBA64FBA28}" xr6:coauthVersionLast="33" xr6:coauthVersionMax="33" xr10:uidLastSave="{00000000-0000-0000-0000-000000000000}"/>
  <bookViews>
    <workbookView xWindow="0" yWindow="0" windowWidth="20460" windowHeight="6615" xr2:uid="{386C3704-9741-4692-B824-617304266675}"/>
  </bookViews>
  <sheets>
    <sheet name="HI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<sst xmlns="http://schemas.openxmlformats.org/spreadsheetml/2006/main" count="157" uniqueCount="110">
  <si>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</si>
  <si>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</si>
  <si>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</si>
  <si>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</si>
  <si>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</si>
  <si>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</si>
  <si>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</si>
  <si>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</si>
  <si>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</si>
  <si>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</si>
  <si>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</si>
  <si>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</si>
  <si>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</si>
  <si>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HILO MEDICAL CENTER</t>
  </si>
  <si>
    <t>125002</t>
  </si>
  <si>
    <t>Hawaii</t>
  </si>
  <si>
    <t>96720</t>
  </si>
  <si>
    <t>KULA HOSPITAL</t>
  </si>
  <si>
    <t>125003</t>
  </si>
  <si>
    <t>Maui</t>
  </si>
  <si>
    <t>96790</t>
  </si>
  <si>
    <t>GARDEN ISLE HEALTHCARE AND REHABILITATION CENTER</t>
  </si>
  <si>
    <t>125004</t>
  </si>
  <si>
    <t>Kauai</t>
  </si>
  <si>
    <t>96766</t>
  </si>
  <si>
    <t>HALE MAKUA - KAHULUI</t>
  </si>
  <si>
    <t>125007</t>
  </si>
  <si>
    <t>96732</t>
  </si>
  <si>
    <t>MALUHIA</t>
  </si>
  <si>
    <t>125009</t>
  </si>
  <si>
    <t>Honolulu</t>
  </si>
  <si>
    <t>96817</t>
  </si>
  <si>
    <t>LEAHI HOSPITAL</t>
  </si>
  <si>
    <t>125010</t>
  </si>
  <si>
    <t>96816</t>
  </si>
  <si>
    <t>HALE NANI REHABILITATION AND NURSING CENTER</t>
  </si>
  <si>
    <t>125011</t>
  </si>
  <si>
    <t>96822</t>
  </si>
  <si>
    <t>MAUNALANI NURSING AND REHABILITATION CENTER</t>
  </si>
  <si>
    <t>125013</t>
  </si>
  <si>
    <t>ARCADIA RETIREMENT RESIDENCE</t>
  </si>
  <si>
    <t>125014</t>
  </si>
  <si>
    <t>WAHIAWA GENERAL HOSPITAL</t>
  </si>
  <si>
    <t>125015</t>
  </si>
  <si>
    <t>96786</t>
  </si>
  <si>
    <t>THE CARE CENTER OF HONOLULU</t>
  </si>
  <si>
    <t>125019</t>
  </si>
  <si>
    <t>AVALON CARE CENTER - HONOLULU, LLC</t>
  </si>
  <si>
    <t>125020</t>
  </si>
  <si>
    <t>96819</t>
  </si>
  <si>
    <t>NUUANU HALE</t>
  </si>
  <si>
    <t>125024</t>
  </si>
  <si>
    <t>KUAKINI GERIATRIC CARE, INC</t>
  </si>
  <si>
    <t>125026</t>
  </si>
  <si>
    <t>SAMUEL MAHELONA MEMORIAL HOSPITAL</t>
  </si>
  <si>
    <t>125029</t>
  </si>
  <si>
    <t>96746</t>
  </si>
  <si>
    <t>HALE HO'OLA HAMAKUA</t>
  </si>
  <si>
    <t>125032</t>
  </si>
  <si>
    <t>96727</t>
  </si>
  <si>
    <t>HARRY AND JEANETTE WEINBERG CARE CENTER</t>
  </si>
  <si>
    <t>125033</t>
  </si>
  <si>
    <t>96744</t>
  </si>
  <si>
    <t>ALOHA NURSING &amp; REHAB CENTRE</t>
  </si>
  <si>
    <t>125038</t>
  </si>
  <si>
    <t>LIFE CARE CENTER OF HILO</t>
  </si>
  <si>
    <t>125040</t>
  </si>
  <si>
    <t>LILIHA HEALTHCARE CENTER</t>
  </si>
  <si>
    <t>125041</t>
  </si>
  <si>
    <t>OAHU CARE FACILITY</t>
  </si>
  <si>
    <t>125042</t>
  </si>
  <si>
    <t>96826</t>
  </si>
  <si>
    <t>PEARL CITY NURSING HOME</t>
  </si>
  <si>
    <t>125043</t>
  </si>
  <si>
    <t>96782</t>
  </si>
  <si>
    <t>HALE ANUENUE RESTORATIVE CARE</t>
  </si>
  <si>
    <t>125045</t>
  </si>
  <si>
    <t>PU'UWAI 'O MAKAHA</t>
  </si>
  <si>
    <t>125046</t>
  </si>
  <si>
    <t>96792</t>
  </si>
  <si>
    <t>ANN PEARL NURSING FACILITY</t>
  </si>
  <si>
    <t>125048</t>
  </si>
  <si>
    <t>HALE MALAMALAMA</t>
  </si>
  <si>
    <t>125050</t>
  </si>
  <si>
    <t>96821</t>
  </si>
  <si>
    <t>KA PUNAWAI OLA</t>
  </si>
  <si>
    <t>125051</t>
  </si>
  <si>
    <t>96707</t>
  </si>
  <si>
    <t>LIFE CARE CENTER OF KONA</t>
  </si>
  <si>
    <t>125052</t>
  </si>
  <si>
    <t>96740</t>
  </si>
  <si>
    <t>YUKIO OKUTSU STATE VETERANS HOME</t>
  </si>
  <si>
    <t>125058</t>
  </si>
  <si>
    <t>PALOLO CHINESE HOME</t>
  </si>
  <si>
    <t>125059</t>
  </si>
  <si>
    <t>KAUAI CARE CENTER</t>
  </si>
  <si>
    <t>125061</t>
  </si>
  <si>
    <t>96796</t>
  </si>
  <si>
    <t>HALE KUPUNA HERITAGE HOME, LLC</t>
  </si>
  <si>
    <t>125062</t>
  </si>
  <si>
    <t>96756</t>
  </si>
  <si>
    <t>15 CRAIGSIDE</t>
  </si>
  <si>
    <t>125063</t>
  </si>
  <si>
    <t>CLARENCE TC CHING VILLAS AT ST FRANCIS</t>
  </si>
  <si>
    <t>125064</t>
  </si>
  <si>
    <t>LEGACY HILO REHABILITATION &amp; NURSING CENTER</t>
  </si>
  <si>
    <t>125065</t>
  </si>
  <si>
    <t>HALE MAKUA - WAILUKU</t>
  </si>
  <si>
    <t>12E035</t>
  </si>
  <si>
    <t>96793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</si>
</sst>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84B0EEF6-14F9-4A06-A6D7-55F50E84D7A1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3CB7BE-9335-4AF2-90E6-6B95DB3F9DFE}" name="Table15" displayName="Table15" ref="A1:F37" totalsRowShown="0" headerRowDxfId="4" headerRowBorderDxfId="3" tableBorderDxfId="2">
  <autoFilter ref="A1:F37" xr:uid="{442D72EC-1F61-4AD6-9B36-A1025E65E01B}"/>
  <tableColumns count="6">
    <tableColumn id="1" xr3:uid="{5DBAF1E0-96FD-46F5-81BC-A39C2ACA2B9F}" name="Facility Name"/>
    <tableColumn id="2" xr3:uid="{2FC40FD4-85A7-4CC7-8CD5-D2B86A5B4C91}" name="Medicare Number"/>
    <tableColumn id="3" xr3:uid="{9FA17335-BE31-4D8D-AA11-66EFF842077B}" name="County"/>
    <tableColumn id="4" xr3:uid="{1D9A9ACC-BCDA-4F40-A5DC-41F34EED3697}" name="ZIP Code"/>
    <tableColumn id="5" xr3:uid="{DB82346F-10F5-48AC-B9A0-EDA88074BE4F}" name="Percent Receiving Antipsychotic Drugs" dataDxfId="1" dataCellStyle="Percent">
      <calculatedColumnFormula>1-F2</calculatedColumnFormula>
    </tableColumn>
    <tableColumn id="6" xr3:uid="{A78AE75A-B687-4B5A-9F7A-86833666DE3E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9FEA-561D-484F-863B-ADC8F669AE06}">
  <dimension ref="A1:F37"/>
  <sheetViews>
    <sheetView tabSelected="1" workbookViewId="0">
      <pane ySplit="1" topLeftCell="A23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6" bestFit="1" customWidth="1"/>
    <col min="2" max="2" width="19.28515625" style="6" customWidth="1"/>
    <col min="3" max="3" width="20.42578125" style="6" bestFit="1" customWidth="1"/>
    <col min="4" max="4" width="10.85546875" style="6" customWidth="1"/>
    <col min="5" max="5" width="18.28515625" style="8" customWidth="1"/>
    <col min="6" max="6" width="15.28515625" style="8" customWidth="1"/>
    <col min="7" max="16384" width="9.140625" style="6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>1-F2</f>
        <v>9.0899999999999981E-2</v>
      </c>
      <c r="F2" s="7">
        <v>0.90910000000000002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7">
        <f>1-F3</f>
        <v>0.14470000000000005</v>
      </c>
      <c r="F3" s="7">
        <v>0.85529999999999995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7">
        <f t="shared" ref="E4:E36" si="0">1-F4</f>
        <v>3.5699999999999954E-2</v>
      </c>
      <c r="F4" s="7">
        <v>0.96430000000000005</v>
      </c>
    </row>
    <row r="5" spans="1:6" x14ac:dyDescent="0.25">
      <c r="A5" t="s">
        <v>25</v>
      </c>
      <c r="B5" t="s">
        <v>26</v>
      </c>
      <c r="C5" t="s">
        <v>19</v>
      </c>
      <c r="D5" t="s">
        <v>27</v>
      </c>
      <c r="E5" s="7">
        <f t="shared" si="0"/>
        <v>9.3500000000000028E-2</v>
      </c>
      <c r="F5" s="7">
        <v>0.90649999999999997</v>
      </c>
    </row>
    <row r="6" spans="1:6" x14ac:dyDescent="0.25">
      <c r="A6" t="s">
        <v>28</v>
      </c>
      <c r="B6" t="s">
        <v>29</v>
      </c>
      <c r="C6" t="s">
        <v>30</v>
      </c>
      <c r="D6" t="s">
        <v>31</v>
      </c>
      <c r="E6" s="7">
        <f t="shared" si="0"/>
        <v>5.710000000000004E-2</v>
      </c>
      <c r="F6" s="7">
        <v>0.94289999999999996</v>
      </c>
    </row>
    <row r="7" spans="1:6" x14ac:dyDescent="0.25">
      <c r="A7" t="s">
        <v>32</v>
      </c>
      <c r="B7" t="s">
        <v>33</v>
      </c>
      <c r="C7" t="s">
        <v>30</v>
      </c>
      <c r="D7" t="s">
        <v>34</v>
      </c>
      <c r="E7" s="7">
        <f t="shared" si="0"/>
        <v>0.13590000000000002</v>
      </c>
      <c r="F7" s="7">
        <v>0.86409999999999998</v>
      </c>
    </row>
    <row r="8" spans="1:6" x14ac:dyDescent="0.25">
      <c r="A8" t="s">
        <v>35</v>
      </c>
      <c r="B8" t="s">
        <v>36</v>
      </c>
      <c r="C8" t="s">
        <v>30</v>
      </c>
      <c r="D8" t="s">
        <v>37</v>
      </c>
      <c r="E8" s="7">
        <f t="shared" si="0"/>
        <v>9.2999999999999972E-2</v>
      </c>
      <c r="F8" s="7">
        <v>0.90700000000000003</v>
      </c>
    </row>
    <row r="9" spans="1:6" x14ac:dyDescent="0.25">
      <c r="A9" t="s">
        <v>38</v>
      </c>
      <c r="B9" t="s">
        <v>39</v>
      </c>
      <c r="C9" t="s">
        <v>30</v>
      </c>
      <c r="D9" t="s">
        <v>34</v>
      </c>
      <c r="E9" s="7">
        <f t="shared" si="0"/>
        <v>2.200000000000002E-2</v>
      </c>
      <c r="F9" s="7">
        <v>0.97799999999999998</v>
      </c>
    </row>
    <row r="10" spans="1:6" x14ac:dyDescent="0.25">
      <c r="A10" t="s">
        <v>40</v>
      </c>
      <c r="B10" t="s">
        <v>41</v>
      </c>
      <c r="C10" t="s">
        <v>30</v>
      </c>
      <c r="D10" t="s">
        <v>37</v>
      </c>
      <c r="E10" s="7">
        <f t="shared" si="0"/>
        <v>5.4100000000000037E-2</v>
      </c>
      <c r="F10" s="7">
        <v>0.94589999999999996</v>
      </c>
    </row>
    <row r="11" spans="1:6" x14ac:dyDescent="0.25">
      <c r="A11" t="s">
        <v>42</v>
      </c>
      <c r="B11" t="s">
        <v>43</v>
      </c>
      <c r="C11" t="s">
        <v>30</v>
      </c>
      <c r="D11" t="s">
        <v>44</v>
      </c>
      <c r="E11" s="7">
        <f t="shared" si="0"/>
        <v>6.1699999999999977E-2</v>
      </c>
      <c r="F11" s="7">
        <v>0.93830000000000002</v>
      </c>
    </row>
    <row r="12" spans="1:6" x14ac:dyDescent="0.25">
      <c r="A12" t="s">
        <v>45</v>
      </c>
      <c r="B12" t="s">
        <v>46</v>
      </c>
      <c r="C12" t="s">
        <v>30</v>
      </c>
      <c r="D12" t="s">
        <v>31</v>
      </c>
      <c r="E12" s="7">
        <f t="shared" si="0"/>
        <v>3.1200000000000006E-2</v>
      </c>
      <c r="F12" s="7">
        <v>0.96879999999999999</v>
      </c>
    </row>
    <row r="13" spans="1:6" x14ac:dyDescent="0.25">
      <c r="A13" t="s">
        <v>47</v>
      </c>
      <c r="B13" t="s">
        <v>48</v>
      </c>
      <c r="C13" t="s">
        <v>30</v>
      </c>
      <c r="D13" t="s">
        <v>49</v>
      </c>
      <c r="E13" s="7">
        <f t="shared" si="0"/>
        <v>1.0399999999999965E-2</v>
      </c>
      <c r="F13" s="7">
        <v>0.98960000000000004</v>
      </c>
    </row>
    <row r="14" spans="1:6" x14ac:dyDescent="0.25">
      <c r="A14" t="s">
        <v>50</v>
      </c>
      <c r="B14" t="s">
        <v>51</v>
      </c>
      <c r="C14" t="s">
        <v>30</v>
      </c>
      <c r="D14" t="s">
        <v>31</v>
      </c>
      <c r="E14" s="7">
        <f t="shared" si="0"/>
        <v>0.13239999999999996</v>
      </c>
      <c r="F14" s="7">
        <v>0.86760000000000004</v>
      </c>
    </row>
    <row r="15" spans="1:6" x14ac:dyDescent="0.25">
      <c r="A15" t="s">
        <v>52</v>
      </c>
      <c r="B15" t="s">
        <v>53</v>
      </c>
      <c r="C15" t="s">
        <v>30</v>
      </c>
      <c r="D15" t="s">
        <v>31</v>
      </c>
      <c r="E15" s="7">
        <f t="shared" si="0"/>
        <v>6.8699999999999983E-2</v>
      </c>
      <c r="F15" s="7">
        <v>0.93130000000000002</v>
      </c>
    </row>
    <row r="16" spans="1:6" x14ac:dyDescent="0.25">
      <c r="A16" t="s">
        <v>54</v>
      </c>
      <c r="B16" t="s">
        <v>55</v>
      </c>
      <c r="C16" t="s">
        <v>23</v>
      </c>
      <c r="D16" t="s">
        <v>56</v>
      </c>
      <c r="E16" s="7">
        <f t="shared" si="0"/>
        <v>0.30430000000000001</v>
      </c>
      <c r="F16" s="7">
        <v>0.69569999999999999</v>
      </c>
    </row>
    <row r="17" spans="1:6" x14ac:dyDescent="0.25">
      <c r="A17" t="s">
        <v>57</v>
      </c>
      <c r="B17" t="s">
        <v>58</v>
      </c>
      <c r="C17" t="s">
        <v>15</v>
      </c>
      <c r="D17" t="s">
        <v>59</v>
      </c>
      <c r="E17" s="7">
        <f t="shared" si="0"/>
        <v>8.9600000000000013E-2</v>
      </c>
      <c r="F17" s="7">
        <v>0.91039999999999999</v>
      </c>
    </row>
    <row r="18" spans="1:6" x14ac:dyDescent="0.25">
      <c r="A18" t="s">
        <v>60</v>
      </c>
      <c r="B18" t="s">
        <v>61</v>
      </c>
      <c r="C18" t="s">
        <v>30</v>
      </c>
      <c r="D18" t="s">
        <v>62</v>
      </c>
      <c r="E18" s="7">
        <f t="shared" si="0"/>
        <v>2.7000000000000024E-2</v>
      </c>
      <c r="F18" s="7">
        <v>0.97299999999999998</v>
      </c>
    </row>
    <row r="19" spans="1:6" x14ac:dyDescent="0.25">
      <c r="A19" t="s">
        <v>63</v>
      </c>
      <c r="B19" t="s">
        <v>64</v>
      </c>
      <c r="C19" t="s">
        <v>30</v>
      </c>
      <c r="D19" t="s">
        <v>62</v>
      </c>
      <c r="E19" s="7">
        <f t="shared" si="0"/>
        <v>8.6200000000000054E-2</v>
      </c>
      <c r="F19" s="7">
        <v>0.91379999999999995</v>
      </c>
    </row>
    <row r="20" spans="1:6" x14ac:dyDescent="0.25">
      <c r="A20" t="s">
        <v>65</v>
      </c>
      <c r="B20" t="s">
        <v>66</v>
      </c>
      <c r="C20" t="s">
        <v>15</v>
      </c>
      <c r="D20" t="s">
        <v>16</v>
      </c>
      <c r="E20" s="7">
        <f t="shared" si="0"/>
        <v>0.14549999999999996</v>
      </c>
      <c r="F20" s="7">
        <v>0.85450000000000004</v>
      </c>
    </row>
    <row r="21" spans="1:6" x14ac:dyDescent="0.25">
      <c r="A21" t="s">
        <v>67</v>
      </c>
      <c r="B21" t="s">
        <v>68</v>
      </c>
      <c r="C21" t="s">
        <v>30</v>
      </c>
      <c r="D21" t="s">
        <v>31</v>
      </c>
      <c r="E21" s="7">
        <f t="shared" si="0"/>
        <v>8.5999999999999965E-2</v>
      </c>
      <c r="F21" s="7">
        <v>0.91400000000000003</v>
      </c>
    </row>
    <row r="22" spans="1:6" x14ac:dyDescent="0.25">
      <c r="A22" t="s">
        <v>69</v>
      </c>
      <c r="B22" t="s">
        <v>70</v>
      </c>
      <c r="C22" t="s">
        <v>30</v>
      </c>
      <c r="D22" t="s">
        <v>71</v>
      </c>
      <c r="E22" s="7">
        <f t="shared" si="0"/>
        <v>5.710000000000004E-2</v>
      </c>
      <c r="F22" s="7">
        <v>0.94289999999999996</v>
      </c>
    </row>
    <row r="23" spans="1:6" x14ac:dyDescent="0.25">
      <c r="A23" t="s">
        <v>72</v>
      </c>
      <c r="B23" t="s">
        <v>73</v>
      </c>
      <c r="C23" t="s">
        <v>30</v>
      </c>
      <c r="D23" t="s">
        <v>74</v>
      </c>
      <c r="E23" s="7">
        <f t="shared" si="0"/>
        <v>9.1700000000000004E-2</v>
      </c>
      <c r="F23" s="7">
        <v>0.9083</v>
      </c>
    </row>
    <row r="24" spans="1:6" x14ac:dyDescent="0.25">
      <c r="A24" t="s">
        <v>75</v>
      </c>
      <c r="B24" t="s">
        <v>76</v>
      </c>
      <c r="C24" t="s">
        <v>15</v>
      </c>
      <c r="D24" t="s">
        <v>16</v>
      </c>
      <c r="E24" s="7">
        <f t="shared" si="0"/>
        <v>7.0699999999999985E-2</v>
      </c>
      <c r="F24" s="7">
        <v>0.92930000000000001</v>
      </c>
    </row>
    <row r="25" spans="1:6" x14ac:dyDescent="0.25">
      <c r="A25" t="s">
        <v>77</v>
      </c>
      <c r="B25" t="s">
        <v>78</v>
      </c>
      <c r="C25" t="s">
        <v>30</v>
      </c>
      <c r="D25" t="s">
        <v>79</v>
      </c>
      <c r="E25" s="7">
        <f t="shared" si="0"/>
        <v>0.21330000000000005</v>
      </c>
      <c r="F25" s="7">
        <v>0.78669999999999995</v>
      </c>
    </row>
    <row r="26" spans="1:6" x14ac:dyDescent="0.25">
      <c r="A26" t="s">
        <v>80</v>
      </c>
      <c r="B26" t="s">
        <v>81</v>
      </c>
      <c r="C26" t="s">
        <v>30</v>
      </c>
      <c r="D26" t="s">
        <v>62</v>
      </c>
      <c r="E26" s="7">
        <f t="shared" si="0"/>
        <v>0.14290000000000003</v>
      </c>
      <c r="F26" s="7">
        <v>0.85709999999999997</v>
      </c>
    </row>
    <row r="27" spans="1:6" x14ac:dyDescent="0.25">
      <c r="A27" t="s">
        <v>82</v>
      </c>
      <c r="B27" t="s">
        <v>83</v>
      </c>
      <c r="C27" t="s">
        <v>30</v>
      </c>
      <c r="D27" t="s">
        <v>84</v>
      </c>
      <c r="E27" s="7">
        <f t="shared" si="0"/>
        <v>0.10529999999999995</v>
      </c>
      <c r="F27" s="7">
        <v>0.89470000000000005</v>
      </c>
    </row>
    <row r="28" spans="1:6" x14ac:dyDescent="0.25">
      <c r="A28" t="s">
        <v>85</v>
      </c>
      <c r="B28" t="s">
        <v>86</v>
      </c>
      <c r="C28" t="s">
        <v>30</v>
      </c>
      <c r="D28" t="s">
        <v>87</v>
      </c>
      <c r="E28" s="7">
        <f t="shared" si="0"/>
        <v>2.3800000000000043E-2</v>
      </c>
      <c r="F28" s="7">
        <v>0.97619999999999996</v>
      </c>
    </row>
    <row r="29" spans="1:6" x14ac:dyDescent="0.25">
      <c r="A29" t="s">
        <v>88</v>
      </c>
      <c r="B29" t="s">
        <v>89</v>
      </c>
      <c r="C29" t="s">
        <v>15</v>
      </c>
      <c r="D29" t="s">
        <v>90</v>
      </c>
      <c r="E29" s="7">
        <f t="shared" si="0"/>
        <v>5.8100000000000041E-2</v>
      </c>
      <c r="F29" s="7">
        <v>0.94189999999999996</v>
      </c>
    </row>
    <row r="30" spans="1:6" x14ac:dyDescent="0.25">
      <c r="A30" t="s">
        <v>91</v>
      </c>
      <c r="B30" t="s">
        <v>92</v>
      </c>
      <c r="C30" t="s">
        <v>15</v>
      </c>
      <c r="D30" t="s">
        <v>16</v>
      </c>
      <c r="E30" s="7">
        <f t="shared" si="0"/>
        <v>3.5299999999999998E-2</v>
      </c>
      <c r="F30" s="7">
        <v>0.9647</v>
      </c>
    </row>
    <row r="31" spans="1:6" x14ac:dyDescent="0.25">
      <c r="A31" t="s">
        <v>93</v>
      </c>
      <c r="B31" t="s">
        <v>94</v>
      </c>
      <c r="C31" t="s">
        <v>30</v>
      </c>
      <c r="D31" t="s">
        <v>34</v>
      </c>
      <c r="E31" s="7">
        <f t="shared" si="0"/>
        <v>0.10840000000000005</v>
      </c>
      <c r="F31" s="7">
        <v>0.89159999999999995</v>
      </c>
    </row>
    <row r="32" spans="1:6" x14ac:dyDescent="0.25">
      <c r="A32" t="s">
        <v>95</v>
      </c>
      <c r="B32" t="s">
        <v>96</v>
      </c>
      <c r="C32" t="s">
        <v>23</v>
      </c>
      <c r="D32" t="s">
        <v>97</v>
      </c>
      <c r="E32" s="7">
        <f t="shared" si="0"/>
        <v>0</v>
      </c>
      <c r="F32" s="7">
        <v>1</v>
      </c>
    </row>
    <row r="33" spans="1:6" x14ac:dyDescent="0.25">
      <c r="A33" t="s">
        <v>98</v>
      </c>
      <c r="B33" t="s">
        <v>99</v>
      </c>
      <c r="C33" t="s">
        <v>23</v>
      </c>
      <c r="D33" t="s">
        <v>100</v>
      </c>
      <c r="E33" s="7">
        <f t="shared" si="0"/>
        <v>0.13639999999999997</v>
      </c>
      <c r="F33" s="7">
        <v>0.86360000000000003</v>
      </c>
    </row>
    <row r="34" spans="1:6" x14ac:dyDescent="0.25">
      <c r="A34" t="s">
        <v>101</v>
      </c>
      <c r="B34" t="s">
        <v>102</v>
      </c>
      <c r="C34" t="s">
        <v>30</v>
      </c>
      <c r="D34" t="s">
        <v>31</v>
      </c>
      <c r="E34" s="7">
        <f t="shared" si="0"/>
        <v>0.10529999999999995</v>
      </c>
      <c r="F34" s="7">
        <v>0.89470000000000005</v>
      </c>
    </row>
    <row r="35" spans="1:6" x14ac:dyDescent="0.25">
      <c r="A35" t="s">
        <v>103</v>
      </c>
      <c r="B35" t="s">
        <v>104</v>
      </c>
      <c r="C35" t="s">
        <v>30</v>
      </c>
      <c r="D35" t="s">
        <v>31</v>
      </c>
      <c r="E35" s="7">
        <f t="shared" si="0"/>
        <v>2.9900000000000038E-2</v>
      </c>
      <c r="F35" s="7">
        <v>0.97009999999999996</v>
      </c>
    </row>
    <row r="36" spans="1:6" x14ac:dyDescent="0.25">
      <c r="A36" t="s">
        <v>105</v>
      </c>
      <c r="B36" t="s">
        <v>106</v>
      </c>
      <c r="C36" t="s">
        <v>15</v>
      </c>
      <c r="D36" t="s">
        <v>16</v>
      </c>
      <c r="E36" s="7">
        <f t="shared" si="0"/>
        <v>8.4300000000000042E-2</v>
      </c>
      <c r="F36" s="7">
        <v>0.91569999999999996</v>
      </c>
    </row>
    <row r="37" spans="1:6" x14ac:dyDescent="0.25">
      <c r="A37" t="s">
        <v>107</v>
      </c>
      <c r="B37" t="s">
        <v>108</v>
      </c>
      <c r="C37" t="s">
        <v>19</v>
      </c>
      <c r="D37" t="s">
        <v>109</v>
      </c>
      <c r="E37" s="7">
        <f>1-F37</f>
        <v>0.12329999999999997</v>
      </c>
      <c r="F37" s="7">
        <v>0.87670000000000003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CDB1-7CCC-4E3A-950B-37E50AD7370B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2018-06-04T19:05:14Z</dcterms:created>
  <dcterms:modified xsi:type="dcterms:W3CDTF">2018-06-04T21:35:49Z</dcterms:modified>
</cp:coreProperties>
</file>