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7\"/>
    </mc:Choice>
  </mc:AlternateContent>
  <xr:revisionPtr revIDLastSave="0" documentId="13_ncr:1_{8D1A3F91-1C6E-407F-B0CC-36FC19AC9EEC}" xr6:coauthVersionLast="31" xr6:coauthVersionMax="31" xr10:uidLastSave="{00000000-0000-0000-0000-000000000000}"/>
  <bookViews>
    <workbookView xWindow="0" yWindow="0" windowWidth="20490" windowHeight="8520" xr2:uid="{10085E96-7E9A-474C-B5AE-BEB6A370F7FA}"/>
  </bookViews>
  <sheets>
    <sheet name="WI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4" i="1" l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<sst xmlns="http://schemas.openxmlformats.org/spreadsheetml/2006/main" count="1344" uniqueCount="977">
  <si>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</si>
  <si>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</si>
  <si>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</si>
  <si>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</si>
  <si>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</si>
  <si>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</si>
  <si>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MANORCARE HEALTH SERVICES-EAST</t>
  </si>
  <si>
    <t>525009</t>
  </si>
  <si>
    <t>Brown</t>
  </si>
  <si>
    <t>54301</t>
  </si>
  <si>
    <t>DEERFIELD CARE CENTER, LLC</t>
  </si>
  <si>
    <t>525019</t>
  </si>
  <si>
    <t>St. Croix</t>
  </si>
  <si>
    <t>54017</t>
  </si>
  <si>
    <t>VILLA AT LINCOLN PARK (THE)</t>
  </si>
  <si>
    <t>525061</t>
  </si>
  <si>
    <t>Racine</t>
  </si>
  <si>
    <t>53406</t>
  </si>
  <si>
    <t>LINDENGROVE NEW BERLIN</t>
  </si>
  <si>
    <t>525064</t>
  </si>
  <si>
    <t>Waukesha</t>
  </si>
  <si>
    <t>53151</t>
  </si>
  <si>
    <t>MAPLEWOOD CENTER</t>
  </si>
  <si>
    <t>525069</t>
  </si>
  <si>
    <t>Milwaukee</t>
  </si>
  <si>
    <t>53227</t>
  </si>
  <si>
    <t>KARMENTA CENTER</t>
  </si>
  <si>
    <t>525072</t>
  </si>
  <si>
    <t>Dane</t>
  </si>
  <si>
    <t>53714</t>
  </si>
  <si>
    <t>BELMONT NURSING AND REHAB CTR</t>
  </si>
  <si>
    <t>525074</t>
  </si>
  <si>
    <t>EDGEWATER HAVEN NURSING HOME</t>
  </si>
  <si>
    <t>525088</t>
  </si>
  <si>
    <t>Wood</t>
  </si>
  <si>
    <t>54469</t>
  </si>
  <si>
    <t>WAUNAKEE MNR HLTH CARE CTR</t>
  </si>
  <si>
    <t>525098</t>
  </si>
  <si>
    <t>53597</t>
  </si>
  <si>
    <t>ALLIS CARE CENTER</t>
  </si>
  <si>
    <t>525108</t>
  </si>
  <si>
    <t>53214</t>
  </si>
  <si>
    <t>SAUK CO HEALTH CARE CENTER</t>
  </si>
  <si>
    <t>525114</t>
  </si>
  <si>
    <t>Sauk</t>
  </si>
  <si>
    <t>53959</t>
  </si>
  <si>
    <t>KENOSHA ESTATES REHAB AND CARE CENTER</t>
  </si>
  <si>
    <t>525125</t>
  </si>
  <si>
    <t>Kenosha</t>
  </si>
  <si>
    <t>53140</t>
  </si>
  <si>
    <t>NORTH CENTRAL HEALTH CARE</t>
  </si>
  <si>
    <t>525132</t>
  </si>
  <si>
    <t>Marathon</t>
  </si>
  <si>
    <t>54403</t>
  </si>
  <si>
    <t>SAMARITAN HEALTH CENTER</t>
  </si>
  <si>
    <t>525165</t>
  </si>
  <si>
    <t>Washington</t>
  </si>
  <si>
    <t>53095</t>
  </si>
  <si>
    <t>JEWISH HOME AND CARE CENTER</t>
  </si>
  <si>
    <t>525172</t>
  </si>
  <si>
    <t>53202</t>
  </si>
  <si>
    <t>MANORCARE HEALTH SERVICES-KENOSHA</t>
  </si>
  <si>
    <t>525179</t>
  </si>
  <si>
    <t>53144</t>
  </si>
  <si>
    <t>MULDER HEALTH CARE FACILITY</t>
  </si>
  <si>
    <t>525209</t>
  </si>
  <si>
    <t>La Crosse</t>
  </si>
  <si>
    <t>54669</t>
  </si>
  <si>
    <t>ATRIUM POST ACUTE CARE OF WISCONSIN RAPIDS</t>
  </si>
  <si>
    <t>525212</t>
  </si>
  <si>
    <t>54494</t>
  </si>
  <si>
    <t>MANORCARE HEALTH SERVICES-PLATTEVILLE</t>
  </si>
  <si>
    <t>525219</t>
  </si>
  <si>
    <t>Grant</t>
  </si>
  <si>
    <t>53818</t>
  </si>
  <si>
    <t>MANORCARE HEALTH SERVICES-WEST</t>
  </si>
  <si>
    <t>525232</t>
  </si>
  <si>
    <t>54303</t>
  </si>
  <si>
    <t>EDGERTON CARE CENTER, INC</t>
  </si>
  <si>
    <t>525241</t>
  </si>
  <si>
    <t>Rock</t>
  </si>
  <si>
    <t>53534</t>
  </si>
  <si>
    <t>KENSINGTON CARE AND REHAB CENTER</t>
  </si>
  <si>
    <t>525242</t>
  </si>
  <si>
    <t>53188</t>
  </si>
  <si>
    <t>DYCORA TRANSITIONAL HEALTH - FORT ATKINSON</t>
  </si>
  <si>
    <t>525262</t>
  </si>
  <si>
    <t>Jefferson</t>
  </si>
  <si>
    <t>53538</t>
  </si>
  <si>
    <t>MANORCARE HEALTH SERVICES</t>
  </si>
  <si>
    <t>525264</t>
  </si>
  <si>
    <t>Outagamie</t>
  </si>
  <si>
    <t>54915</t>
  </si>
  <si>
    <t>BETHANY ST JOSEPH CARE CTR</t>
  </si>
  <si>
    <t>525265</t>
  </si>
  <si>
    <t>54601</t>
  </si>
  <si>
    <t>OAK PARK NURSING AND REHAB CTR</t>
  </si>
  <si>
    <t>525266</t>
  </si>
  <si>
    <t>53718</t>
  </si>
  <si>
    <t>ALL ABOUT LIFE REHAB CENTER</t>
  </si>
  <si>
    <t>525270</t>
  </si>
  <si>
    <t>Fond du Lac</t>
  </si>
  <si>
    <t>54935</t>
  </si>
  <si>
    <t>ALDEN ESTATES OF JEFFERSON</t>
  </si>
  <si>
    <t>525271</t>
  </si>
  <si>
    <t>53549</t>
  </si>
  <si>
    <t>BELOIT HEALTH AND REHAB CTR</t>
  </si>
  <si>
    <t>525273</t>
  </si>
  <si>
    <t>53511</t>
  </si>
  <si>
    <t>525274</t>
  </si>
  <si>
    <t>SSM HEALTH ST MARY'S CARE CENTER</t>
  </si>
  <si>
    <t>525276</t>
  </si>
  <si>
    <t>53719</t>
  </si>
  <si>
    <t>TUDOR OAKS HEALTH CENTER</t>
  </si>
  <si>
    <t>525279</t>
  </si>
  <si>
    <t>53150</t>
  </si>
  <si>
    <t>WATERS EDGE REHABILITATION AND CARE CENTER</t>
  </si>
  <si>
    <t>525281</t>
  </si>
  <si>
    <t>HOSPITALITY NURSING AND REHAB CTR</t>
  </si>
  <si>
    <t>525282</t>
  </si>
  <si>
    <t>53142</t>
  </si>
  <si>
    <t>ORCHARD MANOR</t>
  </si>
  <si>
    <t>525290</t>
  </si>
  <si>
    <t>53813</t>
  </si>
  <si>
    <t>MONROE HEALTH SERVICES</t>
  </si>
  <si>
    <t>525292</t>
  </si>
  <si>
    <t>Green</t>
  </si>
  <si>
    <t>53566</t>
  </si>
  <si>
    <t>EDENBROOK OF OSHKOSH</t>
  </si>
  <si>
    <t>525299</t>
  </si>
  <si>
    <t>Winnebago</t>
  </si>
  <si>
    <t>54901</t>
  </si>
  <si>
    <t>ATRIUM POST ACUTE CARE OF MARSHFIELD</t>
  </si>
  <si>
    <t>525304</t>
  </si>
  <si>
    <t>54449</t>
  </si>
  <si>
    <t>CAPITOL LAKES HEALTH CENTER</t>
  </si>
  <si>
    <t>525305</t>
  </si>
  <si>
    <t>53703</t>
  </si>
  <si>
    <t>STURGEON BAY HEALTH SERVICES</t>
  </si>
  <si>
    <t>525306</t>
  </si>
  <si>
    <t>Door</t>
  </si>
  <si>
    <t>54235</t>
  </si>
  <si>
    <t>PARKVIEW MNR HLTH REHAB CTR</t>
  </si>
  <si>
    <t>525307</t>
  </si>
  <si>
    <t>54311</t>
  </si>
  <si>
    <t>DYCORA TRANSITIONAL HEALTH - MILWAUKEE</t>
  </si>
  <si>
    <t>525309</t>
  </si>
  <si>
    <t>53209</t>
  </si>
  <si>
    <t>LAKE MILLS HEALTH SERVICES</t>
  </si>
  <si>
    <t>525314</t>
  </si>
  <si>
    <t>53551</t>
  </si>
  <si>
    <t>CROSSROADS CARE CENTER OF WEYAUWEGA</t>
  </si>
  <si>
    <t>525315</t>
  </si>
  <si>
    <t>Waupaca</t>
  </si>
  <si>
    <t>54983</t>
  </si>
  <si>
    <t>SSM HEALTH ST CLARE MEADOWS CARE CTR</t>
  </si>
  <si>
    <t>525317</t>
  </si>
  <si>
    <t>53913</t>
  </si>
  <si>
    <t>SHERIDAN MEDICAL COMPLEX</t>
  </si>
  <si>
    <t>525318</t>
  </si>
  <si>
    <t>53143</t>
  </si>
  <si>
    <t>LAKE TERRACE HEALTH AND REHABILITATION</t>
  </si>
  <si>
    <t>525319</t>
  </si>
  <si>
    <t>DYCORA TRANSITIONAL HEALTH - RIVERDALE</t>
  </si>
  <si>
    <t>525321</t>
  </si>
  <si>
    <t>53573</t>
  </si>
  <si>
    <t>DELAVAN HEALTH SERVICES</t>
  </si>
  <si>
    <t>525324</t>
  </si>
  <si>
    <t>Walworth</t>
  </si>
  <si>
    <t>53115</t>
  </si>
  <si>
    <t>VILLA AT BRADLEY ESTATES (THE)</t>
  </si>
  <si>
    <t>525325</t>
  </si>
  <si>
    <t>53223</t>
  </si>
  <si>
    <t>PINE CREST NURSING HOME</t>
  </si>
  <si>
    <t>525326</t>
  </si>
  <si>
    <t>Lincoln</t>
  </si>
  <si>
    <t>54452</t>
  </si>
  <si>
    <t>CLEMENT MANOR HEALTH CARE CENTER</t>
  </si>
  <si>
    <t>525327</t>
  </si>
  <si>
    <t>53228</t>
  </si>
  <si>
    <t>COURT MANOR HEALTH SERVICES</t>
  </si>
  <si>
    <t>525328</t>
  </si>
  <si>
    <t>Ashland</t>
  </si>
  <si>
    <t>54806</t>
  </si>
  <si>
    <t>RIB LAKE HEALTH SERVICES</t>
  </si>
  <si>
    <t>525329</t>
  </si>
  <si>
    <t>Taylor</t>
  </si>
  <si>
    <t>54470</t>
  </si>
  <si>
    <t>VILLA AT MIDDLETON VILLAGE (THE)</t>
  </si>
  <si>
    <t>525330</t>
  </si>
  <si>
    <t>53562</t>
  </si>
  <si>
    <t>INGLESIDE MANOR</t>
  </si>
  <si>
    <t>525331</t>
  </si>
  <si>
    <t>53572</t>
  </si>
  <si>
    <t>RIVERVIEW HEALTH SERVICES</t>
  </si>
  <si>
    <t>525332</t>
  </si>
  <si>
    <t>54487</t>
  </si>
  <si>
    <t>DYCORA TRANSITIONAL HEALTH - WATERTOWN</t>
  </si>
  <si>
    <t>525333</t>
  </si>
  <si>
    <t>Dodge</t>
  </si>
  <si>
    <t>53098</t>
  </si>
  <si>
    <t>TOMAHAWK HEALTH SERVICES</t>
  </si>
  <si>
    <t>525334</t>
  </si>
  <si>
    <t>SHAWANO HEALTH SERVICES</t>
  </si>
  <si>
    <t>525335</t>
  </si>
  <si>
    <t>Shawano</t>
  </si>
  <si>
    <t>54166</t>
  </si>
  <si>
    <t>ROCKY KNOLL HEALTH CARE</t>
  </si>
  <si>
    <t>525337</t>
  </si>
  <si>
    <t>Sheboygan</t>
  </si>
  <si>
    <t>53073</t>
  </si>
  <si>
    <t>DYCORA TRANSITIONAL HEALTH - BEAVER DAM</t>
  </si>
  <si>
    <t>525338</t>
  </si>
  <si>
    <t>53916</t>
  </si>
  <si>
    <t>CROSSROADS CARE CENTER OF CRYSTAL RIVER</t>
  </si>
  <si>
    <t>525339</t>
  </si>
  <si>
    <t>54981</t>
  </si>
  <si>
    <t>GREEN BAY HEALTH SERVICES</t>
  </si>
  <si>
    <t>525342</t>
  </si>
  <si>
    <t>ATRIUM POST ACUTE CARE OF SHAWANO AT EVERGREEN</t>
  </si>
  <si>
    <t>525343</t>
  </si>
  <si>
    <t>ATRIUM POST ACUTE CARE OF WILLIAMS BAY</t>
  </si>
  <si>
    <t>525346</t>
  </si>
  <si>
    <t>53191</t>
  </si>
  <si>
    <t>COLONIAL CENTER</t>
  </si>
  <si>
    <t>525350</t>
  </si>
  <si>
    <t>Clark</t>
  </si>
  <si>
    <t>54421</t>
  </si>
  <si>
    <t>VILLA PINES LIVING CENTER</t>
  </si>
  <si>
    <t>525351</t>
  </si>
  <si>
    <t>Adams</t>
  </si>
  <si>
    <t>53934</t>
  </si>
  <si>
    <t>ATRIUM POST ACUTE CARE OF LANCASTER</t>
  </si>
  <si>
    <t>525352</t>
  </si>
  <si>
    <t>ATRIUM POST ACUTE CARE OF STEVENS POINT</t>
  </si>
  <si>
    <t>525353</t>
  </si>
  <si>
    <t>Portage</t>
  </si>
  <si>
    <t>54481</t>
  </si>
  <si>
    <t>RANDOLPH HEALTH SERVICES</t>
  </si>
  <si>
    <t>525355</t>
  </si>
  <si>
    <t>53956</t>
  </si>
  <si>
    <t>ATRIUM POST ACUTE CARE OF KEWAUNEE</t>
  </si>
  <si>
    <t>525357</t>
  </si>
  <si>
    <t>Kewaunee</t>
  </si>
  <si>
    <t>54216</t>
  </si>
  <si>
    <t>FLORENCE HEALTH SERVICES</t>
  </si>
  <si>
    <t>525358</t>
  </si>
  <si>
    <t>Florence</t>
  </si>
  <si>
    <t>54121</t>
  </si>
  <si>
    <t>MAPLE RIDGE HEALTH SERVICES</t>
  </si>
  <si>
    <t>525359</t>
  </si>
  <si>
    <t>53221</t>
  </si>
  <si>
    <t>BETHEL CENTER</t>
  </si>
  <si>
    <t>525360</t>
  </si>
  <si>
    <t>54410</t>
  </si>
  <si>
    <t>LAFAYETTE MANOR</t>
  </si>
  <si>
    <t>525362</t>
  </si>
  <si>
    <t>Lafayette</t>
  </si>
  <si>
    <t>53530</t>
  </si>
  <si>
    <t>CLEARWATER CARE CENTER</t>
  </si>
  <si>
    <t>525364</t>
  </si>
  <si>
    <t>Eau Claire</t>
  </si>
  <si>
    <t>54701</t>
  </si>
  <si>
    <t>PINE VALLEY COMMUNITY VILLAGE</t>
  </si>
  <si>
    <t>525365</t>
  </si>
  <si>
    <t>Richland</t>
  </si>
  <si>
    <t>53581</t>
  </si>
  <si>
    <t>WELLSPRING OF MILWAUKEE</t>
  </si>
  <si>
    <t>525367</t>
  </si>
  <si>
    <t>53225</t>
  </si>
  <si>
    <t>WAUSAU HEALTH SERVICES</t>
  </si>
  <si>
    <t>525369</t>
  </si>
  <si>
    <t>54401</t>
  </si>
  <si>
    <t>TWIN PORTS HEALTH SERVICES</t>
  </si>
  <si>
    <t>525370</t>
  </si>
  <si>
    <t>Douglas</t>
  </si>
  <si>
    <t>54880</t>
  </si>
  <si>
    <t>DYCORA TRANSITIONAL HEALTH - GLENDALE</t>
  </si>
  <si>
    <t>525371</t>
  </si>
  <si>
    <t>COLUMBIA HEALTH CARE CENTER</t>
  </si>
  <si>
    <t>525372</t>
  </si>
  <si>
    <t>Columbia</t>
  </si>
  <si>
    <t>53969</t>
  </si>
  <si>
    <t>CARE AND REHAB - BOSCOBEL</t>
  </si>
  <si>
    <t>525373</t>
  </si>
  <si>
    <t>53805</t>
  </si>
  <si>
    <t>OAKWOOD LUTHERAN HOMES ASSOC</t>
  </si>
  <si>
    <t>525375</t>
  </si>
  <si>
    <t>53705</t>
  </si>
  <si>
    <t>UPLAND HILLS NURSING AND REHAB</t>
  </si>
  <si>
    <t>525376</t>
  </si>
  <si>
    <t>Iowa</t>
  </si>
  <si>
    <t>53533</t>
  </si>
  <si>
    <t>WISSOTA HEALTH AND REGIONAL VENT CENTER</t>
  </si>
  <si>
    <t>525379</t>
  </si>
  <si>
    <t>Chippewa</t>
  </si>
  <si>
    <t>54729</t>
  </si>
  <si>
    <t>ST CAMILLUS HEALTH CENTER</t>
  </si>
  <si>
    <t>525382</t>
  </si>
  <si>
    <t>53226</t>
  </si>
  <si>
    <t>ASHLAND HEALTH AND REHAB CTR</t>
  </si>
  <si>
    <t>525386</t>
  </si>
  <si>
    <t>DOVE HEALTHCARE-WEST</t>
  </si>
  <si>
    <t>525387</t>
  </si>
  <si>
    <t>54703</t>
  </si>
  <si>
    <t>NORTH RIDGE MEDICAL AND REHABILITATION CENTER</t>
  </si>
  <si>
    <t>525389</t>
  </si>
  <si>
    <t>Manitowoc</t>
  </si>
  <si>
    <t>54220</t>
  </si>
  <si>
    <t>ROCK HAVEN</t>
  </si>
  <si>
    <t>525390</t>
  </si>
  <si>
    <t>53547</t>
  </si>
  <si>
    <t>WISCONSIN DELLS HEALTH SERVICES</t>
  </si>
  <si>
    <t>525391</t>
  </si>
  <si>
    <t>53965</t>
  </si>
  <si>
    <t>EPIONE PAVILION</t>
  </si>
  <si>
    <t>525395</t>
  </si>
  <si>
    <t>53807</t>
  </si>
  <si>
    <t>GREENWAY MANOR</t>
  </si>
  <si>
    <t>525396</t>
  </si>
  <si>
    <t>53588</t>
  </si>
  <si>
    <t>SUPERIOR REHABILITATION CENTER LLC</t>
  </si>
  <si>
    <t>525397</t>
  </si>
  <si>
    <t>PRESCOTT NURSING AND REHAB COMMUNITY</t>
  </si>
  <si>
    <t>525398</t>
  </si>
  <si>
    <t>Pierce</t>
  </si>
  <si>
    <t>54021</t>
  </si>
  <si>
    <t>WILLOW RIDGE HEALTHCARE</t>
  </si>
  <si>
    <t>525402</t>
  </si>
  <si>
    <t>Polk</t>
  </si>
  <si>
    <t>54001</t>
  </si>
  <si>
    <t>CLARK COUNTY REHABILITATION &amp; LIVING CENTER</t>
  </si>
  <si>
    <t>525403</t>
  </si>
  <si>
    <t>54460</t>
  </si>
  <si>
    <t>COLONIAL MANOR MEDICAL AND REHABILITATION CENTER</t>
  </si>
  <si>
    <t>525405</t>
  </si>
  <si>
    <t>OMRO CARE CENTER</t>
  </si>
  <si>
    <t>525406</t>
  </si>
  <si>
    <t>54963</t>
  </si>
  <si>
    <t>ATRIUM POST ACUTE CARE OF APPLETON</t>
  </si>
  <si>
    <t>525407</t>
  </si>
  <si>
    <t>MIDDLE RIVER HCC</t>
  </si>
  <si>
    <t>525408</t>
  </si>
  <si>
    <t>54874</t>
  </si>
  <si>
    <t>PINE VIEW CARE CENTER</t>
  </si>
  <si>
    <t>525409</t>
  </si>
  <si>
    <t>Jackson</t>
  </si>
  <si>
    <t>54615</t>
  </si>
  <si>
    <t>EASTVIEW MEDICAL AND REHABILITATION CENTER</t>
  </si>
  <si>
    <t>525410</t>
  </si>
  <si>
    <t>Langlade</t>
  </si>
  <si>
    <t>54409</t>
  </si>
  <si>
    <t>WILLOWDALE HEALTH SERVICES</t>
  </si>
  <si>
    <t>525411</t>
  </si>
  <si>
    <t>Calumet</t>
  </si>
  <si>
    <t>53061</t>
  </si>
  <si>
    <t>ATRIUM POST ACUTE CARE OF SHAWANO AT BIRCH HILL</t>
  </si>
  <si>
    <t>525412</t>
  </si>
  <si>
    <t>WILLOWCREST HEALTH SERVICES</t>
  </si>
  <si>
    <t>525413</t>
  </si>
  <si>
    <t>53172</t>
  </si>
  <si>
    <t>MERCY HEALTH SERVICES</t>
  </si>
  <si>
    <t>525414</t>
  </si>
  <si>
    <t>53215</t>
  </si>
  <si>
    <t>MENOMONEE FALLS HEALTH SERVICES</t>
  </si>
  <si>
    <t>525415</t>
  </si>
  <si>
    <t>53051</t>
  </si>
  <si>
    <t>LADYSMITH CARE &amp; REHAB</t>
  </si>
  <si>
    <t>525416</t>
  </si>
  <si>
    <t>Rusk</t>
  </si>
  <si>
    <t>54848</t>
  </si>
  <si>
    <t>CROSSROADS CARE CENTER OF MILWAUKEE</t>
  </si>
  <si>
    <t>525417</t>
  </si>
  <si>
    <t>53208</t>
  </si>
  <si>
    <t>EVANSVILLE MANOR</t>
  </si>
  <si>
    <t>525418</t>
  </si>
  <si>
    <t>53536</t>
  </si>
  <si>
    <t>CHIPPEWA MANOR NURSING HOME</t>
  </si>
  <si>
    <t>525419</t>
  </si>
  <si>
    <t>LINDENGROVE MENOMONEE FALLS</t>
  </si>
  <si>
    <t>525421</t>
  </si>
  <si>
    <t>LINDENGROVE WAUKESHA</t>
  </si>
  <si>
    <t>525422</t>
  </si>
  <si>
    <t>BROOKFIELD REHAB AND SPECIALTY CARE CTR</t>
  </si>
  <si>
    <t>525424</t>
  </si>
  <si>
    <t>53045</t>
  </si>
  <si>
    <t>GOOD SAMARITAN SOCIETY-FENNIMORE</t>
  </si>
  <si>
    <t>525425</t>
  </si>
  <si>
    <t>53809</t>
  </si>
  <si>
    <t>HILLVIEW HEALTH CARE CTR</t>
  </si>
  <si>
    <t>525426</t>
  </si>
  <si>
    <t>MAPLE RIDGE REHABILITATION AND CARE CENTER</t>
  </si>
  <si>
    <t>525427</t>
  </si>
  <si>
    <t>54304</t>
  </si>
  <si>
    <t>EDENBROOK OF WISCONSIN RAPIDS</t>
  </si>
  <si>
    <t>525429</t>
  </si>
  <si>
    <t>ROLLING HILLS REHAB CTR</t>
  </si>
  <si>
    <t>525430</t>
  </si>
  <si>
    <t>Monroe</t>
  </si>
  <si>
    <t>54656</t>
  </si>
  <si>
    <t>CLAIRIDGE HOUSE</t>
  </si>
  <si>
    <t>525431</t>
  </si>
  <si>
    <t>MARY JUDE NURSING HOME</t>
  </si>
  <si>
    <t>525432</t>
  </si>
  <si>
    <t>NEIGHBORS - CENTRAL NEIGHBORHOOD (THE)</t>
  </si>
  <si>
    <t>525433</t>
  </si>
  <si>
    <t>Dunn</t>
  </si>
  <si>
    <t>54751</t>
  </si>
  <si>
    <t>HAYWARD HEALTH SERVICES</t>
  </si>
  <si>
    <t>525434</t>
  </si>
  <si>
    <t>Sawyer</t>
  </si>
  <si>
    <t>54843</t>
  </si>
  <si>
    <t>DYCORA TRANSITIONAL HEALTH - ABBOTSFORD</t>
  </si>
  <si>
    <t>525435</t>
  </si>
  <si>
    <t>54405</t>
  </si>
  <si>
    <t>FAIR VIEW NURSING AND REHABILITATION CENTER</t>
  </si>
  <si>
    <t>525437</t>
  </si>
  <si>
    <t>Juneau</t>
  </si>
  <si>
    <t>53948</t>
  </si>
  <si>
    <t>BENEDICTINE MANOR OF LACROSSE</t>
  </si>
  <si>
    <t>525438</t>
  </si>
  <si>
    <t>PLUM CITY CARE CTR</t>
  </si>
  <si>
    <t>525440</t>
  </si>
  <si>
    <t>54761</t>
  </si>
  <si>
    <t>MANITOWOC HEALTH CARE CENTER</t>
  </si>
  <si>
    <t>525441</t>
  </si>
  <si>
    <t>TOMAH NURSING AND REHAB</t>
  </si>
  <si>
    <t>525442</t>
  </si>
  <si>
    <t>54660</t>
  </si>
  <si>
    <t>ONALASKA CARE CENTER</t>
  </si>
  <si>
    <t>525443</t>
  </si>
  <si>
    <t>54650</t>
  </si>
  <si>
    <t>COLUMBUS HEALTH AND REHAB</t>
  </si>
  <si>
    <t>525445</t>
  </si>
  <si>
    <t>53925</t>
  </si>
  <si>
    <t>HILLSIDE MANOR</t>
  </si>
  <si>
    <t>525447</t>
  </si>
  <si>
    <t>ATRIUM POST ACUTE CARE OF OCONTO FALLS</t>
  </si>
  <si>
    <t>525449</t>
  </si>
  <si>
    <t>Oconto</t>
  </si>
  <si>
    <t>54154</t>
  </si>
  <si>
    <t>RENNES HEALTH AND REHAB CENTER-WEST</t>
  </si>
  <si>
    <t>525451</t>
  </si>
  <si>
    <t>Marinette</t>
  </si>
  <si>
    <t>54157</t>
  </si>
  <si>
    <t>HERITAGE MANOR</t>
  </si>
  <si>
    <t>525452</t>
  </si>
  <si>
    <t>53929</t>
  </si>
  <si>
    <t>CLEARVIEW</t>
  </si>
  <si>
    <t>525453</t>
  </si>
  <si>
    <t>53039</t>
  </si>
  <si>
    <t>OAKWOOD HEALTH SERVICES</t>
  </si>
  <si>
    <t>525454</t>
  </si>
  <si>
    <t>54720</t>
  </si>
  <si>
    <t>BETHANY RIVERSIDE</t>
  </si>
  <si>
    <t>525455</t>
  </si>
  <si>
    <t>RENNES HEALTH AND REHAB CENTER-EAST</t>
  </si>
  <si>
    <t>525457</t>
  </si>
  <si>
    <t>PARK VIEW HOME</t>
  </si>
  <si>
    <t>525458</t>
  </si>
  <si>
    <t>54028</t>
  </si>
  <si>
    <t>FRIENDLY VILLAGE NURSING AND REHAB CENTER</t>
  </si>
  <si>
    <t>525459</t>
  </si>
  <si>
    <t>Oneida</t>
  </si>
  <si>
    <t>54501</t>
  </si>
  <si>
    <t>PAVILION AT GLACIER VALLEY</t>
  </si>
  <si>
    <t>525461</t>
  </si>
  <si>
    <t>53086</t>
  </si>
  <si>
    <t>MAPLEWOOD OF SAUK PRAIRIE</t>
  </si>
  <si>
    <t>525462</t>
  </si>
  <si>
    <t>53583</t>
  </si>
  <si>
    <t>OAKRIDGE GARDENS NUR CTR, INC</t>
  </si>
  <si>
    <t>525463</t>
  </si>
  <si>
    <t>54952</t>
  </si>
  <si>
    <t>CEDAR LAKE HEALTH AND REHAB CENTER</t>
  </si>
  <si>
    <t>525465</t>
  </si>
  <si>
    <t>SPRING VALLEY HEALTH AND REHAB CENTER</t>
  </si>
  <si>
    <t>525466</t>
  </si>
  <si>
    <t>54767</t>
  </si>
  <si>
    <t>MARYHILL MANOR</t>
  </si>
  <si>
    <t>525467</t>
  </si>
  <si>
    <t>54151</t>
  </si>
  <si>
    <t>ST CROIX HEALTH CENTER</t>
  </si>
  <si>
    <t>525468</t>
  </si>
  <si>
    <t>OAKBROOK HEALTH AND REHABILITATION</t>
  </si>
  <si>
    <t>525472</t>
  </si>
  <si>
    <t>54771</t>
  </si>
  <si>
    <t>BLOOMFIELD HEALTHCARE AND REHAB CENTER</t>
  </si>
  <si>
    <t>525474</t>
  </si>
  <si>
    <t>RIVER'S BEND HEALTH SERVICES</t>
  </si>
  <si>
    <t>525475</t>
  </si>
  <si>
    <t>LUTHER HOME</t>
  </si>
  <si>
    <t>525476</t>
  </si>
  <si>
    <t>54143</t>
  </si>
  <si>
    <t>DOVE HEALTHCARE - BLOOMER</t>
  </si>
  <si>
    <t>525479</t>
  </si>
  <si>
    <t>54724</t>
  </si>
  <si>
    <t>AMERICAN LUTHERAN HOME-MENOMONIE</t>
  </si>
  <si>
    <t>525480</t>
  </si>
  <si>
    <t>ATRIUM POST ACUTE CARE OF NEENAH</t>
  </si>
  <si>
    <t>525481</t>
  </si>
  <si>
    <t>54956</t>
  </si>
  <si>
    <t>BURLINGTON REHABILITATION AND CARE CENTER</t>
  </si>
  <si>
    <t>525482</t>
  </si>
  <si>
    <t>53105</t>
  </si>
  <si>
    <t>ATRIUM POST ACUTE CARE OF ELLSWORTH</t>
  </si>
  <si>
    <t>525483</t>
  </si>
  <si>
    <t>54011</t>
  </si>
  <si>
    <t>BRIDGES OF APPLETON (THE)</t>
  </si>
  <si>
    <t>525484</t>
  </si>
  <si>
    <t>54911</t>
  </si>
  <si>
    <t>GRANCARE NURSING CENTER</t>
  </si>
  <si>
    <t>525486</t>
  </si>
  <si>
    <t>IOLA LIVING ASSISTANCE, INC</t>
  </si>
  <si>
    <t>525487</t>
  </si>
  <si>
    <t>54945</t>
  </si>
  <si>
    <t>ATRIUM POST ACUTE CARE OF BLACK RIVER FALLS</t>
  </si>
  <si>
    <t>525488</t>
  </si>
  <si>
    <t>NEWCARE</t>
  </si>
  <si>
    <t>525489</t>
  </si>
  <si>
    <t>54114</t>
  </si>
  <si>
    <t>VIRGINIA HEALTH AND REHAB CTR</t>
  </si>
  <si>
    <t>525490</t>
  </si>
  <si>
    <t>53186</t>
  </si>
  <si>
    <t>SUNRISE HEALTH SERVICES</t>
  </si>
  <si>
    <t>525493</t>
  </si>
  <si>
    <t>53220</t>
  </si>
  <si>
    <t>GOOD SAMARITAN SOCIETY-SCANDIA VILLAGE</t>
  </si>
  <si>
    <t>525494</t>
  </si>
  <si>
    <t>54234</t>
  </si>
  <si>
    <t>WHEATON FRANCISCAN HC - LAKESHORE MANOR</t>
  </si>
  <si>
    <t>525495</t>
  </si>
  <si>
    <t>53403</t>
  </si>
  <si>
    <t>WILD ROSE MANOR</t>
  </si>
  <si>
    <t>525496</t>
  </si>
  <si>
    <t>Waushara</t>
  </si>
  <si>
    <t>54984</t>
  </si>
  <si>
    <t>PINE MANOR HEALTH AND REHABILITATION</t>
  </si>
  <si>
    <t>525497</t>
  </si>
  <si>
    <t>54929</t>
  </si>
  <si>
    <t>BRIA OF TRINITY VILLAGE</t>
  </si>
  <si>
    <t>525498</t>
  </si>
  <si>
    <t>HAMMOND HEALTH SERVICES</t>
  </si>
  <si>
    <t>525499</t>
  </si>
  <si>
    <t>54015</t>
  </si>
  <si>
    <t>BALDWIN CARE CENTER</t>
  </si>
  <si>
    <t>525502</t>
  </si>
  <si>
    <t>54002</t>
  </si>
  <si>
    <t>BENEDICTINE MANOR OF WAUSAU</t>
  </si>
  <si>
    <t>525503</t>
  </si>
  <si>
    <t>CAMEO CARE CENTER</t>
  </si>
  <si>
    <t>525504</t>
  </si>
  <si>
    <t>SYVERSON LUTHERAN HOME</t>
  </si>
  <si>
    <t>525505</t>
  </si>
  <si>
    <t>GOLDEN AGE MANOR</t>
  </si>
  <si>
    <t>525507</t>
  </si>
  <si>
    <t>ALDEN MEADOW PARK HCC</t>
  </si>
  <si>
    <t>525508</t>
  </si>
  <si>
    <t>53525</t>
  </si>
  <si>
    <t>GOOD SHEPHERD SERVICES LTD</t>
  </si>
  <si>
    <t>525509</t>
  </si>
  <si>
    <t>54165</t>
  </si>
  <si>
    <t>SHEBOYGAN PROGRESSIVE HEALTH SERVICES</t>
  </si>
  <si>
    <t>525511</t>
  </si>
  <si>
    <t>53081</t>
  </si>
  <si>
    <t>SKAALEN NURSING AND REHABILITATION CENTER</t>
  </si>
  <si>
    <t>525512</t>
  </si>
  <si>
    <t>53589</t>
  </si>
  <si>
    <t>KINNIC HEALTH AND REHAB</t>
  </si>
  <si>
    <t>525513</t>
  </si>
  <si>
    <t>54022</t>
  </si>
  <si>
    <t>BADGER PRAIRIE HCC</t>
  </si>
  <si>
    <t>525516</t>
  </si>
  <si>
    <t>53593</t>
  </si>
  <si>
    <t>TIVOLI AT DIVINE SAVIOR HEALTHCARE</t>
  </si>
  <si>
    <t>525518</t>
  </si>
  <si>
    <t>53901</t>
  </si>
  <si>
    <t>CARE AGE OF BROOKFIELD</t>
  </si>
  <si>
    <t>525519</t>
  </si>
  <si>
    <t>GOOD SAMARITAN SOCIETY-LODI</t>
  </si>
  <si>
    <t>525520</t>
  </si>
  <si>
    <t>53555</t>
  </si>
  <si>
    <t>HEARTLAND COUNTRY VILLAGE</t>
  </si>
  <si>
    <t>525521</t>
  </si>
  <si>
    <t>53515</t>
  </si>
  <si>
    <t>GRANCARE NURSING AND REHAB CTR</t>
  </si>
  <si>
    <t>525522</t>
  </si>
  <si>
    <t>ALEXIAN VILLAGE OF MILWAUKEE</t>
  </si>
  <si>
    <t>525523</t>
  </si>
  <si>
    <t>ST ANNE'S SALVATORIAN CAMPUS</t>
  </si>
  <si>
    <t>525524</t>
  </si>
  <si>
    <t>53222</t>
  </si>
  <si>
    <t>PRAIRIE MAISON</t>
  </si>
  <si>
    <t>525525</t>
  </si>
  <si>
    <t>Crawford</t>
  </si>
  <si>
    <t>53821</t>
  </si>
  <si>
    <t>CHI FRANCISCAN VILLA</t>
  </si>
  <si>
    <t>525526</t>
  </si>
  <si>
    <t>HOMME HOME FOR THE AGING</t>
  </si>
  <si>
    <t>525527</t>
  </si>
  <si>
    <t>54499</t>
  </si>
  <si>
    <t>FRANCISCAN WOODS</t>
  </si>
  <si>
    <t>525528</t>
  </si>
  <si>
    <t>BRIDGES OF MILWAUKEE REHAB AND CARE CENTER (THE)</t>
  </si>
  <si>
    <t>525529</t>
  </si>
  <si>
    <t>CHRISTIAN HOME AND REHAB CTR</t>
  </si>
  <si>
    <t>525531</t>
  </si>
  <si>
    <t>53963</t>
  </si>
  <si>
    <t>GOOD SAMARITAN SOCIETY-ST CROIX VALLEY</t>
  </si>
  <si>
    <t>525532</t>
  </si>
  <si>
    <t>54024</t>
  </si>
  <si>
    <t>ALGOMA MEDICAL CENTER</t>
  </si>
  <si>
    <t>525533</t>
  </si>
  <si>
    <t>54201</t>
  </si>
  <si>
    <t>HARBOR HAVEN HEALTH &amp; REHABILITATION</t>
  </si>
  <si>
    <t>525534</t>
  </si>
  <si>
    <t>AUGUSTA HEALTH AND REHABILITATION</t>
  </si>
  <si>
    <t>525535</t>
  </si>
  <si>
    <t>54722</t>
  </si>
  <si>
    <t>OREGON MANOR</t>
  </si>
  <si>
    <t>525536</t>
  </si>
  <si>
    <t>53575</t>
  </si>
  <si>
    <t>LASATA CARE CENTER</t>
  </si>
  <si>
    <t>525537</t>
  </si>
  <si>
    <t>Ozaukee</t>
  </si>
  <si>
    <t>53012</t>
  </si>
  <si>
    <t>BETHANY HOME</t>
  </si>
  <si>
    <t>525538</t>
  </si>
  <si>
    <t>SAINT JOHNS ON THE LAKE</t>
  </si>
  <si>
    <t>525539</t>
  </si>
  <si>
    <t>VILLA MARIA HEALTH AND REHAB CTR</t>
  </si>
  <si>
    <t>525540</t>
  </si>
  <si>
    <t>Iron</t>
  </si>
  <si>
    <t>54534</t>
  </si>
  <si>
    <t>HOLTON MANOR</t>
  </si>
  <si>
    <t>525541</t>
  </si>
  <si>
    <t>53121</t>
  </si>
  <si>
    <t>OAK RIDGE CARE CENTER</t>
  </si>
  <si>
    <t>525542</t>
  </si>
  <si>
    <t>53182</t>
  </si>
  <si>
    <t>MARQUARDT MEMORIAL MANOR</t>
  </si>
  <si>
    <t>525543</t>
  </si>
  <si>
    <t>LUTHERAN HOME</t>
  </si>
  <si>
    <t>525545</t>
  </si>
  <si>
    <t>53213</t>
  </si>
  <si>
    <t>SYMPHONY OF GLENDALE</t>
  </si>
  <si>
    <t>525547</t>
  </si>
  <si>
    <t>PEABODY MANOR</t>
  </si>
  <si>
    <t>525548</t>
  </si>
  <si>
    <t>DYCORA TRANSITIONAL HEALTH - GREENDALE</t>
  </si>
  <si>
    <t>525549</t>
  </si>
  <si>
    <t>53129</t>
  </si>
  <si>
    <t>MARKESAN RESIDENT HOME</t>
  </si>
  <si>
    <t>525550</t>
  </si>
  <si>
    <t>Green Lake</t>
  </si>
  <si>
    <t>53946</t>
  </si>
  <si>
    <t>WHEATON FRANCISCAN HC - TERRACE AT ST FRANCIS</t>
  </si>
  <si>
    <t>525552</t>
  </si>
  <si>
    <t>SHELL LAKE HEALTH CARE CENTER</t>
  </si>
  <si>
    <t>525553</t>
  </si>
  <si>
    <t>Washburn</t>
  </si>
  <si>
    <t>54871</t>
  </si>
  <si>
    <t>BETHEL HOME</t>
  </si>
  <si>
    <t>525554</t>
  </si>
  <si>
    <t>54902</t>
  </si>
  <si>
    <t>BROOKSIDE CARE CENTER</t>
  </si>
  <si>
    <t>525556</t>
  </si>
  <si>
    <t>WOODSIDE LUTHERAN HOME</t>
  </si>
  <si>
    <t>525557</t>
  </si>
  <si>
    <t>BURNETT MEDICAL CENTER</t>
  </si>
  <si>
    <t>525558</t>
  </si>
  <si>
    <t>Burnett</t>
  </si>
  <si>
    <t>54840</t>
  </si>
  <si>
    <t>ODD FELLOW HOME</t>
  </si>
  <si>
    <t>525559</t>
  </si>
  <si>
    <t>SHOREHAVEN HLTH &amp; REHAB CTR</t>
  </si>
  <si>
    <t>525560</t>
  </si>
  <si>
    <t>53066</t>
  </si>
  <si>
    <t>EAST TROY MANOR</t>
  </si>
  <si>
    <t>525561</t>
  </si>
  <si>
    <t>53120</t>
  </si>
  <si>
    <t>VERNON MANOR</t>
  </si>
  <si>
    <t>525562</t>
  </si>
  <si>
    <t>Vernon</t>
  </si>
  <si>
    <t>54665</t>
  </si>
  <si>
    <t>PEPIN HEALTH AND REHAB</t>
  </si>
  <si>
    <t>525564</t>
  </si>
  <si>
    <t>Pepin</t>
  </si>
  <si>
    <t>54759</t>
  </si>
  <si>
    <t>GENEVA LAKE MANOR</t>
  </si>
  <si>
    <t>525565</t>
  </si>
  <si>
    <t>53147</t>
  </si>
  <si>
    <t>NORTHERN LIGHTS HCC</t>
  </si>
  <si>
    <t>525567</t>
  </si>
  <si>
    <t>Bayfield</t>
  </si>
  <si>
    <t>54891</t>
  </si>
  <si>
    <t>SUNNY RIDGE REHABILITATION CENTER LLC</t>
  </si>
  <si>
    <t>525568</t>
  </si>
  <si>
    <t>BORNEMANN NURSING HOME</t>
  </si>
  <si>
    <t>525571</t>
  </si>
  <si>
    <t>54302</t>
  </si>
  <si>
    <t>MASONIC CENTER FOR HEALTH &amp; REHAB INC</t>
  </si>
  <si>
    <t>525572</t>
  </si>
  <si>
    <t>53118</t>
  </si>
  <si>
    <t>RENNES HEALTH AND REHAB CENTER-DEPERE</t>
  </si>
  <si>
    <t>525573</t>
  </si>
  <si>
    <t>54115</t>
  </si>
  <si>
    <t>BREWSTER VILLAGE</t>
  </si>
  <si>
    <t>525574</t>
  </si>
  <si>
    <t>54914</t>
  </si>
  <si>
    <t>SHADY LANE NURSING CARE CENTER</t>
  </si>
  <si>
    <t>525575</t>
  </si>
  <si>
    <t>CEDARBURG HEALTH SERVICES</t>
  </si>
  <si>
    <t>525578</t>
  </si>
  <si>
    <t>CREST VIEW NURSING HOME</t>
  </si>
  <si>
    <t>525581</t>
  </si>
  <si>
    <t>53950</t>
  </si>
  <si>
    <t>RENNES HEALTH AND REHAB CENTER- APPLETON</t>
  </si>
  <si>
    <t>525583</t>
  </si>
  <si>
    <t>HERITAGE HEALTH SERVICES</t>
  </si>
  <si>
    <t>525586</t>
  </si>
  <si>
    <t>53074</t>
  </si>
  <si>
    <t>FAIRHAVEN CORPORATION</t>
  </si>
  <si>
    <t>525587</t>
  </si>
  <si>
    <t>53190</t>
  </si>
  <si>
    <t>LUTHER MANOR</t>
  </si>
  <si>
    <t>525588</t>
  </si>
  <si>
    <t>RENNES HEALTH AND REHAB CENTER-RHINELANDER</t>
  </si>
  <si>
    <t>525589</t>
  </si>
  <si>
    <t>SANTA MARIA NURSING HOME</t>
  </si>
  <si>
    <t>525590</t>
  </si>
  <si>
    <t>BETHEL HOME AND SERVICES</t>
  </si>
  <si>
    <t>525591</t>
  </si>
  <si>
    <t>ST FRANCIS HOME</t>
  </si>
  <si>
    <t>525595</t>
  </si>
  <si>
    <t>HALES CORNERS CARE CTR</t>
  </si>
  <si>
    <t>525596</t>
  </si>
  <si>
    <t>53130</t>
  </si>
  <si>
    <t>SHEBOYGAN SENIOR COMMUNITY INC</t>
  </si>
  <si>
    <t>525598</t>
  </si>
  <si>
    <t>53083</t>
  </si>
  <si>
    <t>ST JOSEPH RESIDENCE</t>
  </si>
  <si>
    <t>525599</t>
  </si>
  <si>
    <t>54961</t>
  </si>
  <si>
    <t>MITCHELL MANOR</t>
  </si>
  <si>
    <t>525600</t>
  </si>
  <si>
    <t>53219</t>
  </si>
  <si>
    <t>GLENHAVEN</t>
  </si>
  <si>
    <t>525602</t>
  </si>
  <si>
    <t>54013</t>
  </si>
  <si>
    <t>ST JOSEPH'S HOME AND REHABILITATION CENTER</t>
  </si>
  <si>
    <t>525603</t>
  </si>
  <si>
    <t>SOUTHPOINTE HEALTHCARE CTR</t>
  </si>
  <si>
    <t>525604</t>
  </si>
  <si>
    <t>MORNINGSIDE HEALTH SERVI CES</t>
  </si>
  <si>
    <t>525607</t>
  </si>
  <si>
    <t>RIDGEWOOD CARE CTR</t>
  </si>
  <si>
    <t>525608</t>
  </si>
  <si>
    <t>ST MARYS HOME FOR THE AGED</t>
  </si>
  <si>
    <t>525609</t>
  </si>
  <si>
    <t>PORTAGE CTY HLTH CARE CTR</t>
  </si>
  <si>
    <t>525611</t>
  </si>
  <si>
    <t>PARK MANOR LTD</t>
  </si>
  <si>
    <t>525612</t>
  </si>
  <si>
    <t>Price</t>
  </si>
  <si>
    <t>54552</t>
  </si>
  <si>
    <t>VILLA MARINA HEALTH AND REHAB CTR</t>
  </si>
  <si>
    <t>525613</t>
  </si>
  <si>
    <t>CROSSROADS CARE CENTER OF MAYVILLE</t>
  </si>
  <si>
    <t>525616</t>
  </si>
  <si>
    <t>53050</t>
  </si>
  <si>
    <t>ST PAUL ELDER SERVICES, INC</t>
  </si>
  <si>
    <t>525617</t>
  </si>
  <si>
    <t>54130</t>
  </si>
  <si>
    <t>NORSELAND NURSING HOME</t>
  </si>
  <si>
    <t>525619</t>
  </si>
  <si>
    <t>54667</t>
  </si>
  <si>
    <t>VILLA LORETTO NURSING HOME</t>
  </si>
  <si>
    <t>525621</t>
  </si>
  <si>
    <t>53057</t>
  </si>
  <si>
    <t>SANNES SKOGDALEN HEIM</t>
  </si>
  <si>
    <t>525622</t>
  </si>
  <si>
    <t>54655</t>
  </si>
  <si>
    <t>NU ROC COMMUNITY  HEALTHCARE</t>
  </si>
  <si>
    <t>525623</t>
  </si>
  <si>
    <t>Forest</t>
  </si>
  <si>
    <t>54541</t>
  </si>
  <si>
    <t>GRAND VIEW CARE CTR</t>
  </si>
  <si>
    <t>525624</t>
  </si>
  <si>
    <t>Trempealeau</t>
  </si>
  <si>
    <t>54616</t>
  </si>
  <si>
    <t>LAKELAND HEALTH CARE CTR</t>
  </si>
  <si>
    <t>525625</t>
  </si>
  <si>
    <t>CHRISTIAN COMMUNITY HOME</t>
  </si>
  <si>
    <t>525626</t>
  </si>
  <si>
    <t>54016</t>
  </si>
  <si>
    <t>ASPIRUS PLEASANT VIEW</t>
  </si>
  <si>
    <t>525627</t>
  </si>
  <si>
    <t>54555</t>
  </si>
  <si>
    <t>MARINUKA MANOR</t>
  </si>
  <si>
    <t>525628</t>
  </si>
  <si>
    <t>54630</t>
  </si>
  <si>
    <t>NEILLSVILLE CARE AND REHAB</t>
  </si>
  <si>
    <t>525629</t>
  </si>
  <si>
    <t>54456</t>
  </si>
  <si>
    <t>NEW GLARUS HOME</t>
  </si>
  <si>
    <t>525630</t>
  </si>
  <si>
    <t>53574</t>
  </si>
  <si>
    <t>WATER'S EDGE</t>
  </si>
  <si>
    <t>525632</t>
  </si>
  <si>
    <t>MILWAUKEE CATHOLIC HOME</t>
  </si>
  <si>
    <t>525635</t>
  </si>
  <si>
    <t>53211</t>
  </si>
  <si>
    <t>CORNELL HEALTH SERVICES</t>
  </si>
  <si>
    <t>525637</t>
  </si>
  <si>
    <t>54732</t>
  </si>
  <si>
    <t>PARK VIEW HEALTH CENTER</t>
  </si>
  <si>
    <t>525638</t>
  </si>
  <si>
    <t>ST ELIZABETH NURSING HOME</t>
  </si>
  <si>
    <t>525639</t>
  </si>
  <si>
    <t>53545</t>
  </si>
  <si>
    <t>ASPIRUS CARE &amp; REHAB-MEDFORD</t>
  </si>
  <si>
    <t>525641</t>
  </si>
  <si>
    <t>54451</t>
  </si>
  <si>
    <t>HOPE HEALTH AND REHAB</t>
  </si>
  <si>
    <t>525642</t>
  </si>
  <si>
    <t>53048</t>
  </si>
  <si>
    <t>PLEASANT VIEW NURSING HOME</t>
  </si>
  <si>
    <t>525643</t>
  </si>
  <si>
    <t>ATTIC ANGEL PLACE HEALTH CENTER</t>
  </si>
  <si>
    <t>525644</t>
  </si>
  <si>
    <t>LINDENGROVE MUKWONAGO</t>
  </si>
  <si>
    <t>525645</t>
  </si>
  <si>
    <t>53149</t>
  </si>
  <si>
    <t>MANORCARE HEALTH SERVICES-PEWAUKEE</t>
  </si>
  <si>
    <t>525646</t>
  </si>
  <si>
    <t>EVERGREEN HEALTH CENTER</t>
  </si>
  <si>
    <t>525647</t>
  </si>
  <si>
    <t>BARRON CARE AND REHABILITATION</t>
  </si>
  <si>
    <t>525648</t>
  </si>
  <si>
    <t>Barron</t>
  </si>
  <si>
    <t>54812</t>
  </si>
  <si>
    <t>CEDAR CREST HEALTH CENTER</t>
  </si>
  <si>
    <t>525649</t>
  </si>
  <si>
    <t>53546</t>
  </si>
  <si>
    <t>VIRGINIA HIGHLANDS HLTH AND REHAB</t>
  </si>
  <si>
    <t>525653</t>
  </si>
  <si>
    <t>53022</t>
  </si>
  <si>
    <t>HERITAGE LAKESIDE</t>
  </si>
  <si>
    <t>525654</t>
  </si>
  <si>
    <t>54868</t>
  </si>
  <si>
    <t>FOND DU LAC LUTHERAN HOME</t>
  </si>
  <si>
    <t>525655</t>
  </si>
  <si>
    <t>FOUR WINDS MANOR</t>
  </si>
  <si>
    <t>525656</t>
  </si>
  <si>
    <t>MONTELLO CARE CENTER</t>
  </si>
  <si>
    <t>525657</t>
  </si>
  <si>
    <t>Marquette</t>
  </si>
  <si>
    <t>53949</t>
  </si>
  <si>
    <t>GRANDE PRAIRIE HLTH  AND REHAB CTR</t>
  </si>
  <si>
    <t>525659</t>
  </si>
  <si>
    <t>53158</t>
  </si>
  <si>
    <t>ST DOMINIC VILLA</t>
  </si>
  <si>
    <t>525660</t>
  </si>
  <si>
    <t>53811</t>
  </si>
  <si>
    <t>MORROW MEMORIAL HOME</t>
  </si>
  <si>
    <t>525662</t>
  </si>
  <si>
    <t>FREDERIC NURSING AND REHAB COMMUNITY</t>
  </si>
  <si>
    <t>525665</t>
  </si>
  <si>
    <t>54837</t>
  </si>
  <si>
    <t>HIGHLANDS AT NEWCASTLE PL</t>
  </si>
  <si>
    <t>525668</t>
  </si>
  <si>
    <t>53092</t>
  </si>
  <si>
    <t>ATRIUM POST ACUTE CARE OF CHETEK</t>
  </si>
  <si>
    <t>525672</t>
  </si>
  <si>
    <t>54728</t>
  </si>
  <si>
    <t>MAPLE RIDGE CARE CENTER</t>
  </si>
  <si>
    <t>525673</t>
  </si>
  <si>
    <t>54801</t>
  </si>
  <si>
    <t>UNITED PIONEER HOME</t>
  </si>
  <si>
    <t>525680</t>
  </si>
  <si>
    <t>54853</t>
  </si>
  <si>
    <t>NAZARETH HEALTH AND REHAB CENTER</t>
  </si>
  <si>
    <t>525681</t>
  </si>
  <si>
    <t>THREE OAKS HEALTH SERVICES</t>
  </si>
  <si>
    <t>525684</t>
  </si>
  <si>
    <t>PIGEON FALLS HCC</t>
  </si>
  <si>
    <t>525687</t>
  </si>
  <si>
    <t>54760</t>
  </si>
  <si>
    <t>WI VETERANS HOME-BOLAND HALL</t>
  </si>
  <si>
    <t>525688</t>
  </si>
  <si>
    <t>COLFAX HEALTH AND REHABILITATION CENTER</t>
  </si>
  <si>
    <t>525691</t>
  </si>
  <si>
    <t>54730</t>
  </si>
  <si>
    <t>RENNES HEALTH AND REHAB CENTER-WESTON</t>
  </si>
  <si>
    <t>525699</t>
  </si>
  <si>
    <t>54476</t>
  </si>
  <si>
    <t>CONGREGATIONAL HOME, INC</t>
  </si>
  <si>
    <t>525700</t>
  </si>
  <si>
    <t>53005</t>
  </si>
  <si>
    <t>LAKE COUNTRY HEALTH SERVICES</t>
  </si>
  <si>
    <t>525702</t>
  </si>
  <si>
    <t>BIRCHWOOD HEALTHCARE AND REHAB CENTER</t>
  </si>
  <si>
    <t>525705</t>
  </si>
  <si>
    <t>CHRISTIAN COMMUNITY HOME OF OSCEOLA, INC</t>
  </si>
  <si>
    <t>525706</t>
  </si>
  <si>
    <t>54020</t>
  </si>
  <si>
    <t>VILLA AT RIVER PARKWAY (THE)</t>
  </si>
  <si>
    <t>525707</t>
  </si>
  <si>
    <t>WI VETERANS HOME AT CHIPPEWA FALLS</t>
  </si>
  <si>
    <t>525708</t>
  </si>
  <si>
    <t>NEIGHBORS - EAST NEIGHBORHOOD (THE)</t>
  </si>
  <si>
    <t>525713</t>
  </si>
  <si>
    <t>NEIGHBORS - WEST NEIGHBORHOOD (THE)</t>
  </si>
  <si>
    <t>525714</t>
  </si>
  <si>
    <t>DOVE HEALTHCARE - RICE LAKE</t>
  </si>
  <si>
    <t>525715</t>
  </si>
  <si>
    <t>WI VETERANS HM STORDOCK 700</t>
  </si>
  <si>
    <t>525716</t>
  </si>
  <si>
    <t>54946</t>
  </si>
  <si>
    <t>WI VETERANS HM MACARTHUR 422</t>
  </si>
  <si>
    <t>525717</t>
  </si>
  <si>
    <t>GRACE LUTHERAN COMMUNITIES - RIVER PINES</t>
  </si>
  <si>
    <t>525724</t>
  </si>
  <si>
    <t>CUMBERLAND MEM HSPTL ECU</t>
  </si>
  <si>
    <t>52A028</t>
  </si>
  <si>
    <t>54829</t>
  </si>
  <si>
    <t>BROWN CTY HLTH CARE CTR</t>
  </si>
  <si>
    <t>52A054</t>
  </si>
  <si>
    <t>MUSKEGO HEALTH CARE CENTER</t>
  </si>
  <si>
    <t>52A131</t>
  </si>
  <si>
    <t>MAYO CLINIC HEALTH SYSTEM-OAKRIDGE, INC</t>
  </si>
  <si>
    <t>52A142</t>
  </si>
  <si>
    <t>54758</t>
  </si>
  <si>
    <t>EDWARD SNYDER MEMORIAL NURSING</t>
  </si>
  <si>
    <t>52A156</t>
  </si>
  <si>
    <t>HAMILTON MEMORIAL HOME</t>
  </si>
  <si>
    <t>52A188</t>
  </si>
  <si>
    <t>54241</t>
  </si>
  <si>
    <t>WI VETERANS HM AINSWORTH 800</t>
  </si>
  <si>
    <t>52A221</t>
  </si>
  <si>
    <t>WI VETERANS HM OLSON 600</t>
  </si>
  <si>
    <t>52A222</t>
  </si>
  <si>
    <t>LAKEVIEW HEALTH CENTER</t>
  </si>
  <si>
    <t>52A287</t>
  </si>
  <si>
    <t>ANNA JOHN NUR HOME</t>
  </si>
  <si>
    <t>52A300</t>
  </si>
  <si>
    <t>MAPLE LANE HLTH CARE CTR</t>
  </si>
  <si>
    <t>52A312</t>
  </si>
  <si>
    <t>DR KATE NEWCOMB CONV CTR</t>
  </si>
  <si>
    <t>52A329</t>
  </si>
  <si>
    <t>54568</t>
  </si>
  <si>
    <t>SCHMITT WOODLAND HILLS INC</t>
  </si>
  <si>
    <t>52A360</t>
  </si>
  <si>
    <t>DALLAS CARE AND REHABILITATION</t>
  </si>
  <si>
    <t>52A382</t>
  </si>
  <si>
    <t>54733</t>
  </si>
  <si>
    <t>TREMPEALEAU CTY HCC IMD</t>
  </si>
  <si>
    <t>52A407</t>
  </si>
  <si>
    <t>54773</t>
  </si>
  <si>
    <t>PINE HAVEN CHRISTIAN HOME</t>
  </si>
  <si>
    <t>52A414</t>
  </si>
  <si>
    <t>53085</t>
  </si>
  <si>
    <t>ST ANN REST HOME</t>
  </si>
  <si>
    <t>52A431</t>
  </si>
  <si>
    <t>53204</t>
  </si>
  <si>
    <t>PREMIER REHAB SKILLED NURSING</t>
  </si>
  <si>
    <t>52A448</t>
  </si>
  <si>
    <t>WOODLANDS OF OCONTO (THE)</t>
  </si>
  <si>
    <t>52A451</t>
  </si>
  <si>
    <t>54153</t>
  </si>
  <si>
    <t xml:space="preserve">Data are for the third quarter of 2017. </t>
  </si>
  <si>
    <t>Antipsychotic drugs carry a FDA black-box warning against use on elderly people with dementia. This is due to significantly increased risks of serious problems, including death.</t>
  </si>
  <si>
    <t>They are the non-risk-adjusted numbers of residents who have - or have not - been administered an antipsychotic drug.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</si>
  <si>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</si>
  <si>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</t>
  </si>
  <si>
    <t>Less than two-percent of the population will ever have a diagnosis for one of the conditions. Yet, as of November 2017, over 20% of nursing home residents are receiving these drugs.  Importantly, not all individuals with these diagnoses should be receiving antipsychotic drugs. There are also serious concerns about facilities giving elderly people a diagnosis of one of these conditions in order to drug residents with impunity. For these and other reasons, LTCCC and other advocates prefer the  non-risk-adjusted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</si>
</sst>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1" xfId="1" applyNumberFormat="1" applyFont="1" applyFill="1" applyBorder="1" applyAlignment="1" applyProtection="1">
      <alignment horizontal="center" wrapText="1"/>
    </xf>
    <xf numFmtId="0" fontId="2" fillId="0" borderId="2" xfId="1" applyNumberFormat="1" applyFont="1" applyFill="1" applyBorder="1" applyAlignment="1" applyProtection="1">
      <alignment horizontal="center" wrapText="1"/>
    </xf>
    <xf numFmtId="0" fontId="2" fillId="0" borderId="3" xfId="1" applyNumberFormat="1" applyFont="1" applyFill="1" applyBorder="1" applyAlignment="1" applyProtection="1">
      <alignment horizontal="center" wrapText="1"/>
    </xf>
    <xf numFmtId="13" fontId="2" fillId="0" borderId="2" xfId="1" applyNumberFormat="1" applyFont="1" applyFill="1" applyBorder="1" applyAlignment="1" applyProtection="1">
      <alignment horizontal="center" wrapText="1"/>
    </xf>
    <xf numFmtId="0" fontId="2" fillId="0" borderId="4" xfId="1" applyNumberFormat="1" applyFont="1" applyFill="1" applyBorder="1" applyAlignment="1" applyProtection="1">
      <alignment horizontal="center" wrapText="1"/>
    </xf>
    <xf numFmtId="49" fontId="0" fillId="0" borderId="5" xfId="0" applyNumberFormat="1" applyFont="1" applyFill="1" applyBorder="1" applyAlignment="1" applyProtection="1">
      <alignment horizontal="left" wrapText="1"/>
    </xf>
    <xf numFmtId="49" fontId="0" fillId="0" borderId="6" xfId="0" applyNumberFormat="1" applyFont="1" applyFill="1" applyBorder="1" applyAlignment="1" applyProtection="1">
      <alignment horizontal="left" wrapText="1"/>
    </xf>
    <xf numFmtId="49" fontId="0" fillId="0" borderId="7" xfId="0" applyNumberFormat="1" applyFont="1" applyFill="1" applyBorder="1" applyAlignment="1" applyProtection="1">
      <alignment horizontal="left" wrapText="1"/>
    </xf>
    <xf numFmtId="10" fontId="0" fillId="0" borderId="6" xfId="0" applyNumberFormat="1" applyBorder="1"/>
    <xf numFmtId="10" fontId="0" fillId="0" borderId="8" xfId="0" applyNumberFormat="1" applyFont="1" applyFill="1" applyBorder="1" applyAlignment="1" applyProtection="1">
      <alignment horizontal="right" wrapText="1"/>
    </xf>
    <xf numFmtId="49" fontId="0" fillId="0" borderId="9" xfId="0" applyNumberFormat="1" applyFont="1" applyFill="1" applyBorder="1" applyAlignment="1" applyProtection="1">
      <alignment horizontal="left" wrapText="1"/>
    </xf>
    <xf numFmtId="49" fontId="0" fillId="0" borderId="10" xfId="0" applyNumberFormat="1" applyFont="1" applyFill="1" applyBorder="1" applyAlignment="1" applyProtection="1">
      <alignment horizontal="left" wrapText="1"/>
    </xf>
    <xf numFmtId="49" fontId="0" fillId="0" borderId="11" xfId="0" applyNumberFormat="1" applyFont="1" applyFill="1" applyBorder="1" applyAlignment="1" applyProtection="1">
      <alignment horizontal="left" wrapText="1"/>
    </xf>
    <xf numFmtId="10" fontId="0" fillId="0" borderId="10" xfId="0" applyNumberFormat="1" applyBorder="1"/>
    <xf numFmtId="10" fontId="0" fillId="0" borderId="12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vertical="top" wrapText="1"/>
    </xf>
  </cellXfs>
  <cellStyles count="2">
    <cellStyle name="Normal" xfId="0" builtinId="0"/>
    <cellStyle name="Normal 2" xfId="1" xr:uid="{1F8C278B-DC7F-4772-98DD-ADD243EEFC51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4" formatCode="0.00%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1" hidden="0"/>
    </dxf>
    <dxf>
      <font>
        <color auto="1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F42266-5F53-48B4-AA43-3D2853B59C91}" name="Table50" displayName="Table50" ref="A1:F334" totalsRowShown="0" headerRowDxfId="9" headerRowBorderDxfId="8" tableBorderDxfId="7" totalsRowBorderDxfId="6" headerRowCellStyle="Normal 2">
  <autoFilter ref="A1:F334" xr:uid="{E3CEAE5A-3A6C-4FF3-8265-DE5161C5296A}"/>
  <tableColumns count="6">
    <tableColumn id="1" xr3:uid="{96E84911-78D5-48E6-B70A-590B714AEC6E}" name="Facility Name" dataDxfId="5"/>
    <tableColumn id="2" xr3:uid="{2D56783E-17AD-443D-9946-DB781F8F86EE}" name="Medicare Number" dataDxfId="4"/>
    <tableColumn id="3" xr3:uid="{376D3737-054C-40A3-A0B6-62535392034D}" name="County" dataDxfId="3"/>
    <tableColumn id="4" xr3:uid="{2164E5B2-B74E-45BC-A96A-423F7F6EE847}" name="ZIP Code" dataDxfId="2"/>
    <tableColumn id="5" xr3:uid="{A7A3835A-D66D-4950-8CD7-F3E3956B2241}" name="Percent Receiving Antipsychotic Drugs" dataDxfId="1">
      <calculatedColumnFormula>1-F2</calculatedColumnFormula>
    </tableColumn>
    <tableColumn id="6" xr3:uid="{B4835DBE-C5E2-422F-89B3-1AC387A69A28}" name="Percent Not Receiving Antipsychotic Drug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BCC97-67BA-4E35-8141-82A5CD15E637}">
  <dimension ref="A1:F334"/>
  <sheetViews>
    <sheetView tabSelected="1" workbookViewId="0">
      <pane ySplit="1" topLeftCell="A2" activePane="bottomLeft" state="frozen"/>
      <selection pane="bottomLeft" sqref="A1:F1"/>
    </sheetView>
  </sheetViews>
  <sheetFormatPr defaultRowHeight="15" x14ac:dyDescent="0.25"/>
  <cols>
    <col min="1" max="1" width="37" customWidth="1"/>
    <col min="2" max="3" width="14" customWidth="1"/>
    <col min="4" max="4" width="13.140625" customWidth="1"/>
    <col min="5" max="5" width="24" customWidth="1"/>
    <col min="6" max="6" width="28.85546875" customWidth="1"/>
  </cols>
  <sheetData>
    <row r="1" spans="1:6" ht="30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</row>
    <row r="2" spans="1:6" x14ac:dyDescent="0.25">
      <c r="A2" s="6" t="s">
        <v>6</v>
      </c>
      <c r="B2" s="7" t="s">
        <v>7</v>
      </c>
      <c r="C2" s="7" t="s">
        <v>8</v>
      </c>
      <c r="D2" s="8" t="s">
        <v>9</v>
      </c>
      <c r="E2" s="9">
        <f>1-F2</f>
        <v>0.1915</v>
      </c>
      <c r="F2" s="10">
        <v>0.8085</v>
      </c>
    </row>
    <row r="3" spans="1:6" x14ac:dyDescent="0.25">
      <c r="A3" s="6" t="s">
        <v>10</v>
      </c>
      <c r="B3" s="7" t="s">
        <v>11</v>
      </c>
      <c r="C3" s="7" t="s">
        <v>12</v>
      </c>
      <c r="D3" s="8" t="s">
        <v>13</v>
      </c>
      <c r="E3" s="9">
        <f>1-F3</f>
        <v>0.17069999999999996</v>
      </c>
      <c r="F3" s="10">
        <v>0.82930000000000004</v>
      </c>
    </row>
    <row r="4" spans="1:6" x14ac:dyDescent="0.25">
      <c r="A4" s="6" t="s">
        <v>14</v>
      </c>
      <c r="B4" s="7" t="s">
        <v>15</v>
      </c>
      <c r="C4" s="7" t="s">
        <v>16</v>
      </c>
      <c r="D4" s="8" t="s">
        <v>17</v>
      </c>
      <c r="E4" s="9">
        <f>1-F4</f>
        <v>7.0599999999999996E-2</v>
      </c>
      <c r="F4" s="10">
        <v>0.9294</v>
      </c>
    </row>
    <row r="5" spans="1:6" x14ac:dyDescent="0.25">
      <c r="A5" s="6" t="s">
        <v>18</v>
      </c>
      <c r="B5" s="7" t="s">
        <v>19</v>
      </c>
      <c r="C5" s="7" t="s">
        <v>20</v>
      </c>
      <c r="D5" s="8" t="s">
        <v>21</v>
      </c>
      <c r="E5" s="9">
        <f>1-F5</f>
        <v>7.3699999999999988E-2</v>
      </c>
      <c r="F5" s="10">
        <v>0.92630000000000001</v>
      </c>
    </row>
    <row r="6" spans="1:6" x14ac:dyDescent="0.25">
      <c r="A6" s="6" t="s">
        <v>22</v>
      </c>
      <c r="B6" s="7" t="s">
        <v>23</v>
      </c>
      <c r="C6" s="7" t="s">
        <v>24</v>
      </c>
      <c r="D6" s="8" t="s">
        <v>25</v>
      </c>
      <c r="E6" s="9">
        <f t="shared" ref="E6:E69" si="0">1-F6</f>
        <v>3.2800000000000051E-2</v>
      </c>
      <c r="F6" s="10">
        <v>0.96719999999999995</v>
      </c>
    </row>
    <row r="7" spans="1:6" x14ac:dyDescent="0.25">
      <c r="A7" s="6" t="s">
        <v>26</v>
      </c>
      <c r="B7" s="7" t="s">
        <v>27</v>
      </c>
      <c r="C7" s="7" t="s">
        <v>28</v>
      </c>
      <c r="D7" s="8" t="s">
        <v>29</v>
      </c>
      <c r="E7" s="9">
        <f t="shared" si="0"/>
        <v>0.16390000000000005</v>
      </c>
      <c r="F7" s="10">
        <v>0.83609999999999995</v>
      </c>
    </row>
    <row r="8" spans="1:6" x14ac:dyDescent="0.25">
      <c r="A8" s="6" t="s">
        <v>30</v>
      </c>
      <c r="B8" s="7" t="s">
        <v>31</v>
      </c>
      <c r="C8" s="7" t="s">
        <v>28</v>
      </c>
      <c r="D8" s="8" t="s">
        <v>29</v>
      </c>
      <c r="E8" s="9">
        <f t="shared" si="0"/>
        <v>0.28769999999999996</v>
      </c>
      <c r="F8" s="10">
        <v>0.71230000000000004</v>
      </c>
    </row>
    <row r="9" spans="1:6" x14ac:dyDescent="0.25">
      <c r="A9" s="6" t="s">
        <v>32</v>
      </c>
      <c r="B9" s="7" t="s">
        <v>33</v>
      </c>
      <c r="C9" s="7" t="s">
        <v>34</v>
      </c>
      <c r="D9" s="8" t="s">
        <v>35</v>
      </c>
      <c r="E9" s="9">
        <f t="shared" si="0"/>
        <v>0.18369999999999997</v>
      </c>
      <c r="F9" s="10">
        <v>0.81630000000000003</v>
      </c>
    </row>
    <row r="10" spans="1:6" x14ac:dyDescent="0.25">
      <c r="A10" s="6" t="s">
        <v>36</v>
      </c>
      <c r="B10" s="7" t="s">
        <v>37</v>
      </c>
      <c r="C10" s="7" t="s">
        <v>28</v>
      </c>
      <c r="D10" s="8" t="s">
        <v>38</v>
      </c>
      <c r="E10" s="9">
        <f t="shared" si="0"/>
        <v>9.2300000000000049E-2</v>
      </c>
      <c r="F10" s="10">
        <v>0.90769999999999995</v>
      </c>
    </row>
    <row r="11" spans="1:6" x14ac:dyDescent="0.25">
      <c r="A11" s="6" t="s">
        <v>39</v>
      </c>
      <c r="B11" s="7" t="s">
        <v>40</v>
      </c>
      <c r="C11" s="7" t="s">
        <v>24</v>
      </c>
      <c r="D11" s="8" t="s">
        <v>41</v>
      </c>
      <c r="E11" s="9">
        <f t="shared" si="0"/>
        <v>0.11399999999999999</v>
      </c>
      <c r="F11" s="10">
        <v>0.88600000000000001</v>
      </c>
    </row>
    <row r="12" spans="1:6" x14ac:dyDescent="0.25">
      <c r="A12" s="6" t="s">
        <v>42</v>
      </c>
      <c r="B12" s="7" t="s">
        <v>43</v>
      </c>
      <c r="C12" s="7" t="s">
        <v>44</v>
      </c>
      <c r="D12" s="8" t="s">
        <v>45</v>
      </c>
      <c r="E12" s="9">
        <f t="shared" si="0"/>
        <v>5.8799999999999963E-2</v>
      </c>
      <c r="F12" s="10">
        <v>0.94120000000000004</v>
      </c>
    </row>
    <row r="13" spans="1:6" ht="30" x14ac:dyDescent="0.25">
      <c r="A13" s="6" t="s">
        <v>46</v>
      </c>
      <c r="B13" s="7" t="s">
        <v>47</v>
      </c>
      <c r="C13" s="7" t="s">
        <v>48</v>
      </c>
      <c r="D13" s="8" t="s">
        <v>49</v>
      </c>
      <c r="E13" s="9">
        <f t="shared" si="0"/>
        <v>0.25639999999999996</v>
      </c>
      <c r="F13" s="10">
        <v>0.74360000000000004</v>
      </c>
    </row>
    <row r="14" spans="1:6" x14ac:dyDescent="0.25">
      <c r="A14" s="6" t="s">
        <v>50</v>
      </c>
      <c r="B14" s="7" t="s">
        <v>51</v>
      </c>
      <c r="C14" s="7" t="s">
        <v>52</v>
      </c>
      <c r="D14" s="8" t="s">
        <v>53</v>
      </c>
      <c r="E14" s="9">
        <f t="shared" si="0"/>
        <v>0.22989999999999999</v>
      </c>
      <c r="F14" s="10">
        <v>0.77010000000000001</v>
      </c>
    </row>
    <row r="15" spans="1:6" x14ac:dyDescent="0.25">
      <c r="A15" s="6" t="s">
        <v>54</v>
      </c>
      <c r="B15" s="7" t="s">
        <v>55</v>
      </c>
      <c r="C15" s="7" t="s">
        <v>56</v>
      </c>
      <c r="D15" s="8" t="s">
        <v>57</v>
      </c>
      <c r="E15" s="9">
        <f t="shared" si="0"/>
        <v>0.11860000000000004</v>
      </c>
      <c r="F15" s="10">
        <v>0.88139999999999996</v>
      </c>
    </row>
    <row r="16" spans="1:6" x14ac:dyDescent="0.25">
      <c r="A16" s="6" t="s">
        <v>58</v>
      </c>
      <c r="B16" s="7" t="s">
        <v>59</v>
      </c>
      <c r="C16" s="7" t="s">
        <v>24</v>
      </c>
      <c r="D16" s="8" t="s">
        <v>60</v>
      </c>
      <c r="E16" s="9">
        <f t="shared" si="0"/>
        <v>0.14180000000000004</v>
      </c>
      <c r="F16" s="10">
        <v>0.85819999999999996</v>
      </c>
    </row>
    <row r="17" spans="1:6" ht="30" x14ac:dyDescent="0.25">
      <c r="A17" s="6" t="s">
        <v>61</v>
      </c>
      <c r="B17" s="7" t="s">
        <v>62</v>
      </c>
      <c r="C17" s="7" t="s">
        <v>48</v>
      </c>
      <c r="D17" s="8" t="s">
        <v>63</v>
      </c>
      <c r="E17" s="9">
        <f t="shared" si="0"/>
        <v>0.18869999999999998</v>
      </c>
      <c r="F17" s="10">
        <v>0.81130000000000002</v>
      </c>
    </row>
    <row r="18" spans="1:6" x14ac:dyDescent="0.25">
      <c r="A18" s="6" t="s">
        <v>64</v>
      </c>
      <c r="B18" s="7" t="s">
        <v>65</v>
      </c>
      <c r="C18" s="7" t="s">
        <v>66</v>
      </c>
      <c r="D18" s="8" t="s">
        <v>67</v>
      </c>
      <c r="E18" s="9">
        <f t="shared" si="0"/>
        <v>0.26559999999999995</v>
      </c>
      <c r="F18" s="10">
        <v>0.73440000000000005</v>
      </c>
    </row>
    <row r="19" spans="1:6" ht="30" x14ac:dyDescent="0.25">
      <c r="A19" s="6" t="s">
        <v>68</v>
      </c>
      <c r="B19" s="7" t="s">
        <v>69</v>
      </c>
      <c r="C19" s="7" t="s">
        <v>34</v>
      </c>
      <c r="D19" s="8" t="s">
        <v>70</v>
      </c>
      <c r="E19" s="9">
        <f t="shared" si="0"/>
        <v>8.2200000000000051E-2</v>
      </c>
      <c r="F19" s="10">
        <v>0.91779999999999995</v>
      </c>
    </row>
    <row r="20" spans="1:6" ht="30" x14ac:dyDescent="0.25">
      <c r="A20" s="6" t="s">
        <v>71</v>
      </c>
      <c r="B20" s="7" t="s">
        <v>72</v>
      </c>
      <c r="C20" s="7" t="s">
        <v>73</v>
      </c>
      <c r="D20" s="8" t="s">
        <v>74</v>
      </c>
      <c r="E20" s="9">
        <f t="shared" si="0"/>
        <v>0.15000000000000002</v>
      </c>
      <c r="F20" s="10">
        <v>0.85</v>
      </c>
    </row>
    <row r="21" spans="1:6" x14ac:dyDescent="0.25">
      <c r="A21" s="6" t="s">
        <v>75</v>
      </c>
      <c r="B21" s="7" t="s">
        <v>76</v>
      </c>
      <c r="C21" s="7" t="s">
        <v>8</v>
      </c>
      <c r="D21" s="8" t="s">
        <v>77</v>
      </c>
      <c r="E21" s="9">
        <f t="shared" si="0"/>
        <v>7.5799999999999979E-2</v>
      </c>
      <c r="F21" s="10">
        <v>0.92420000000000002</v>
      </c>
    </row>
    <row r="22" spans="1:6" x14ac:dyDescent="0.25">
      <c r="A22" s="6" t="s">
        <v>78</v>
      </c>
      <c r="B22" s="7" t="s">
        <v>79</v>
      </c>
      <c r="C22" s="7" t="s">
        <v>80</v>
      </c>
      <c r="D22" s="8" t="s">
        <v>81</v>
      </c>
      <c r="E22" s="9">
        <f t="shared" si="0"/>
        <v>6.6699999999999982E-2</v>
      </c>
      <c r="F22" s="10">
        <v>0.93330000000000002</v>
      </c>
    </row>
    <row r="23" spans="1:6" x14ac:dyDescent="0.25">
      <c r="A23" s="6" t="s">
        <v>82</v>
      </c>
      <c r="B23" s="7" t="s">
        <v>83</v>
      </c>
      <c r="C23" s="7" t="s">
        <v>20</v>
      </c>
      <c r="D23" s="8" t="s">
        <v>84</v>
      </c>
      <c r="E23" s="9">
        <f t="shared" si="0"/>
        <v>0.24529999999999996</v>
      </c>
      <c r="F23" s="10">
        <v>0.75470000000000004</v>
      </c>
    </row>
    <row r="24" spans="1:6" ht="30" x14ac:dyDescent="0.25">
      <c r="A24" s="6" t="s">
        <v>85</v>
      </c>
      <c r="B24" s="7" t="s">
        <v>86</v>
      </c>
      <c r="C24" s="7" t="s">
        <v>87</v>
      </c>
      <c r="D24" s="8" t="s">
        <v>88</v>
      </c>
      <c r="E24" s="9">
        <f t="shared" si="0"/>
        <v>0.24439999999999995</v>
      </c>
      <c r="F24" s="10">
        <v>0.75560000000000005</v>
      </c>
    </row>
    <row r="25" spans="1:6" x14ac:dyDescent="0.25">
      <c r="A25" s="6" t="s">
        <v>89</v>
      </c>
      <c r="B25" s="7" t="s">
        <v>90</v>
      </c>
      <c r="C25" s="7" t="s">
        <v>91</v>
      </c>
      <c r="D25" s="8" t="s">
        <v>92</v>
      </c>
      <c r="E25" s="9">
        <f t="shared" si="0"/>
        <v>0.11839999999999995</v>
      </c>
      <c r="F25" s="10">
        <v>0.88160000000000005</v>
      </c>
    </row>
    <row r="26" spans="1:6" x14ac:dyDescent="0.25">
      <c r="A26" s="6" t="s">
        <v>93</v>
      </c>
      <c r="B26" s="7" t="s">
        <v>94</v>
      </c>
      <c r="C26" s="7" t="s">
        <v>66</v>
      </c>
      <c r="D26" s="8" t="s">
        <v>95</v>
      </c>
      <c r="E26" s="9">
        <f t="shared" si="0"/>
        <v>0.15910000000000002</v>
      </c>
      <c r="F26" s="10">
        <v>0.84089999999999998</v>
      </c>
    </row>
    <row r="27" spans="1:6" x14ac:dyDescent="0.25">
      <c r="A27" s="6" t="s">
        <v>96</v>
      </c>
      <c r="B27" s="7" t="s">
        <v>97</v>
      </c>
      <c r="C27" s="7" t="s">
        <v>28</v>
      </c>
      <c r="D27" s="8" t="s">
        <v>98</v>
      </c>
      <c r="E27" s="9">
        <f t="shared" si="0"/>
        <v>0.1129</v>
      </c>
      <c r="F27" s="10">
        <v>0.8871</v>
      </c>
    </row>
    <row r="28" spans="1:6" x14ac:dyDescent="0.25">
      <c r="A28" s="6" t="s">
        <v>99</v>
      </c>
      <c r="B28" s="7" t="s">
        <v>100</v>
      </c>
      <c r="C28" s="7" t="s">
        <v>101</v>
      </c>
      <c r="D28" s="8" t="s">
        <v>102</v>
      </c>
      <c r="E28" s="9">
        <f t="shared" si="0"/>
        <v>0.17779999999999996</v>
      </c>
      <c r="F28" s="10">
        <v>0.82220000000000004</v>
      </c>
    </row>
    <row r="29" spans="1:6" x14ac:dyDescent="0.25">
      <c r="A29" s="6" t="s">
        <v>103</v>
      </c>
      <c r="B29" s="7" t="s">
        <v>104</v>
      </c>
      <c r="C29" s="7" t="s">
        <v>87</v>
      </c>
      <c r="D29" s="8" t="s">
        <v>105</v>
      </c>
      <c r="E29" s="9">
        <f t="shared" si="0"/>
        <v>0.12370000000000003</v>
      </c>
      <c r="F29" s="10">
        <v>0.87629999999999997</v>
      </c>
    </row>
    <row r="30" spans="1:6" x14ac:dyDescent="0.25">
      <c r="A30" s="6" t="s">
        <v>106</v>
      </c>
      <c r="B30" s="7" t="s">
        <v>107</v>
      </c>
      <c r="C30" s="7" t="s">
        <v>80</v>
      </c>
      <c r="D30" s="8" t="s">
        <v>108</v>
      </c>
      <c r="E30" s="9">
        <f t="shared" si="0"/>
        <v>0.16069999999999995</v>
      </c>
      <c r="F30" s="10">
        <v>0.83930000000000005</v>
      </c>
    </row>
    <row r="31" spans="1:6" x14ac:dyDescent="0.25">
      <c r="A31" s="6" t="s">
        <v>89</v>
      </c>
      <c r="B31" s="7" t="s">
        <v>109</v>
      </c>
      <c r="C31" s="7" t="s">
        <v>101</v>
      </c>
      <c r="D31" s="8" t="s">
        <v>102</v>
      </c>
      <c r="E31" s="9">
        <f t="shared" si="0"/>
        <v>0.2581</v>
      </c>
      <c r="F31" s="10">
        <v>0.7419</v>
      </c>
    </row>
    <row r="32" spans="1:6" x14ac:dyDescent="0.25">
      <c r="A32" s="6" t="s">
        <v>110</v>
      </c>
      <c r="B32" s="7" t="s">
        <v>111</v>
      </c>
      <c r="C32" s="7" t="s">
        <v>28</v>
      </c>
      <c r="D32" s="8" t="s">
        <v>112</v>
      </c>
      <c r="E32" s="9">
        <f t="shared" si="0"/>
        <v>0.13639999999999997</v>
      </c>
      <c r="F32" s="10">
        <v>0.86360000000000003</v>
      </c>
    </row>
    <row r="33" spans="1:6" x14ac:dyDescent="0.25">
      <c r="A33" s="6" t="s">
        <v>113</v>
      </c>
      <c r="B33" s="7" t="s">
        <v>114</v>
      </c>
      <c r="C33" s="7" t="s">
        <v>20</v>
      </c>
      <c r="D33" s="8" t="s">
        <v>115</v>
      </c>
      <c r="E33" s="9">
        <f t="shared" si="0"/>
        <v>0.14000000000000001</v>
      </c>
      <c r="F33" s="10">
        <v>0.86</v>
      </c>
    </row>
    <row r="34" spans="1:6" ht="30" x14ac:dyDescent="0.25">
      <c r="A34" s="6" t="s">
        <v>116</v>
      </c>
      <c r="B34" s="7" t="s">
        <v>117</v>
      </c>
      <c r="C34" s="7" t="s">
        <v>48</v>
      </c>
      <c r="D34" s="8" t="s">
        <v>49</v>
      </c>
      <c r="E34" s="9">
        <f t="shared" si="0"/>
        <v>0.253</v>
      </c>
      <c r="F34" s="10">
        <v>0.747</v>
      </c>
    </row>
    <row r="35" spans="1:6" x14ac:dyDescent="0.25">
      <c r="A35" s="6" t="s">
        <v>118</v>
      </c>
      <c r="B35" s="7" t="s">
        <v>119</v>
      </c>
      <c r="C35" s="7" t="s">
        <v>48</v>
      </c>
      <c r="D35" s="8" t="s">
        <v>120</v>
      </c>
      <c r="E35" s="9">
        <f t="shared" si="0"/>
        <v>0.10609999999999997</v>
      </c>
      <c r="F35" s="10">
        <v>0.89390000000000003</v>
      </c>
    </row>
    <row r="36" spans="1:6" x14ac:dyDescent="0.25">
      <c r="A36" s="6" t="s">
        <v>121</v>
      </c>
      <c r="B36" s="7" t="s">
        <v>122</v>
      </c>
      <c r="C36" s="7" t="s">
        <v>73</v>
      </c>
      <c r="D36" s="8" t="s">
        <v>123</v>
      </c>
      <c r="E36" s="9">
        <f t="shared" si="0"/>
        <v>0.18520000000000003</v>
      </c>
      <c r="F36" s="10">
        <v>0.81479999999999997</v>
      </c>
    </row>
    <row r="37" spans="1:6" x14ac:dyDescent="0.25">
      <c r="A37" s="6" t="s">
        <v>124</v>
      </c>
      <c r="B37" s="7" t="s">
        <v>125</v>
      </c>
      <c r="C37" s="7" t="s">
        <v>126</v>
      </c>
      <c r="D37" s="8" t="s">
        <v>127</v>
      </c>
      <c r="E37" s="9">
        <f t="shared" si="0"/>
        <v>0.14290000000000003</v>
      </c>
      <c r="F37" s="10">
        <v>0.85709999999999997</v>
      </c>
    </row>
    <row r="38" spans="1:6" x14ac:dyDescent="0.25">
      <c r="A38" s="6" t="s">
        <v>128</v>
      </c>
      <c r="B38" s="7" t="s">
        <v>129</v>
      </c>
      <c r="C38" s="7" t="s">
        <v>130</v>
      </c>
      <c r="D38" s="8" t="s">
        <v>131</v>
      </c>
      <c r="E38" s="9">
        <f t="shared" si="0"/>
        <v>0.22219999999999995</v>
      </c>
      <c r="F38" s="10">
        <v>0.77780000000000005</v>
      </c>
    </row>
    <row r="39" spans="1:6" ht="30" x14ac:dyDescent="0.25">
      <c r="A39" s="6" t="s">
        <v>132</v>
      </c>
      <c r="B39" s="7" t="s">
        <v>133</v>
      </c>
      <c r="C39" s="7" t="s">
        <v>34</v>
      </c>
      <c r="D39" s="8" t="s">
        <v>134</v>
      </c>
      <c r="E39" s="9">
        <f t="shared" si="0"/>
        <v>0.11109999999999998</v>
      </c>
      <c r="F39" s="10">
        <v>0.88890000000000002</v>
      </c>
    </row>
    <row r="40" spans="1:6" x14ac:dyDescent="0.25">
      <c r="A40" s="6" t="s">
        <v>135</v>
      </c>
      <c r="B40" s="7" t="s">
        <v>136</v>
      </c>
      <c r="C40" s="7" t="s">
        <v>28</v>
      </c>
      <c r="D40" s="8" t="s">
        <v>137</v>
      </c>
      <c r="E40" s="9">
        <f t="shared" si="0"/>
        <v>0.10450000000000004</v>
      </c>
      <c r="F40" s="10">
        <v>0.89549999999999996</v>
      </c>
    </row>
    <row r="41" spans="1:6" x14ac:dyDescent="0.25">
      <c r="A41" s="6" t="s">
        <v>138</v>
      </c>
      <c r="B41" s="7" t="s">
        <v>139</v>
      </c>
      <c r="C41" s="7" t="s">
        <v>140</v>
      </c>
      <c r="D41" s="8" t="s">
        <v>141</v>
      </c>
      <c r="E41" s="9">
        <f t="shared" si="0"/>
        <v>3.169999999999995E-2</v>
      </c>
      <c r="F41" s="10">
        <v>0.96830000000000005</v>
      </c>
    </row>
    <row r="42" spans="1:6" x14ac:dyDescent="0.25">
      <c r="A42" s="6" t="s">
        <v>142</v>
      </c>
      <c r="B42" s="7" t="s">
        <v>143</v>
      </c>
      <c r="C42" s="7" t="s">
        <v>8</v>
      </c>
      <c r="D42" s="8" t="s">
        <v>144</v>
      </c>
      <c r="E42" s="9">
        <f t="shared" si="0"/>
        <v>0.27659999999999996</v>
      </c>
      <c r="F42" s="10">
        <v>0.72340000000000004</v>
      </c>
    </row>
    <row r="43" spans="1:6" ht="30" x14ac:dyDescent="0.25">
      <c r="A43" s="6" t="s">
        <v>145</v>
      </c>
      <c r="B43" s="7" t="s">
        <v>146</v>
      </c>
      <c r="C43" s="7" t="s">
        <v>24</v>
      </c>
      <c r="D43" s="8" t="s">
        <v>147</v>
      </c>
      <c r="E43" s="9">
        <f t="shared" si="0"/>
        <v>0.13849999999999996</v>
      </c>
      <c r="F43" s="10">
        <v>0.86150000000000004</v>
      </c>
    </row>
    <row r="44" spans="1:6" x14ac:dyDescent="0.25">
      <c r="A44" s="6" t="s">
        <v>148</v>
      </c>
      <c r="B44" s="7" t="s">
        <v>149</v>
      </c>
      <c r="C44" s="7" t="s">
        <v>87</v>
      </c>
      <c r="D44" s="8" t="s">
        <v>150</v>
      </c>
      <c r="E44" s="9">
        <f t="shared" si="0"/>
        <v>0.11109999999999998</v>
      </c>
      <c r="F44" s="10">
        <v>0.88890000000000002</v>
      </c>
    </row>
    <row r="45" spans="1:6" ht="30" x14ac:dyDescent="0.25">
      <c r="A45" s="6" t="s">
        <v>151</v>
      </c>
      <c r="B45" s="7" t="s">
        <v>152</v>
      </c>
      <c r="C45" s="7" t="s">
        <v>153</v>
      </c>
      <c r="D45" s="8" t="s">
        <v>154</v>
      </c>
      <c r="E45" s="9">
        <f t="shared" si="0"/>
        <v>0.14290000000000003</v>
      </c>
      <c r="F45" s="10">
        <v>0.85709999999999997</v>
      </c>
    </row>
    <row r="46" spans="1:6" ht="30" x14ac:dyDescent="0.25">
      <c r="A46" s="6" t="s">
        <v>155</v>
      </c>
      <c r="B46" s="7" t="s">
        <v>156</v>
      </c>
      <c r="C46" s="7" t="s">
        <v>44</v>
      </c>
      <c r="D46" s="8" t="s">
        <v>157</v>
      </c>
      <c r="E46" s="9">
        <f t="shared" si="0"/>
        <v>0.12219999999999998</v>
      </c>
      <c r="F46" s="10">
        <v>0.87780000000000002</v>
      </c>
    </row>
    <row r="47" spans="1:6" x14ac:dyDescent="0.25">
      <c r="A47" s="6" t="s">
        <v>158</v>
      </c>
      <c r="B47" s="7" t="s">
        <v>159</v>
      </c>
      <c r="C47" s="7" t="s">
        <v>48</v>
      </c>
      <c r="D47" s="8" t="s">
        <v>160</v>
      </c>
      <c r="E47" s="9">
        <f t="shared" si="0"/>
        <v>0.22450000000000003</v>
      </c>
      <c r="F47" s="10">
        <v>0.77549999999999997</v>
      </c>
    </row>
    <row r="48" spans="1:6" ht="30" x14ac:dyDescent="0.25">
      <c r="A48" s="6" t="s">
        <v>161</v>
      </c>
      <c r="B48" s="7" t="s">
        <v>162</v>
      </c>
      <c r="C48" s="7" t="s">
        <v>24</v>
      </c>
      <c r="D48" s="8" t="s">
        <v>60</v>
      </c>
      <c r="E48" s="9">
        <f t="shared" si="0"/>
        <v>0.22219999999999995</v>
      </c>
      <c r="F48" s="10">
        <v>0.77780000000000005</v>
      </c>
    </row>
    <row r="49" spans="1:6" ht="30" x14ac:dyDescent="0.25">
      <c r="A49" s="6" t="s">
        <v>163</v>
      </c>
      <c r="B49" s="7" t="s">
        <v>164</v>
      </c>
      <c r="C49" s="7" t="s">
        <v>73</v>
      </c>
      <c r="D49" s="8" t="s">
        <v>165</v>
      </c>
      <c r="E49" s="9">
        <f t="shared" si="0"/>
        <v>0.14580000000000004</v>
      </c>
      <c r="F49" s="10">
        <v>0.85419999999999996</v>
      </c>
    </row>
    <row r="50" spans="1:6" x14ac:dyDescent="0.25">
      <c r="A50" s="6" t="s">
        <v>166</v>
      </c>
      <c r="B50" s="7" t="s">
        <v>167</v>
      </c>
      <c r="C50" s="7" t="s">
        <v>168</v>
      </c>
      <c r="D50" s="8" t="s">
        <v>169</v>
      </c>
      <c r="E50" s="9">
        <f t="shared" si="0"/>
        <v>0.17069999999999996</v>
      </c>
      <c r="F50" s="10">
        <v>0.82930000000000004</v>
      </c>
    </row>
    <row r="51" spans="1:6" x14ac:dyDescent="0.25">
      <c r="A51" s="6" t="s">
        <v>170</v>
      </c>
      <c r="B51" s="7" t="s">
        <v>171</v>
      </c>
      <c r="C51" s="7" t="s">
        <v>24</v>
      </c>
      <c r="D51" s="8" t="s">
        <v>172</v>
      </c>
      <c r="E51" s="9">
        <f t="shared" si="0"/>
        <v>0.17730000000000001</v>
      </c>
      <c r="F51" s="10">
        <v>0.82269999999999999</v>
      </c>
    </row>
    <row r="52" spans="1:6" x14ac:dyDescent="0.25">
      <c r="A52" s="6" t="s">
        <v>173</v>
      </c>
      <c r="B52" s="7" t="s">
        <v>174</v>
      </c>
      <c r="C52" s="7" t="s">
        <v>175</v>
      </c>
      <c r="D52" s="8" t="s">
        <v>176</v>
      </c>
      <c r="E52" s="9">
        <f t="shared" si="0"/>
        <v>0.11180000000000001</v>
      </c>
      <c r="F52" s="10">
        <v>0.88819999999999999</v>
      </c>
    </row>
    <row r="53" spans="1:6" x14ac:dyDescent="0.25">
      <c r="A53" s="6" t="s">
        <v>177</v>
      </c>
      <c r="B53" s="7" t="s">
        <v>178</v>
      </c>
      <c r="C53" s="7" t="s">
        <v>24</v>
      </c>
      <c r="D53" s="8" t="s">
        <v>179</v>
      </c>
      <c r="E53" s="9">
        <f t="shared" si="0"/>
        <v>1.2199999999999989E-2</v>
      </c>
      <c r="F53" s="10">
        <v>0.98780000000000001</v>
      </c>
    </row>
    <row r="54" spans="1:6" x14ac:dyDescent="0.25">
      <c r="A54" s="6" t="s">
        <v>180</v>
      </c>
      <c r="B54" s="7" t="s">
        <v>181</v>
      </c>
      <c r="C54" s="7" t="s">
        <v>182</v>
      </c>
      <c r="D54" s="8" t="s">
        <v>183</v>
      </c>
      <c r="E54" s="9">
        <f t="shared" si="0"/>
        <v>0.22860000000000003</v>
      </c>
      <c r="F54" s="10">
        <v>0.77139999999999997</v>
      </c>
    </row>
    <row r="55" spans="1:6" x14ac:dyDescent="0.25">
      <c r="A55" s="6" t="s">
        <v>184</v>
      </c>
      <c r="B55" s="7" t="s">
        <v>185</v>
      </c>
      <c r="C55" s="7" t="s">
        <v>186</v>
      </c>
      <c r="D55" s="8" t="s">
        <v>187</v>
      </c>
      <c r="E55" s="9">
        <f t="shared" si="0"/>
        <v>0.125</v>
      </c>
      <c r="F55" s="10">
        <v>0.875</v>
      </c>
    </row>
    <row r="56" spans="1:6" x14ac:dyDescent="0.25">
      <c r="A56" s="6" t="s">
        <v>188</v>
      </c>
      <c r="B56" s="7" t="s">
        <v>189</v>
      </c>
      <c r="C56" s="7" t="s">
        <v>28</v>
      </c>
      <c r="D56" s="8" t="s">
        <v>190</v>
      </c>
      <c r="E56" s="9">
        <f t="shared" si="0"/>
        <v>0.16390000000000005</v>
      </c>
      <c r="F56" s="10">
        <v>0.83609999999999995</v>
      </c>
    </row>
    <row r="57" spans="1:6" x14ac:dyDescent="0.25">
      <c r="A57" s="6" t="s">
        <v>191</v>
      </c>
      <c r="B57" s="7" t="s">
        <v>192</v>
      </c>
      <c r="C57" s="7" t="s">
        <v>28</v>
      </c>
      <c r="D57" s="8" t="s">
        <v>193</v>
      </c>
      <c r="E57" s="9">
        <f t="shared" si="0"/>
        <v>0.11860000000000004</v>
      </c>
      <c r="F57" s="10">
        <v>0.88139999999999996</v>
      </c>
    </row>
    <row r="58" spans="1:6" x14ac:dyDescent="0.25">
      <c r="A58" s="6" t="s">
        <v>194</v>
      </c>
      <c r="B58" s="7" t="s">
        <v>195</v>
      </c>
      <c r="C58" s="7" t="s">
        <v>175</v>
      </c>
      <c r="D58" s="8" t="s">
        <v>196</v>
      </c>
      <c r="E58" s="9">
        <f t="shared" si="0"/>
        <v>0.14290000000000003</v>
      </c>
      <c r="F58" s="10">
        <v>0.85709999999999997</v>
      </c>
    </row>
    <row r="59" spans="1:6" ht="30" x14ac:dyDescent="0.25">
      <c r="A59" s="6" t="s">
        <v>197</v>
      </c>
      <c r="B59" s="7" t="s">
        <v>198</v>
      </c>
      <c r="C59" s="7" t="s">
        <v>199</v>
      </c>
      <c r="D59" s="8" t="s">
        <v>200</v>
      </c>
      <c r="E59" s="9">
        <f t="shared" si="0"/>
        <v>0.13729999999999998</v>
      </c>
      <c r="F59" s="10">
        <v>0.86270000000000002</v>
      </c>
    </row>
    <row r="60" spans="1:6" x14ac:dyDescent="0.25">
      <c r="A60" s="6" t="s">
        <v>201</v>
      </c>
      <c r="B60" s="7" t="s">
        <v>202</v>
      </c>
      <c r="C60" s="7" t="s">
        <v>175</v>
      </c>
      <c r="D60" s="8" t="s">
        <v>196</v>
      </c>
      <c r="E60" s="9">
        <f t="shared" si="0"/>
        <v>0.10260000000000002</v>
      </c>
      <c r="F60" s="10">
        <v>0.89739999999999998</v>
      </c>
    </row>
    <row r="61" spans="1:6" x14ac:dyDescent="0.25">
      <c r="A61" s="6" t="s">
        <v>203</v>
      </c>
      <c r="B61" s="7" t="s">
        <v>204</v>
      </c>
      <c r="C61" s="7" t="s">
        <v>205</v>
      </c>
      <c r="D61" s="8" t="s">
        <v>206</v>
      </c>
      <c r="E61" s="9">
        <f t="shared" si="0"/>
        <v>0.12729999999999997</v>
      </c>
      <c r="F61" s="10">
        <v>0.87270000000000003</v>
      </c>
    </row>
    <row r="62" spans="1:6" x14ac:dyDescent="0.25">
      <c r="A62" s="6" t="s">
        <v>207</v>
      </c>
      <c r="B62" s="7" t="s">
        <v>208</v>
      </c>
      <c r="C62" s="7" t="s">
        <v>209</v>
      </c>
      <c r="D62" s="8" t="s">
        <v>210</v>
      </c>
      <c r="E62" s="9">
        <f t="shared" si="0"/>
        <v>0.29010000000000002</v>
      </c>
      <c r="F62" s="10">
        <v>0.70989999999999998</v>
      </c>
    </row>
    <row r="63" spans="1:6" ht="30" x14ac:dyDescent="0.25">
      <c r="A63" s="6" t="s">
        <v>211</v>
      </c>
      <c r="B63" s="7" t="s">
        <v>212</v>
      </c>
      <c r="C63" s="7" t="s">
        <v>199</v>
      </c>
      <c r="D63" s="8" t="s">
        <v>213</v>
      </c>
      <c r="E63" s="9">
        <f t="shared" si="0"/>
        <v>0.12070000000000003</v>
      </c>
      <c r="F63" s="10">
        <v>0.87929999999999997</v>
      </c>
    </row>
    <row r="64" spans="1:6" ht="30" x14ac:dyDescent="0.25">
      <c r="A64" s="6" t="s">
        <v>214</v>
      </c>
      <c r="B64" s="7" t="s">
        <v>215</v>
      </c>
      <c r="C64" s="7" t="s">
        <v>153</v>
      </c>
      <c r="D64" s="8" t="s">
        <v>216</v>
      </c>
      <c r="E64" s="9">
        <f t="shared" si="0"/>
        <v>0.25</v>
      </c>
      <c r="F64" s="10">
        <v>0.75</v>
      </c>
    </row>
    <row r="65" spans="1:6" x14ac:dyDescent="0.25">
      <c r="A65" s="6" t="s">
        <v>217</v>
      </c>
      <c r="B65" s="7" t="s">
        <v>218</v>
      </c>
      <c r="C65" s="7" t="s">
        <v>8</v>
      </c>
      <c r="D65" s="8" t="s">
        <v>77</v>
      </c>
      <c r="E65" s="9">
        <f t="shared" si="0"/>
        <v>0.2167</v>
      </c>
      <c r="F65" s="10">
        <v>0.7833</v>
      </c>
    </row>
    <row r="66" spans="1:6" ht="30" x14ac:dyDescent="0.25">
      <c r="A66" s="6" t="s">
        <v>219</v>
      </c>
      <c r="B66" s="7" t="s">
        <v>220</v>
      </c>
      <c r="C66" s="7" t="s">
        <v>205</v>
      </c>
      <c r="D66" s="8" t="s">
        <v>206</v>
      </c>
      <c r="E66" s="9">
        <f t="shared" si="0"/>
        <v>6.9799999999999973E-2</v>
      </c>
      <c r="F66" s="10">
        <v>0.93020000000000003</v>
      </c>
    </row>
    <row r="67" spans="1:6" ht="30" x14ac:dyDescent="0.25">
      <c r="A67" s="6" t="s">
        <v>221</v>
      </c>
      <c r="B67" s="7" t="s">
        <v>222</v>
      </c>
      <c r="C67" s="7" t="s">
        <v>168</v>
      </c>
      <c r="D67" s="8" t="s">
        <v>223</v>
      </c>
      <c r="E67" s="9">
        <f t="shared" si="0"/>
        <v>9.760000000000002E-2</v>
      </c>
      <c r="F67" s="10">
        <v>0.90239999999999998</v>
      </c>
    </row>
    <row r="68" spans="1:6" x14ac:dyDescent="0.25">
      <c r="A68" s="6" t="s">
        <v>224</v>
      </c>
      <c r="B68" s="7" t="s">
        <v>225</v>
      </c>
      <c r="C68" s="7" t="s">
        <v>226</v>
      </c>
      <c r="D68" s="8" t="s">
        <v>227</v>
      </c>
      <c r="E68" s="9">
        <f t="shared" si="0"/>
        <v>0.13729999999999998</v>
      </c>
      <c r="F68" s="10">
        <v>0.86270000000000002</v>
      </c>
    </row>
    <row r="69" spans="1:6" x14ac:dyDescent="0.25">
      <c r="A69" s="6" t="s">
        <v>228</v>
      </c>
      <c r="B69" s="7" t="s">
        <v>229</v>
      </c>
      <c r="C69" s="7" t="s">
        <v>230</v>
      </c>
      <c r="D69" s="8" t="s">
        <v>231</v>
      </c>
      <c r="E69" s="9">
        <f t="shared" si="0"/>
        <v>0.10770000000000002</v>
      </c>
      <c r="F69" s="10">
        <v>0.89229999999999998</v>
      </c>
    </row>
    <row r="70" spans="1:6" ht="30" x14ac:dyDescent="0.25">
      <c r="A70" s="6" t="s">
        <v>232</v>
      </c>
      <c r="B70" s="7" t="s">
        <v>233</v>
      </c>
      <c r="C70" s="7" t="s">
        <v>73</v>
      </c>
      <c r="D70" s="8" t="s">
        <v>123</v>
      </c>
      <c r="E70" s="9">
        <f t="shared" ref="E70:E133" si="1">1-F70</f>
        <v>0.23809999999999998</v>
      </c>
      <c r="F70" s="10">
        <v>0.76190000000000002</v>
      </c>
    </row>
    <row r="71" spans="1:6" ht="30" x14ac:dyDescent="0.25">
      <c r="A71" s="6" t="s">
        <v>234</v>
      </c>
      <c r="B71" s="7" t="s">
        <v>235</v>
      </c>
      <c r="C71" s="7" t="s">
        <v>236</v>
      </c>
      <c r="D71" s="8" t="s">
        <v>237</v>
      </c>
      <c r="E71" s="9">
        <f t="shared" si="1"/>
        <v>0.21619999999999995</v>
      </c>
      <c r="F71" s="10">
        <v>0.78380000000000005</v>
      </c>
    </row>
    <row r="72" spans="1:6" x14ac:dyDescent="0.25">
      <c r="A72" s="6" t="s">
        <v>238</v>
      </c>
      <c r="B72" s="7" t="s">
        <v>239</v>
      </c>
      <c r="C72" s="7" t="s">
        <v>199</v>
      </c>
      <c r="D72" s="8" t="s">
        <v>240</v>
      </c>
      <c r="E72" s="9">
        <f t="shared" si="1"/>
        <v>0.23809999999999998</v>
      </c>
      <c r="F72" s="10">
        <v>0.76190000000000002</v>
      </c>
    </row>
    <row r="73" spans="1:6" ht="30" x14ac:dyDescent="0.25">
      <c r="A73" s="6" t="s">
        <v>241</v>
      </c>
      <c r="B73" s="7" t="s">
        <v>242</v>
      </c>
      <c r="C73" s="7" t="s">
        <v>243</v>
      </c>
      <c r="D73" s="8" t="s">
        <v>244</v>
      </c>
      <c r="E73" s="9">
        <f t="shared" si="1"/>
        <v>8.5699999999999998E-2</v>
      </c>
      <c r="F73" s="10">
        <v>0.9143</v>
      </c>
    </row>
    <row r="74" spans="1:6" x14ac:dyDescent="0.25">
      <c r="A74" s="6" t="s">
        <v>245</v>
      </c>
      <c r="B74" s="7" t="s">
        <v>246</v>
      </c>
      <c r="C74" s="7" t="s">
        <v>247</v>
      </c>
      <c r="D74" s="8" t="s">
        <v>248</v>
      </c>
      <c r="E74" s="9">
        <f t="shared" si="1"/>
        <v>0.14000000000000001</v>
      </c>
      <c r="F74" s="10">
        <v>0.86</v>
      </c>
    </row>
    <row r="75" spans="1:6" x14ac:dyDescent="0.25">
      <c r="A75" s="6" t="s">
        <v>249</v>
      </c>
      <c r="B75" s="7" t="s">
        <v>250</v>
      </c>
      <c r="C75" s="7" t="s">
        <v>24</v>
      </c>
      <c r="D75" s="8" t="s">
        <v>251</v>
      </c>
      <c r="E75" s="9">
        <f t="shared" si="1"/>
        <v>7.999999999999996E-2</v>
      </c>
      <c r="F75" s="10">
        <v>0.92</v>
      </c>
    </row>
    <row r="76" spans="1:6" x14ac:dyDescent="0.25">
      <c r="A76" s="6" t="s">
        <v>252</v>
      </c>
      <c r="B76" s="7" t="s">
        <v>253</v>
      </c>
      <c r="C76" s="7" t="s">
        <v>34</v>
      </c>
      <c r="D76" s="8" t="s">
        <v>254</v>
      </c>
      <c r="E76" s="9">
        <f t="shared" si="1"/>
        <v>7.999999999999996E-2</v>
      </c>
      <c r="F76" s="10">
        <v>0.92</v>
      </c>
    </row>
    <row r="77" spans="1:6" x14ac:dyDescent="0.25">
      <c r="A77" s="6" t="s">
        <v>255</v>
      </c>
      <c r="B77" s="7" t="s">
        <v>256</v>
      </c>
      <c r="C77" s="7" t="s">
        <v>257</v>
      </c>
      <c r="D77" s="8" t="s">
        <v>258</v>
      </c>
      <c r="E77" s="9">
        <f t="shared" si="1"/>
        <v>0.23640000000000005</v>
      </c>
      <c r="F77" s="10">
        <v>0.76359999999999995</v>
      </c>
    </row>
    <row r="78" spans="1:6" x14ac:dyDescent="0.25">
      <c r="A78" s="6" t="s">
        <v>259</v>
      </c>
      <c r="B78" s="7" t="s">
        <v>260</v>
      </c>
      <c r="C78" s="7" t="s">
        <v>261</v>
      </c>
      <c r="D78" s="8" t="s">
        <v>262</v>
      </c>
      <c r="E78" s="9">
        <f t="shared" si="1"/>
        <v>0.26980000000000004</v>
      </c>
      <c r="F78" s="10">
        <v>0.73019999999999996</v>
      </c>
    </row>
    <row r="79" spans="1:6" x14ac:dyDescent="0.25">
      <c r="A79" s="6" t="s">
        <v>263</v>
      </c>
      <c r="B79" s="7" t="s">
        <v>264</v>
      </c>
      <c r="C79" s="7" t="s">
        <v>265</v>
      </c>
      <c r="D79" s="8" t="s">
        <v>266</v>
      </c>
      <c r="E79" s="9">
        <f t="shared" si="1"/>
        <v>8.5699999999999998E-2</v>
      </c>
      <c r="F79" s="10">
        <v>0.9143</v>
      </c>
    </row>
    <row r="80" spans="1:6" x14ac:dyDescent="0.25">
      <c r="A80" s="6" t="s">
        <v>267</v>
      </c>
      <c r="B80" s="7" t="s">
        <v>268</v>
      </c>
      <c r="C80" s="7" t="s">
        <v>24</v>
      </c>
      <c r="D80" s="8" t="s">
        <v>269</v>
      </c>
      <c r="E80" s="9">
        <f t="shared" si="1"/>
        <v>0.33979999999999999</v>
      </c>
      <c r="F80" s="10">
        <v>0.66020000000000001</v>
      </c>
    </row>
    <row r="81" spans="1:6" x14ac:dyDescent="0.25">
      <c r="A81" s="6" t="s">
        <v>270</v>
      </c>
      <c r="B81" s="7" t="s">
        <v>271</v>
      </c>
      <c r="C81" s="7" t="s">
        <v>52</v>
      </c>
      <c r="D81" s="8" t="s">
        <v>272</v>
      </c>
      <c r="E81" s="9">
        <f t="shared" si="1"/>
        <v>2.2199999999999998E-2</v>
      </c>
      <c r="F81" s="10">
        <v>0.9778</v>
      </c>
    </row>
    <row r="82" spans="1:6" x14ac:dyDescent="0.25">
      <c r="A82" s="6" t="s">
        <v>273</v>
      </c>
      <c r="B82" s="7" t="s">
        <v>274</v>
      </c>
      <c r="C82" s="7" t="s">
        <v>275</v>
      </c>
      <c r="D82" s="8" t="s">
        <v>276</v>
      </c>
      <c r="E82" s="9">
        <f t="shared" si="1"/>
        <v>0.10940000000000005</v>
      </c>
      <c r="F82" s="10">
        <v>0.89059999999999995</v>
      </c>
    </row>
    <row r="83" spans="1:6" ht="30" x14ac:dyDescent="0.25">
      <c r="A83" s="6" t="s">
        <v>277</v>
      </c>
      <c r="B83" s="7" t="s">
        <v>278</v>
      </c>
      <c r="C83" s="7" t="s">
        <v>24</v>
      </c>
      <c r="D83" s="8" t="s">
        <v>147</v>
      </c>
      <c r="E83" s="9">
        <f t="shared" si="1"/>
        <v>0.14290000000000003</v>
      </c>
      <c r="F83" s="10">
        <v>0.85709999999999997</v>
      </c>
    </row>
    <row r="84" spans="1:6" x14ac:dyDescent="0.25">
      <c r="A84" s="6" t="s">
        <v>279</v>
      </c>
      <c r="B84" s="7" t="s">
        <v>280</v>
      </c>
      <c r="C84" s="7" t="s">
        <v>281</v>
      </c>
      <c r="D84" s="8" t="s">
        <v>282</v>
      </c>
      <c r="E84" s="9">
        <f t="shared" si="1"/>
        <v>0.15580000000000005</v>
      </c>
      <c r="F84" s="10">
        <v>0.84419999999999995</v>
      </c>
    </row>
    <row r="85" spans="1:6" x14ac:dyDescent="0.25">
      <c r="A85" s="6" t="s">
        <v>283</v>
      </c>
      <c r="B85" s="7" t="s">
        <v>284</v>
      </c>
      <c r="C85" s="7" t="s">
        <v>73</v>
      </c>
      <c r="D85" s="8" t="s">
        <v>285</v>
      </c>
      <c r="E85" s="9">
        <f t="shared" si="1"/>
        <v>6.8200000000000038E-2</v>
      </c>
      <c r="F85" s="10">
        <v>0.93179999999999996</v>
      </c>
    </row>
    <row r="86" spans="1:6" x14ac:dyDescent="0.25">
      <c r="A86" s="6" t="s">
        <v>286</v>
      </c>
      <c r="B86" s="7" t="s">
        <v>287</v>
      </c>
      <c r="C86" s="7" t="s">
        <v>28</v>
      </c>
      <c r="D86" s="8" t="s">
        <v>288</v>
      </c>
      <c r="E86" s="9">
        <f t="shared" si="1"/>
        <v>0.10340000000000005</v>
      </c>
      <c r="F86" s="10">
        <v>0.89659999999999995</v>
      </c>
    </row>
    <row r="87" spans="1:6" x14ac:dyDescent="0.25">
      <c r="A87" s="6" t="s">
        <v>289</v>
      </c>
      <c r="B87" s="7" t="s">
        <v>290</v>
      </c>
      <c r="C87" s="7" t="s">
        <v>291</v>
      </c>
      <c r="D87" s="8" t="s">
        <v>292</v>
      </c>
      <c r="E87" s="9">
        <f t="shared" si="1"/>
        <v>5.5599999999999983E-2</v>
      </c>
      <c r="F87" s="10">
        <v>0.94440000000000002</v>
      </c>
    </row>
    <row r="88" spans="1:6" ht="30" x14ac:dyDescent="0.25">
      <c r="A88" s="6" t="s">
        <v>293</v>
      </c>
      <c r="B88" s="7" t="s">
        <v>294</v>
      </c>
      <c r="C88" s="7" t="s">
        <v>295</v>
      </c>
      <c r="D88" s="8" t="s">
        <v>296</v>
      </c>
      <c r="E88" s="9">
        <f t="shared" si="1"/>
        <v>7.1400000000000019E-2</v>
      </c>
      <c r="F88" s="10">
        <v>0.92859999999999998</v>
      </c>
    </row>
    <row r="89" spans="1:6" x14ac:dyDescent="0.25">
      <c r="A89" s="6" t="s">
        <v>297</v>
      </c>
      <c r="B89" s="7" t="s">
        <v>298</v>
      </c>
      <c r="C89" s="7" t="s">
        <v>24</v>
      </c>
      <c r="D89" s="8" t="s">
        <v>299</v>
      </c>
      <c r="E89" s="9">
        <f t="shared" si="1"/>
        <v>2.3299999999999987E-2</v>
      </c>
      <c r="F89" s="10">
        <v>0.97670000000000001</v>
      </c>
    </row>
    <row r="90" spans="1:6" x14ac:dyDescent="0.25">
      <c r="A90" s="6" t="s">
        <v>300</v>
      </c>
      <c r="B90" s="7" t="s">
        <v>301</v>
      </c>
      <c r="C90" s="7" t="s">
        <v>182</v>
      </c>
      <c r="D90" s="8" t="s">
        <v>183</v>
      </c>
      <c r="E90" s="9">
        <f t="shared" si="1"/>
        <v>0.27939999999999998</v>
      </c>
      <c r="F90" s="10">
        <v>0.72060000000000002</v>
      </c>
    </row>
    <row r="91" spans="1:6" x14ac:dyDescent="0.25">
      <c r="A91" s="6" t="s">
        <v>302</v>
      </c>
      <c r="B91" s="7" t="s">
        <v>303</v>
      </c>
      <c r="C91" s="7" t="s">
        <v>261</v>
      </c>
      <c r="D91" s="8" t="s">
        <v>304</v>
      </c>
      <c r="E91" s="9">
        <f t="shared" si="1"/>
        <v>0.11299999999999999</v>
      </c>
      <c r="F91" s="10">
        <v>0.88700000000000001</v>
      </c>
    </row>
    <row r="92" spans="1:6" ht="30" x14ac:dyDescent="0.25">
      <c r="A92" s="6" t="s">
        <v>305</v>
      </c>
      <c r="B92" s="7" t="s">
        <v>306</v>
      </c>
      <c r="C92" s="7" t="s">
        <v>307</v>
      </c>
      <c r="D92" s="8" t="s">
        <v>308</v>
      </c>
      <c r="E92" s="9">
        <f t="shared" si="1"/>
        <v>0.21870000000000001</v>
      </c>
      <c r="F92" s="10">
        <v>0.78129999999999999</v>
      </c>
    </row>
    <row r="93" spans="1:6" x14ac:dyDescent="0.25">
      <c r="A93" s="6" t="s">
        <v>309</v>
      </c>
      <c r="B93" s="7" t="s">
        <v>310</v>
      </c>
      <c r="C93" s="7" t="s">
        <v>80</v>
      </c>
      <c r="D93" s="8" t="s">
        <v>311</v>
      </c>
      <c r="E93" s="9">
        <f t="shared" si="1"/>
        <v>0.24790000000000001</v>
      </c>
      <c r="F93" s="10">
        <v>0.75209999999999999</v>
      </c>
    </row>
    <row r="94" spans="1:6" x14ac:dyDescent="0.25">
      <c r="A94" s="6" t="s">
        <v>312</v>
      </c>
      <c r="B94" s="7" t="s">
        <v>313</v>
      </c>
      <c r="C94" s="7" t="s">
        <v>281</v>
      </c>
      <c r="D94" s="8" t="s">
        <v>314</v>
      </c>
      <c r="E94" s="9">
        <f t="shared" si="1"/>
        <v>0.22219999999999995</v>
      </c>
      <c r="F94" s="10">
        <v>0.77780000000000005</v>
      </c>
    </row>
    <row r="95" spans="1:6" x14ac:dyDescent="0.25">
      <c r="A95" s="6" t="s">
        <v>315</v>
      </c>
      <c r="B95" s="7" t="s">
        <v>316</v>
      </c>
      <c r="C95" s="7" t="s">
        <v>73</v>
      </c>
      <c r="D95" s="8" t="s">
        <v>317</v>
      </c>
      <c r="E95" s="9">
        <f t="shared" si="1"/>
        <v>0.16669999999999996</v>
      </c>
      <c r="F95" s="10">
        <v>0.83330000000000004</v>
      </c>
    </row>
    <row r="96" spans="1:6" x14ac:dyDescent="0.25">
      <c r="A96" s="6" t="s">
        <v>318</v>
      </c>
      <c r="B96" s="7" t="s">
        <v>319</v>
      </c>
      <c r="C96" s="7" t="s">
        <v>44</v>
      </c>
      <c r="D96" s="8" t="s">
        <v>320</v>
      </c>
      <c r="E96" s="9">
        <f t="shared" si="1"/>
        <v>0.11629999999999996</v>
      </c>
      <c r="F96" s="10">
        <v>0.88370000000000004</v>
      </c>
    </row>
    <row r="97" spans="1:6" x14ac:dyDescent="0.25">
      <c r="A97" s="6" t="s">
        <v>321</v>
      </c>
      <c r="B97" s="7" t="s">
        <v>322</v>
      </c>
      <c r="C97" s="7" t="s">
        <v>275</v>
      </c>
      <c r="D97" s="8" t="s">
        <v>276</v>
      </c>
      <c r="E97" s="9">
        <f t="shared" si="1"/>
        <v>0.10960000000000003</v>
      </c>
      <c r="F97" s="10">
        <v>0.89039999999999997</v>
      </c>
    </row>
    <row r="98" spans="1:6" ht="30" x14ac:dyDescent="0.25">
      <c r="A98" s="6" t="s">
        <v>323</v>
      </c>
      <c r="B98" s="7" t="s">
        <v>324</v>
      </c>
      <c r="C98" s="7" t="s">
        <v>325</v>
      </c>
      <c r="D98" s="8" t="s">
        <v>326</v>
      </c>
      <c r="E98" s="9">
        <f t="shared" si="1"/>
        <v>0.26190000000000002</v>
      </c>
      <c r="F98" s="10">
        <v>0.73809999999999998</v>
      </c>
    </row>
    <row r="99" spans="1:6" x14ac:dyDescent="0.25">
      <c r="A99" s="6" t="s">
        <v>327</v>
      </c>
      <c r="B99" s="7" t="s">
        <v>328</v>
      </c>
      <c r="C99" s="7" t="s">
        <v>329</v>
      </c>
      <c r="D99" s="8" t="s">
        <v>330</v>
      </c>
      <c r="E99" s="9">
        <f t="shared" si="1"/>
        <v>0.18920000000000003</v>
      </c>
      <c r="F99" s="10">
        <v>0.81079999999999997</v>
      </c>
    </row>
    <row r="100" spans="1:6" ht="30" x14ac:dyDescent="0.25">
      <c r="A100" s="6" t="s">
        <v>331</v>
      </c>
      <c r="B100" s="7" t="s">
        <v>332</v>
      </c>
      <c r="C100" s="7" t="s">
        <v>226</v>
      </c>
      <c r="D100" s="8" t="s">
        <v>333</v>
      </c>
      <c r="E100" s="9">
        <f t="shared" si="1"/>
        <v>0.55380000000000007</v>
      </c>
      <c r="F100" s="10">
        <v>0.44619999999999999</v>
      </c>
    </row>
    <row r="101" spans="1:6" ht="30" x14ac:dyDescent="0.25">
      <c r="A101" s="6" t="s">
        <v>334</v>
      </c>
      <c r="B101" s="7" t="s">
        <v>335</v>
      </c>
      <c r="C101" s="7" t="s">
        <v>52</v>
      </c>
      <c r="D101" s="8" t="s">
        <v>53</v>
      </c>
      <c r="E101" s="9">
        <f t="shared" si="1"/>
        <v>0.13849999999999996</v>
      </c>
      <c r="F101" s="10">
        <v>0.86150000000000004</v>
      </c>
    </row>
    <row r="102" spans="1:6" x14ac:dyDescent="0.25">
      <c r="A102" s="6" t="s">
        <v>336</v>
      </c>
      <c r="B102" s="7" t="s">
        <v>337</v>
      </c>
      <c r="C102" s="7" t="s">
        <v>130</v>
      </c>
      <c r="D102" s="8" t="s">
        <v>338</v>
      </c>
      <c r="E102" s="9">
        <f t="shared" si="1"/>
        <v>0.21209999999999996</v>
      </c>
      <c r="F102" s="10">
        <v>0.78790000000000004</v>
      </c>
    </row>
    <row r="103" spans="1:6" ht="30" x14ac:dyDescent="0.25">
      <c r="A103" s="6" t="s">
        <v>339</v>
      </c>
      <c r="B103" s="7" t="s">
        <v>340</v>
      </c>
      <c r="C103" s="7" t="s">
        <v>91</v>
      </c>
      <c r="D103" s="8" t="s">
        <v>92</v>
      </c>
      <c r="E103" s="9">
        <f t="shared" si="1"/>
        <v>0.36360000000000003</v>
      </c>
      <c r="F103" s="10">
        <v>0.63639999999999997</v>
      </c>
    </row>
    <row r="104" spans="1:6" x14ac:dyDescent="0.25">
      <c r="A104" s="6" t="s">
        <v>341</v>
      </c>
      <c r="B104" s="7" t="s">
        <v>342</v>
      </c>
      <c r="C104" s="7" t="s">
        <v>275</v>
      </c>
      <c r="D104" s="8" t="s">
        <v>343</v>
      </c>
      <c r="E104" s="9">
        <f t="shared" si="1"/>
        <v>0.14290000000000003</v>
      </c>
      <c r="F104" s="10">
        <v>0.85709999999999997</v>
      </c>
    </row>
    <row r="105" spans="1:6" x14ac:dyDescent="0.25">
      <c r="A105" s="6" t="s">
        <v>344</v>
      </c>
      <c r="B105" s="7" t="s">
        <v>345</v>
      </c>
      <c r="C105" s="7" t="s">
        <v>346</v>
      </c>
      <c r="D105" s="8" t="s">
        <v>347</v>
      </c>
      <c r="E105" s="9">
        <f t="shared" si="1"/>
        <v>0.24239999999999995</v>
      </c>
      <c r="F105" s="10">
        <v>0.75760000000000005</v>
      </c>
    </row>
    <row r="106" spans="1:6" ht="30" x14ac:dyDescent="0.25">
      <c r="A106" s="6" t="s">
        <v>348</v>
      </c>
      <c r="B106" s="7" t="s">
        <v>349</v>
      </c>
      <c r="C106" s="7" t="s">
        <v>350</v>
      </c>
      <c r="D106" s="8" t="s">
        <v>351</v>
      </c>
      <c r="E106" s="9">
        <f t="shared" si="1"/>
        <v>8.9600000000000013E-2</v>
      </c>
      <c r="F106" s="10">
        <v>0.91039999999999999</v>
      </c>
    </row>
    <row r="107" spans="1:6" x14ac:dyDescent="0.25">
      <c r="A107" s="6" t="s">
        <v>352</v>
      </c>
      <c r="B107" s="7" t="s">
        <v>353</v>
      </c>
      <c r="C107" s="7" t="s">
        <v>354</v>
      </c>
      <c r="D107" s="8" t="s">
        <v>355</v>
      </c>
      <c r="E107" s="9">
        <f t="shared" si="1"/>
        <v>6.0599999999999987E-2</v>
      </c>
      <c r="F107" s="10">
        <v>0.93940000000000001</v>
      </c>
    </row>
    <row r="108" spans="1:6" ht="30" x14ac:dyDescent="0.25">
      <c r="A108" s="6" t="s">
        <v>356</v>
      </c>
      <c r="B108" s="7" t="s">
        <v>357</v>
      </c>
      <c r="C108" s="7" t="s">
        <v>205</v>
      </c>
      <c r="D108" s="8" t="s">
        <v>206</v>
      </c>
      <c r="E108" s="9">
        <f t="shared" si="1"/>
        <v>2.9399999999999982E-2</v>
      </c>
      <c r="F108" s="10">
        <v>0.97060000000000002</v>
      </c>
    </row>
    <row r="109" spans="1:6" x14ac:dyDescent="0.25">
      <c r="A109" s="6" t="s">
        <v>358</v>
      </c>
      <c r="B109" s="7" t="s">
        <v>359</v>
      </c>
      <c r="C109" s="7" t="s">
        <v>24</v>
      </c>
      <c r="D109" s="8" t="s">
        <v>360</v>
      </c>
      <c r="E109" s="9">
        <f t="shared" si="1"/>
        <v>0.10199999999999998</v>
      </c>
      <c r="F109" s="10">
        <v>0.89800000000000002</v>
      </c>
    </row>
    <row r="110" spans="1:6" x14ac:dyDescent="0.25">
      <c r="A110" s="6" t="s">
        <v>361</v>
      </c>
      <c r="B110" s="7" t="s">
        <v>362</v>
      </c>
      <c r="C110" s="7" t="s">
        <v>24</v>
      </c>
      <c r="D110" s="8" t="s">
        <v>363</v>
      </c>
      <c r="E110" s="9">
        <f t="shared" si="1"/>
        <v>0.14890000000000003</v>
      </c>
      <c r="F110" s="10">
        <v>0.85109999999999997</v>
      </c>
    </row>
    <row r="111" spans="1:6" x14ac:dyDescent="0.25">
      <c r="A111" s="6" t="s">
        <v>364</v>
      </c>
      <c r="B111" s="7" t="s">
        <v>365</v>
      </c>
      <c r="C111" s="7" t="s">
        <v>20</v>
      </c>
      <c r="D111" s="8" t="s">
        <v>366</v>
      </c>
      <c r="E111" s="9">
        <f t="shared" si="1"/>
        <v>0.19999999999999996</v>
      </c>
      <c r="F111" s="10">
        <v>0.8</v>
      </c>
    </row>
    <row r="112" spans="1:6" x14ac:dyDescent="0.25">
      <c r="A112" s="6" t="s">
        <v>367</v>
      </c>
      <c r="B112" s="7" t="s">
        <v>368</v>
      </c>
      <c r="C112" s="7" t="s">
        <v>369</v>
      </c>
      <c r="D112" s="8" t="s">
        <v>370</v>
      </c>
      <c r="E112" s="9">
        <f t="shared" si="1"/>
        <v>5.0000000000000044E-2</v>
      </c>
      <c r="F112" s="10">
        <v>0.95</v>
      </c>
    </row>
    <row r="113" spans="1:6" ht="30" x14ac:dyDescent="0.25">
      <c r="A113" s="6" t="s">
        <v>371</v>
      </c>
      <c r="B113" s="7" t="s">
        <v>372</v>
      </c>
      <c r="C113" s="7" t="s">
        <v>24</v>
      </c>
      <c r="D113" s="8" t="s">
        <v>373</v>
      </c>
      <c r="E113" s="9">
        <f t="shared" si="1"/>
        <v>0.41539999999999999</v>
      </c>
      <c r="F113" s="10">
        <v>0.58460000000000001</v>
      </c>
    </row>
    <row r="114" spans="1:6" x14ac:dyDescent="0.25">
      <c r="A114" s="6" t="s">
        <v>374</v>
      </c>
      <c r="B114" s="7" t="s">
        <v>375</v>
      </c>
      <c r="C114" s="7" t="s">
        <v>80</v>
      </c>
      <c r="D114" s="8" t="s">
        <v>376</v>
      </c>
      <c r="E114" s="9">
        <f t="shared" si="1"/>
        <v>0.13460000000000005</v>
      </c>
      <c r="F114" s="10">
        <v>0.86539999999999995</v>
      </c>
    </row>
    <row r="115" spans="1:6" x14ac:dyDescent="0.25">
      <c r="A115" s="6" t="s">
        <v>377</v>
      </c>
      <c r="B115" s="7" t="s">
        <v>378</v>
      </c>
      <c r="C115" s="7" t="s">
        <v>295</v>
      </c>
      <c r="D115" s="8" t="s">
        <v>296</v>
      </c>
      <c r="E115" s="9">
        <f t="shared" si="1"/>
        <v>6.0000000000000053E-2</v>
      </c>
      <c r="F115" s="10">
        <v>0.94</v>
      </c>
    </row>
    <row r="116" spans="1:6" x14ac:dyDescent="0.25">
      <c r="A116" s="6" t="s">
        <v>379</v>
      </c>
      <c r="B116" s="7" t="s">
        <v>380</v>
      </c>
      <c r="C116" s="7" t="s">
        <v>20</v>
      </c>
      <c r="D116" s="8" t="s">
        <v>366</v>
      </c>
      <c r="E116" s="9">
        <f t="shared" si="1"/>
        <v>0.10109999999999997</v>
      </c>
      <c r="F116" s="10">
        <v>0.89890000000000003</v>
      </c>
    </row>
    <row r="117" spans="1:6" x14ac:dyDescent="0.25">
      <c r="A117" s="6" t="s">
        <v>381</v>
      </c>
      <c r="B117" s="7" t="s">
        <v>382</v>
      </c>
      <c r="C117" s="7" t="s">
        <v>20</v>
      </c>
      <c r="D117" s="8" t="s">
        <v>84</v>
      </c>
      <c r="E117" s="9">
        <f t="shared" si="1"/>
        <v>8.109999999999995E-2</v>
      </c>
      <c r="F117" s="10">
        <v>0.91890000000000005</v>
      </c>
    </row>
    <row r="118" spans="1:6" ht="30" x14ac:dyDescent="0.25">
      <c r="A118" s="6" t="s">
        <v>383</v>
      </c>
      <c r="B118" s="7" t="s">
        <v>384</v>
      </c>
      <c r="C118" s="7" t="s">
        <v>20</v>
      </c>
      <c r="D118" s="8" t="s">
        <v>385</v>
      </c>
      <c r="E118" s="9">
        <f t="shared" si="1"/>
        <v>8.4999999999999964E-2</v>
      </c>
      <c r="F118" s="10">
        <v>0.91500000000000004</v>
      </c>
    </row>
    <row r="119" spans="1:6" ht="30" x14ac:dyDescent="0.25">
      <c r="A119" s="6" t="s">
        <v>386</v>
      </c>
      <c r="B119" s="7" t="s">
        <v>387</v>
      </c>
      <c r="C119" s="7" t="s">
        <v>73</v>
      </c>
      <c r="D119" s="8" t="s">
        <v>388</v>
      </c>
      <c r="E119" s="9">
        <f t="shared" si="1"/>
        <v>7.999999999999996E-2</v>
      </c>
      <c r="F119" s="10">
        <v>0.92</v>
      </c>
    </row>
    <row r="120" spans="1:6" x14ac:dyDescent="0.25">
      <c r="A120" s="6" t="s">
        <v>389</v>
      </c>
      <c r="B120" s="7" t="s">
        <v>390</v>
      </c>
      <c r="C120" s="7" t="s">
        <v>66</v>
      </c>
      <c r="D120" s="8" t="s">
        <v>95</v>
      </c>
      <c r="E120" s="9">
        <f t="shared" si="1"/>
        <v>0.1603</v>
      </c>
      <c r="F120" s="10">
        <v>0.8397</v>
      </c>
    </row>
    <row r="121" spans="1:6" ht="30" x14ac:dyDescent="0.25">
      <c r="A121" s="6" t="s">
        <v>391</v>
      </c>
      <c r="B121" s="7" t="s">
        <v>392</v>
      </c>
      <c r="C121" s="7" t="s">
        <v>8</v>
      </c>
      <c r="D121" s="8" t="s">
        <v>393</v>
      </c>
      <c r="E121" s="9">
        <f t="shared" si="1"/>
        <v>0.375</v>
      </c>
      <c r="F121" s="10">
        <v>0.625</v>
      </c>
    </row>
    <row r="122" spans="1:6" x14ac:dyDescent="0.25">
      <c r="A122" s="6" t="s">
        <v>394</v>
      </c>
      <c r="B122" s="7" t="s">
        <v>395</v>
      </c>
      <c r="C122" s="7" t="s">
        <v>34</v>
      </c>
      <c r="D122" s="8" t="s">
        <v>70</v>
      </c>
      <c r="E122" s="9">
        <f t="shared" si="1"/>
        <v>0.1875</v>
      </c>
      <c r="F122" s="10">
        <v>0.8125</v>
      </c>
    </row>
    <row r="123" spans="1:6" x14ac:dyDescent="0.25">
      <c r="A123" s="6" t="s">
        <v>396</v>
      </c>
      <c r="B123" s="7" t="s">
        <v>397</v>
      </c>
      <c r="C123" s="7" t="s">
        <v>398</v>
      </c>
      <c r="D123" s="8" t="s">
        <v>399</v>
      </c>
      <c r="E123" s="9">
        <f t="shared" si="1"/>
        <v>0.26390000000000002</v>
      </c>
      <c r="F123" s="10">
        <v>0.73609999999999998</v>
      </c>
    </row>
    <row r="124" spans="1:6" x14ac:dyDescent="0.25">
      <c r="A124" s="6" t="s">
        <v>400</v>
      </c>
      <c r="B124" s="7" t="s">
        <v>401</v>
      </c>
      <c r="C124" s="7" t="s">
        <v>48</v>
      </c>
      <c r="D124" s="8" t="s">
        <v>49</v>
      </c>
      <c r="E124" s="9">
        <f t="shared" si="1"/>
        <v>0.43179999999999996</v>
      </c>
      <c r="F124" s="10">
        <v>0.56820000000000004</v>
      </c>
    </row>
    <row r="125" spans="1:6" x14ac:dyDescent="0.25">
      <c r="A125" s="6" t="s">
        <v>402</v>
      </c>
      <c r="B125" s="7" t="s">
        <v>403</v>
      </c>
      <c r="C125" s="7" t="s">
        <v>24</v>
      </c>
      <c r="D125" s="8" t="s">
        <v>25</v>
      </c>
      <c r="E125" s="9">
        <f t="shared" si="1"/>
        <v>0.22860000000000003</v>
      </c>
      <c r="F125" s="10">
        <v>0.77139999999999997</v>
      </c>
    </row>
    <row r="126" spans="1:6" ht="30" x14ac:dyDescent="0.25">
      <c r="A126" s="6" t="s">
        <v>404</v>
      </c>
      <c r="B126" s="7" t="s">
        <v>405</v>
      </c>
      <c r="C126" s="7" t="s">
        <v>406</v>
      </c>
      <c r="D126" s="8" t="s">
        <v>407</v>
      </c>
      <c r="E126" s="9">
        <f t="shared" si="1"/>
        <v>6.6699999999999982E-2</v>
      </c>
      <c r="F126" s="10">
        <v>0.93330000000000002</v>
      </c>
    </row>
    <row r="127" spans="1:6" x14ac:dyDescent="0.25">
      <c r="A127" s="6" t="s">
        <v>408</v>
      </c>
      <c r="B127" s="7" t="s">
        <v>409</v>
      </c>
      <c r="C127" s="7" t="s">
        <v>410</v>
      </c>
      <c r="D127" s="8" t="s">
        <v>411</v>
      </c>
      <c r="E127" s="9">
        <f t="shared" si="1"/>
        <v>0.17390000000000005</v>
      </c>
      <c r="F127" s="10">
        <v>0.82609999999999995</v>
      </c>
    </row>
    <row r="128" spans="1:6" ht="30" x14ac:dyDescent="0.25">
      <c r="A128" s="6" t="s">
        <v>412</v>
      </c>
      <c r="B128" s="7" t="s">
        <v>413</v>
      </c>
      <c r="C128" s="7" t="s">
        <v>52</v>
      </c>
      <c r="D128" s="8" t="s">
        <v>414</v>
      </c>
      <c r="E128" s="9">
        <f t="shared" si="1"/>
        <v>0.1613</v>
      </c>
      <c r="F128" s="10">
        <v>0.8387</v>
      </c>
    </row>
    <row r="129" spans="1:6" ht="30" x14ac:dyDescent="0.25">
      <c r="A129" s="6" t="s">
        <v>415</v>
      </c>
      <c r="B129" s="7" t="s">
        <v>416</v>
      </c>
      <c r="C129" s="7" t="s">
        <v>417</v>
      </c>
      <c r="D129" s="8" t="s">
        <v>418</v>
      </c>
      <c r="E129" s="9">
        <f t="shared" si="1"/>
        <v>2.3299999999999987E-2</v>
      </c>
      <c r="F129" s="10">
        <v>0.97670000000000001</v>
      </c>
    </row>
    <row r="130" spans="1:6" x14ac:dyDescent="0.25">
      <c r="A130" s="6" t="s">
        <v>419</v>
      </c>
      <c r="B130" s="7" t="s">
        <v>420</v>
      </c>
      <c r="C130" s="7" t="s">
        <v>66</v>
      </c>
      <c r="D130" s="8" t="s">
        <v>95</v>
      </c>
      <c r="E130" s="9">
        <f t="shared" si="1"/>
        <v>0.14890000000000003</v>
      </c>
      <c r="F130" s="10">
        <v>0.85109999999999997</v>
      </c>
    </row>
    <row r="131" spans="1:6" x14ac:dyDescent="0.25">
      <c r="A131" s="6" t="s">
        <v>421</v>
      </c>
      <c r="B131" s="7" t="s">
        <v>422</v>
      </c>
      <c r="C131" s="7" t="s">
        <v>325</v>
      </c>
      <c r="D131" s="8" t="s">
        <v>423</v>
      </c>
      <c r="E131" s="9">
        <f t="shared" si="1"/>
        <v>8.109999999999995E-2</v>
      </c>
      <c r="F131" s="10">
        <v>0.91890000000000005</v>
      </c>
    </row>
    <row r="132" spans="1:6" x14ac:dyDescent="0.25">
      <c r="A132" s="6" t="s">
        <v>424</v>
      </c>
      <c r="B132" s="7" t="s">
        <v>425</v>
      </c>
      <c r="C132" s="7" t="s">
        <v>307</v>
      </c>
      <c r="D132" s="8" t="s">
        <v>308</v>
      </c>
      <c r="E132" s="9">
        <f t="shared" si="1"/>
        <v>0.26190000000000002</v>
      </c>
      <c r="F132" s="10">
        <v>0.73809999999999998</v>
      </c>
    </row>
    <row r="133" spans="1:6" x14ac:dyDescent="0.25">
      <c r="A133" s="6" t="s">
        <v>426</v>
      </c>
      <c r="B133" s="7" t="s">
        <v>427</v>
      </c>
      <c r="C133" s="7" t="s">
        <v>398</v>
      </c>
      <c r="D133" s="8" t="s">
        <v>428</v>
      </c>
      <c r="E133" s="9">
        <f t="shared" si="1"/>
        <v>0.18969999999999998</v>
      </c>
      <c r="F133" s="10">
        <v>0.81030000000000002</v>
      </c>
    </row>
    <row r="134" spans="1:6" x14ac:dyDescent="0.25">
      <c r="A134" s="6" t="s">
        <v>429</v>
      </c>
      <c r="B134" s="7" t="s">
        <v>430</v>
      </c>
      <c r="C134" s="7" t="s">
        <v>66</v>
      </c>
      <c r="D134" s="8" t="s">
        <v>431</v>
      </c>
      <c r="E134" s="9">
        <f t="shared" ref="E134:E197" si="2">1-F134</f>
        <v>0.15149999999999997</v>
      </c>
      <c r="F134" s="10">
        <v>0.84850000000000003</v>
      </c>
    </row>
    <row r="135" spans="1:6" x14ac:dyDescent="0.25">
      <c r="A135" s="6" t="s">
        <v>432</v>
      </c>
      <c r="B135" s="7" t="s">
        <v>433</v>
      </c>
      <c r="C135" s="7" t="s">
        <v>281</v>
      </c>
      <c r="D135" s="8" t="s">
        <v>434</v>
      </c>
      <c r="E135" s="9">
        <f t="shared" si="2"/>
        <v>5.8799999999999963E-2</v>
      </c>
      <c r="F135" s="10">
        <v>0.94120000000000004</v>
      </c>
    </row>
    <row r="136" spans="1:6" x14ac:dyDescent="0.25">
      <c r="A136" s="6" t="s">
        <v>435</v>
      </c>
      <c r="B136" s="7" t="s">
        <v>436</v>
      </c>
      <c r="C136" s="7" t="s">
        <v>199</v>
      </c>
      <c r="D136" s="8" t="s">
        <v>213</v>
      </c>
      <c r="E136" s="9">
        <f t="shared" si="2"/>
        <v>9.2999999999999972E-2</v>
      </c>
      <c r="F136" s="10">
        <v>0.90700000000000003</v>
      </c>
    </row>
    <row r="137" spans="1:6" ht="30" x14ac:dyDescent="0.25">
      <c r="A137" s="6" t="s">
        <v>437</v>
      </c>
      <c r="B137" s="7" t="s">
        <v>438</v>
      </c>
      <c r="C137" s="7" t="s">
        <v>439</v>
      </c>
      <c r="D137" s="8" t="s">
        <v>440</v>
      </c>
      <c r="E137" s="9">
        <f t="shared" si="2"/>
        <v>0.12070000000000003</v>
      </c>
      <c r="F137" s="10">
        <v>0.87929999999999997</v>
      </c>
    </row>
    <row r="138" spans="1:6" ht="30" x14ac:dyDescent="0.25">
      <c r="A138" s="6" t="s">
        <v>441</v>
      </c>
      <c r="B138" s="7" t="s">
        <v>442</v>
      </c>
      <c r="C138" s="7" t="s">
        <v>443</v>
      </c>
      <c r="D138" s="8" t="s">
        <v>444</v>
      </c>
      <c r="E138" s="9">
        <f t="shared" si="2"/>
        <v>0.14119999999999999</v>
      </c>
      <c r="F138" s="10">
        <v>0.85880000000000001</v>
      </c>
    </row>
    <row r="139" spans="1:6" x14ac:dyDescent="0.25">
      <c r="A139" s="6" t="s">
        <v>445</v>
      </c>
      <c r="B139" s="7" t="s">
        <v>446</v>
      </c>
      <c r="C139" s="7" t="s">
        <v>417</v>
      </c>
      <c r="D139" s="8" t="s">
        <v>447</v>
      </c>
      <c r="E139" s="9">
        <f t="shared" si="2"/>
        <v>0.18030000000000002</v>
      </c>
      <c r="F139" s="10">
        <v>0.81969999999999998</v>
      </c>
    </row>
    <row r="140" spans="1:6" x14ac:dyDescent="0.25">
      <c r="A140" s="6" t="s">
        <v>448</v>
      </c>
      <c r="B140" s="7" t="s">
        <v>449</v>
      </c>
      <c r="C140" s="7" t="s">
        <v>199</v>
      </c>
      <c r="D140" s="8" t="s">
        <v>450</v>
      </c>
      <c r="E140" s="9">
        <f t="shared" si="2"/>
        <v>0.25439999999999996</v>
      </c>
      <c r="F140" s="10">
        <v>0.74560000000000004</v>
      </c>
    </row>
    <row r="141" spans="1:6" x14ac:dyDescent="0.25">
      <c r="A141" s="6" t="s">
        <v>451</v>
      </c>
      <c r="B141" s="7" t="s">
        <v>452</v>
      </c>
      <c r="C141" s="7" t="s">
        <v>261</v>
      </c>
      <c r="D141" s="8" t="s">
        <v>453</v>
      </c>
      <c r="E141" s="9">
        <f t="shared" si="2"/>
        <v>0.13560000000000005</v>
      </c>
      <c r="F141" s="10">
        <v>0.86439999999999995</v>
      </c>
    </row>
    <row r="142" spans="1:6" x14ac:dyDescent="0.25">
      <c r="A142" s="6" t="s">
        <v>454</v>
      </c>
      <c r="B142" s="7" t="s">
        <v>455</v>
      </c>
      <c r="C142" s="7" t="s">
        <v>66</v>
      </c>
      <c r="D142" s="8" t="s">
        <v>95</v>
      </c>
      <c r="E142" s="9">
        <f t="shared" si="2"/>
        <v>0.16000000000000003</v>
      </c>
      <c r="F142" s="10">
        <v>0.84</v>
      </c>
    </row>
    <row r="143" spans="1:6" ht="30" x14ac:dyDescent="0.25">
      <c r="A143" s="6" t="s">
        <v>456</v>
      </c>
      <c r="B143" s="7" t="s">
        <v>457</v>
      </c>
      <c r="C143" s="7" t="s">
        <v>443</v>
      </c>
      <c r="D143" s="8" t="s">
        <v>444</v>
      </c>
      <c r="E143" s="9">
        <f t="shared" si="2"/>
        <v>0.23480000000000001</v>
      </c>
      <c r="F143" s="10">
        <v>0.76519999999999999</v>
      </c>
    </row>
    <row r="144" spans="1:6" x14ac:dyDescent="0.25">
      <c r="A144" s="6" t="s">
        <v>458</v>
      </c>
      <c r="B144" s="7" t="s">
        <v>459</v>
      </c>
      <c r="C144" s="7" t="s">
        <v>12</v>
      </c>
      <c r="D144" s="8" t="s">
        <v>460</v>
      </c>
      <c r="E144" s="9">
        <f t="shared" si="2"/>
        <v>0.13949999999999996</v>
      </c>
      <c r="F144" s="10">
        <v>0.86050000000000004</v>
      </c>
    </row>
    <row r="145" spans="1:6" ht="30" x14ac:dyDescent="0.25">
      <c r="A145" s="6" t="s">
        <v>461</v>
      </c>
      <c r="B145" s="7" t="s">
        <v>462</v>
      </c>
      <c r="C145" s="7" t="s">
        <v>463</v>
      </c>
      <c r="D145" s="8" t="s">
        <v>464</v>
      </c>
      <c r="E145" s="9">
        <f t="shared" si="2"/>
        <v>0.13160000000000005</v>
      </c>
      <c r="F145" s="10">
        <v>0.86839999999999995</v>
      </c>
    </row>
    <row r="146" spans="1:6" x14ac:dyDescent="0.25">
      <c r="A146" s="6" t="s">
        <v>465</v>
      </c>
      <c r="B146" s="7" t="s">
        <v>466</v>
      </c>
      <c r="C146" s="7" t="s">
        <v>56</v>
      </c>
      <c r="D146" s="8" t="s">
        <v>467</v>
      </c>
      <c r="E146" s="9">
        <f t="shared" si="2"/>
        <v>0.15069999999999995</v>
      </c>
      <c r="F146" s="10">
        <v>0.84930000000000005</v>
      </c>
    </row>
    <row r="147" spans="1:6" x14ac:dyDescent="0.25">
      <c r="A147" s="6" t="s">
        <v>468</v>
      </c>
      <c r="B147" s="7" t="s">
        <v>469</v>
      </c>
      <c r="C147" s="7" t="s">
        <v>44</v>
      </c>
      <c r="D147" s="8" t="s">
        <v>470</v>
      </c>
      <c r="E147" s="9">
        <f t="shared" si="2"/>
        <v>0.15890000000000004</v>
      </c>
      <c r="F147" s="10">
        <v>0.84109999999999996</v>
      </c>
    </row>
    <row r="148" spans="1:6" x14ac:dyDescent="0.25">
      <c r="A148" s="6" t="s">
        <v>471</v>
      </c>
      <c r="B148" s="7" t="s">
        <v>472</v>
      </c>
      <c r="C148" s="7" t="s">
        <v>130</v>
      </c>
      <c r="D148" s="8" t="s">
        <v>473</v>
      </c>
      <c r="E148" s="9">
        <f t="shared" si="2"/>
        <v>0.13109999999999999</v>
      </c>
      <c r="F148" s="10">
        <v>0.86890000000000001</v>
      </c>
    </row>
    <row r="149" spans="1:6" ht="30" x14ac:dyDescent="0.25">
      <c r="A149" s="6" t="s">
        <v>474</v>
      </c>
      <c r="B149" s="7" t="s">
        <v>475</v>
      </c>
      <c r="C149" s="7" t="s">
        <v>56</v>
      </c>
      <c r="D149" s="8" t="s">
        <v>57</v>
      </c>
      <c r="E149" s="9">
        <f t="shared" si="2"/>
        <v>8.1999999999999962E-2</v>
      </c>
      <c r="F149" s="10">
        <v>0.91800000000000004</v>
      </c>
    </row>
    <row r="150" spans="1:6" ht="30" x14ac:dyDescent="0.25">
      <c r="A150" s="6" t="s">
        <v>476</v>
      </c>
      <c r="B150" s="7" t="s">
        <v>477</v>
      </c>
      <c r="C150" s="7" t="s">
        <v>325</v>
      </c>
      <c r="D150" s="8" t="s">
        <v>478</v>
      </c>
      <c r="E150" s="9">
        <f t="shared" si="2"/>
        <v>0.129</v>
      </c>
      <c r="F150" s="10">
        <v>0.871</v>
      </c>
    </row>
    <row r="151" spans="1:6" x14ac:dyDescent="0.25">
      <c r="A151" s="6" t="s">
        <v>479</v>
      </c>
      <c r="B151" s="7" t="s">
        <v>480</v>
      </c>
      <c r="C151" s="7" t="s">
        <v>443</v>
      </c>
      <c r="D151" s="8" t="s">
        <v>481</v>
      </c>
      <c r="E151" s="9">
        <f t="shared" si="2"/>
        <v>1.5399999999999969E-2</v>
      </c>
      <c r="F151" s="10">
        <v>0.98460000000000003</v>
      </c>
    </row>
    <row r="152" spans="1:6" x14ac:dyDescent="0.25">
      <c r="A152" s="6" t="s">
        <v>482</v>
      </c>
      <c r="B152" s="7" t="s">
        <v>483</v>
      </c>
      <c r="C152" s="7" t="s">
        <v>12</v>
      </c>
      <c r="D152" s="8" t="s">
        <v>13</v>
      </c>
      <c r="E152" s="9">
        <f t="shared" si="2"/>
        <v>4.7599999999999976E-2</v>
      </c>
      <c r="F152" s="10">
        <v>0.95240000000000002</v>
      </c>
    </row>
    <row r="153" spans="1:6" ht="30" x14ac:dyDescent="0.25">
      <c r="A153" s="6" t="s">
        <v>484</v>
      </c>
      <c r="B153" s="7" t="s">
        <v>485</v>
      </c>
      <c r="C153" s="7" t="s">
        <v>226</v>
      </c>
      <c r="D153" s="8" t="s">
        <v>486</v>
      </c>
      <c r="E153" s="9">
        <f t="shared" si="2"/>
        <v>8.8899999999999979E-2</v>
      </c>
      <c r="F153" s="10">
        <v>0.91110000000000002</v>
      </c>
    </row>
    <row r="154" spans="1:6" ht="30" x14ac:dyDescent="0.25">
      <c r="A154" s="6" t="s">
        <v>487</v>
      </c>
      <c r="B154" s="7" t="s">
        <v>488</v>
      </c>
      <c r="C154" s="7" t="s">
        <v>291</v>
      </c>
      <c r="D154" s="8" t="s">
        <v>292</v>
      </c>
      <c r="E154" s="9">
        <f t="shared" si="2"/>
        <v>0.11319999999999997</v>
      </c>
      <c r="F154" s="10">
        <v>0.88680000000000003</v>
      </c>
    </row>
    <row r="155" spans="1:6" x14ac:dyDescent="0.25">
      <c r="A155" s="6" t="s">
        <v>489</v>
      </c>
      <c r="B155" s="7" t="s">
        <v>490</v>
      </c>
      <c r="C155" s="7" t="s">
        <v>307</v>
      </c>
      <c r="D155" s="8" t="s">
        <v>308</v>
      </c>
      <c r="E155" s="9">
        <f t="shared" si="2"/>
        <v>7.8099999999999947E-2</v>
      </c>
      <c r="F155" s="10">
        <v>0.92190000000000005</v>
      </c>
    </row>
    <row r="156" spans="1:6" x14ac:dyDescent="0.25">
      <c r="A156" s="6" t="s">
        <v>491</v>
      </c>
      <c r="B156" s="7" t="s">
        <v>492</v>
      </c>
      <c r="C156" s="7" t="s">
        <v>443</v>
      </c>
      <c r="D156" s="8" t="s">
        <v>493</v>
      </c>
      <c r="E156" s="9">
        <f t="shared" si="2"/>
        <v>0.12619999999999998</v>
      </c>
      <c r="F156" s="10">
        <v>0.87380000000000002</v>
      </c>
    </row>
    <row r="157" spans="1:6" x14ac:dyDescent="0.25">
      <c r="A157" s="6" t="s">
        <v>494</v>
      </c>
      <c r="B157" s="7" t="s">
        <v>495</v>
      </c>
      <c r="C157" s="7" t="s">
        <v>295</v>
      </c>
      <c r="D157" s="8" t="s">
        <v>496</v>
      </c>
      <c r="E157" s="9">
        <f t="shared" si="2"/>
        <v>8.8199999999999945E-2</v>
      </c>
      <c r="F157" s="10">
        <v>0.91180000000000005</v>
      </c>
    </row>
    <row r="158" spans="1:6" ht="30" x14ac:dyDescent="0.25">
      <c r="A158" s="6" t="s">
        <v>497</v>
      </c>
      <c r="B158" s="7" t="s">
        <v>498</v>
      </c>
      <c r="C158" s="7" t="s">
        <v>406</v>
      </c>
      <c r="D158" s="8" t="s">
        <v>407</v>
      </c>
      <c r="E158" s="9">
        <f t="shared" si="2"/>
        <v>3.3299999999999996E-2</v>
      </c>
      <c r="F158" s="10">
        <v>0.9667</v>
      </c>
    </row>
    <row r="159" spans="1:6" x14ac:dyDescent="0.25">
      <c r="A159" s="6" t="s">
        <v>499</v>
      </c>
      <c r="B159" s="7" t="s">
        <v>500</v>
      </c>
      <c r="C159" s="7" t="s">
        <v>130</v>
      </c>
      <c r="D159" s="8" t="s">
        <v>501</v>
      </c>
      <c r="E159" s="9">
        <f t="shared" si="2"/>
        <v>0.16220000000000001</v>
      </c>
      <c r="F159" s="10">
        <v>0.83779999999999999</v>
      </c>
    </row>
    <row r="160" spans="1:6" ht="30" x14ac:dyDescent="0.25">
      <c r="A160" s="6" t="s">
        <v>502</v>
      </c>
      <c r="B160" s="7" t="s">
        <v>503</v>
      </c>
      <c r="C160" s="7" t="s">
        <v>16</v>
      </c>
      <c r="D160" s="8" t="s">
        <v>504</v>
      </c>
      <c r="E160" s="9">
        <f t="shared" si="2"/>
        <v>0.28739999999999999</v>
      </c>
      <c r="F160" s="10">
        <v>0.71260000000000001</v>
      </c>
    </row>
    <row r="161" spans="1:6" ht="30" x14ac:dyDescent="0.25">
      <c r="A161" s="6" t="s">
        <v>505</v>
      </c>
      <c r="B161" s="7" t="s">
        <v>506</v>
      </c>
      <c r="C161" s="7" t="s">
        <v>325</v>
      </c>
      <c r="D161" s="8" t="s">
        <v>507</v>
      </c>
      <c r="E161" s="9">
        <f t="shared" si="2"/>
        <v>9.3700000000000006E-2</v>
      </c>
      <c r="F161" s="10">
        <v>0.90629999999999999</v>
      </c>
    </row>
    <row r="162" spans="1:6" x14ac:dyDescent="0.25">
      <c r="A162" s="6" t="s">
        <v>508</v>
      </c>
      <c r="B162" s="7" t="s">
        <v>509</v>
      </c>
      <c r="C162" s="7" t="s">
        <v>91</v>
      </c>
      <c r="D162" s="8" t="s">
        <v>510</v>
      </c>
      <c r="E162" s="9">
        <f t="shared" si="2"/>
        <v>0.20830000000000004</v>
      </c>
      <c r="F162" s="10">
        <v>0.79169999999999996</v>
      </c>
    </row>
    <row r="163" spans="1:6" x14ac:dyDescent="0.25">
      <c r="A163" s="6" t="s">
        <v>511</v>
      </c>
      <c r="B163" s="7" t="s">
        <v>512</v>
      </c>
      <c r="C163" s="7" t="s">
        <v>8</v>
      </c>
      <c r="D163" s="8" t="s">
        <v>77</v>
      </c>
      <c r="E163" s="9">
        <f t="shared" si="2"/>
        <v>3.5699999999999954E-2</v>
      </c>
      <c r="F163" s="10">
        <v>0.96430000000000005</v>
      </c>
    </row>
    <row r="164" spans="1:6" x14ac:dyDescent="0.25">
      <c r="A164" s="6" t="s">
        <v>513</v>
      </c>
      <c r="B164" s="7" t="s">
        <v>514</v>
      </c>
      <c r="C164" s="7" t="s">
        <v>153</v>
      </c>
      <c r="D164" s="8" t="s">
        <v>515</v>
      </c>
      <c r="E164" s="9">
        <f t="shared" si="2"/>
        <v>0.14710000000000001</v>
      </c>
      <c r="F164" s="10">
        <v>0.85289999999999999</v>
      </c>
    </row>
    <row r="165" spans="1:6" ht="30" x14ac:dyDescent="0.25">
      <c r="A165" s="6" t="s">
        <v>516</v>
      </c>
      <c r="B165" s="7" t="s">
        <v>517</v>
      </c>
      <c r="C165" s="7" t="s">
        <v>346</v>
      </c>
      <c r="D165" s="8" t="s">
        <v>347</v>
      </c>
      <c r="E165" s="9">
        <f t="shared" si="2"/>
        <v>0.16669999999999996</v>
      </c>
      <c r="F165" s="10">
        <v>0.83330000000000004</v>
      </c>
    </row>
    <row r="166" spans="1:6" x14ac:dyDescent="0.25">
      <c r="A166" s="6" t="s">
        <v>518</v>
      </c>
      <c r="B166" s="7" t="s">
        <v>519</v>
      </c>
      <c r="C166" s="7" t="s">
        <v>443</v>
      </c>
      <c r="D166" s="8" t="s">
        <v>520</v>
      </c>
      <c r="E166" s="9">
        <f t="shared" si="2"/>
        <v>0.23909999999999998</v>
      </c>
      <c r="F166" s="10">
        <v>0.76090000000000002</v>
      </c>
    </row>
    <row r="167" spans="1:6" x14ac:dyDescent="0.25">
      <c r="A167" s="6" t="s">
        <v>521</v>
      </c>
      <c r="B167" s="7" t="s">
        <v>522</v>
      </c>
      <c r="C167" s="7" t="s">
        <v>20</v>
      </c>
      <c r="D167" s="8" t="s">
        <v>523</v>
      </c>
      <c r="E167" s="9">
        <f t="shared" si="2"/>
        <v>8.0500000000000016E-2</v>
      </c>
      <c r="F167" s="10">
        <v>0.91949999999999998</v>
      </c>
    </row>
    <row r="168" spans="1:6" x14ac:dyDescent="0.25">
      <c r="A168" s="6" t="s">
        <v>524</v>
      </c>
      <c r="B168" s="7" t="s">
        <v>525</v>
      </c>
      <c r="C168" s="7" t="s">
        <v>24</v>
      </c>
      <c r="D168" s="8" t="s">
        <v>526</v>
      </c>
      <c r="E168" s="9">
        <f t="shared" si="2"/>
        <v>0.14100000000000001</v>
      </c>
      <c r="F168" s="10">
        <v>0.85899999999999999</v>
      </c>
    </row>
    <row r="169" spans="1:6" ht="30" x14ac:dyDescent="0.25">
      <c r="A169" s="6" t="s">
        <v>527</v>
      </c>
      <c r="B169" s="7" t="s">
        <v>528</v>
      </c>
      <c r="C169" s="7" t="s">
        <v>140</v>
      </c>
      <c r="D169" s="8" t="s">
        <v>529</v>
      </c>
      <c r="E169" s="9">
        <f t="shared" si="2"/>
        <v>0.23260000000000003</v>
      </c>
      <c r="F169" s="10">
        <v>0.76739999999999997</v>
      </c>
    </row>
    <row r="170" spans="1:6" ht="30" x14ac:dyDescent="0.25">
      <c r="A170" s="6" t="s">
        <v>530</v>
      </c>
      <c r="B170" s="7" t="s">
        <v>531</v>
      </c>
      <c r="C170" s="7" t="s">
        <v>16</v>
      </c>
      <c r="D170" s="8" t="s">
        <v>532</v>
      </c>
      <c r="E170" s="9">
        <f t="shared" si="2"/>
        <v>0.11360000000000003</v>
      </c>
      <c r="F170" s="10">
        <v>0.88639999999999997</v>
      </c>
    </row>
    <row r="171" spans="1:6" x14ac:dyDescent="0.25">
      <c r="A171" s="6" t="s">
        <v>533</v>
      </c>
      <c r="B171" s="7" t="s">
        <v>534</v>
      </c>
      <c r="C171" s="7" t="s">
        <v>535</v>
      </c>
      <c r="D171" s="8" t="s">
        <v>536</v>
      </c>
      <c r="E171" s="9">
        <f t="shared" si="2"/>
        <v>0.21050000000000002</v>
      </c>
      <c r="F171" s="10">
        <v>0.78949999999999998</v>
      </c>
    </row>
    <row r="172" spans="1:6" ht="30" x14ac:dyDescent="0.25">
      <c r="A172" s="6" t="s">
        <v>537</v>
      </c>
      <c r="B172" s="7" t="s">
        <v>538</v>
      </c>
      <c r="C172" s="7" t="s">
        <v>153</v>
      </c>
      <c r="D172" s="8" t="s">
        <v>539</v>
      </c>
      <c r="E172" s="9">
        <f t="shared" si="2"/>
        <v>0.24390000000000001</v>
      </c>
      <c r="F172" s="10">
        <v>0.75609999999999999</v>
      </c>
    </row>
    <row r="173" spans="1:6" x14ac:dyDescent="0.25">
      <c r="A173" s="6" t="s">
        <v>540</v>
      </c>
      <c r="B173" s="7" t="s">
        <v>541</v>
      </c>
      <c r="C173" s="7" t="s">
        <v>24</v>
      </c>
      <c r="D173" s="8" t="s">
        <v>172</v>
      </c>
      <c r="E173" s="9">
        <f t="shared" si="2"/>
        <v>0.13700000000000001</v>
      </c>
      <c r="F173" s="10">
        <v>0.86299999999999999</v>
      </c>
    </row>
    <row r="174" spans="1:6" x14ac:dyDescent="0.25">
      <c r="A174" s="6" t="s">
        <v>542</v>
      </c>
      <c r="B174" s="7" t="s">
        <v>543</v>
      </c>
      <c r="C174" s="7" t="s">
        <v>12</v>
      </c>
      <c r="D174" s="8" t="s">
        <v>544</v>
      </c>
      <c r="E174" s="9">
        <f t="shared" si="2"/>
        <v>0.129</v>
      </c>
      <c r="F174" s="10">
        <v>0.871</v>
      </c>
    </row>
    <row r="175" spans="1:6" x14ac:dyDescent="0.25">
      <c r="A175" s="6" t="s">
        <v>545</v>
      </c>
      <c r="B175" s="7" t="s">
        <v>546</v>
      </c>
      <c r="C175" s="7" t="s">
        <v>12</v>
      </c>
      <c r="D175" s="8" t="s">
        <v>547</v>
      </c>
      <c r="E175" s="9">
        <f t="shared" si="2"/>
        <v>0.25</v>
      </c>
      <c r="F175" s="10">
        <v>0.75</v>
      </c>
    </row>
    <row r="176" spans="1:6" x14ac:dyDescent="0.25">
      <c r="A176" s="6" t="s">
        <v>548</v>
      </c>
      <c r="B176" s="7" t="s">
        <v>549</v>
      </c>
      <c r="C176" s="7" t="s">
        <v>52</v>
      </c>
      <c r="D176" s="8" t="s">
        <v>272</v>
      </c>
      <c r="E176" s="9">
        <f t="shared" si="2"/>
        <v>0.10340000000000005</v>
      </c>
      <c r="F176" s="10">
        <v>0.89659999999999995</v>
      </c>
    </row>
    <row r="177" spans="1:6" x14ac:dyDescent="0.25">
      <c r="A177" s="6" t="s">
        <v>550</v>
      </c>
      <c r="B177" s="7" t="s">
        <v>551</v>
      </c>
      <c r="C177" s="7" t="s">
        <v>24</v>
      </c>
      <c r="D177" s="8" t="s">
        <v>251</v>
      </c>
      <c r="E177" s="9">
        <f t="shared" si="2"/>
        <v>0.27959999999999996</v>
      </c>
      <c r="F177" s="10">
        <v>0.72040000000000004</v>
      </c>
    </row>
    <row r="178" spans="1:6" x14ac:dyDescent="0.25">
      <c r="A178" s="6" t="s">
        <v>552</v>
      </c>
      <c r="B178" s="7" t="s">
        <v>553</v>
      </c>
      <c r="C178" s="7" t="s">
        <v>261</v>
      </c>
      <c r="D178" s="8" t="s">
        <v>262</v>
      </c>
      <c r="E178" s="9">
        <f t="shared" si="2"/>
        <v>0.19999999999999996</v>
      </c>
      <c r="F178" s="10">
        <v>0.8</v>
      </c>
    </row>
    <row r="179" spans="1:6" x14ac:dyDescent="0.25">
      <c r="A179" s="6" t="s">
        <v>554</v>
      </c>
      <c r="B179" s="7" t="s">
        <v>555</v>
      </c>
      <c r="C179" s="7" t="s">
        <v>329</v>
      </c>
      <c r="D179" s="8" t="s">
        <v>330</v>
      </c>
      <c r="E179" s="9">
        <f t="shared" si="2"/>
        <v>0.24439999999999995</v>
      </c>
      <c r="F179" s="10">
        <v>0.75560000000000005</v>
      </c>
    </row>
    <row r="180" spans="1:6" x14ac:dyDescent="0.25">
      <c r="A180" s="6" t="s">
        <v>556</v>
      </c>
      <c r="B180" s="7" t="s">
        <v>557</v>
      </c>
      <c r="C180" s="7" t="s">
        <v>80</v>
      </c>
      <c r="D180" s="8" t="s">
        <v>558</v>
      </c>
      <c r="E180" s="9">
        <f t="shared" si="2"/>
        <v>0.14749999999999996</v>
      </c>
      <c r="F180" s="10">
        <v>0.85250000000000004</v>
      </c>
    </row>
    <row r="181" spans="1:6" x14ac:dyDescent="0.25">
      <c r="A181" s="6" t="s">
        <v>559</v>
      </c>
      <c r="B181" s="7" t="s">
        <v>560</v>
      </c>
      <c r="C181" s="7" t="s">
        <v>91</v>
      </c>
      <c r="D181" s="8" t="s">
        <v>561</v>
      </c>
      <c r="E181" s="9">
        <f t="shared" si="2"/>
        <v>0.19999999999999996</v>
      </c>
      <c r="F181" s="10">
        <v>0.8</v>
      </c>
    </row>
    <row r="182" spans="1:6" ht="30" x14ac:dyDescent="0.25">
      <c r="A182" s="6" t="s">
        <v>562</v>
      </c>
      <c r="B182" s="7" t="s">
        <v>563</v>
      </c>
      <c r="C182" s="7" t="s">
        <v>209</v>
      </c>
      <c r="D182" s="8" t="s">
        <v>564</v>
      </c>
      <c r="E182" s="9">
        <f t="shared" si="2"/>
        <v>6.6699999999999982E-2</v>
      </c>
      <c r="F182" s="10">
        <v>0.93330000000000002</v>
      </c>
    </row>
    <row r="183" spans="1:6" ht="30" x14ac:dyDescent="0.25">
      <c r="A183" s="6" t="s">
        <v>565</v>
      </c>
      <c r="B183" s="7" t="s">
        <v>566</v>
      </c>
      <c r="C183" s="7" t="s">
        <v>28</v>
      </c>
      <c r="D183" s="8" t="s">
        <v>567</v>
      </c>
      <c r="E183" s="9">
        <f t="shared" si="2"/>
        <v>0.15849999999999997</v>
      </c>
      <c r="F183" s="10">
        <v>0.84150000000000003</v>
      </c>
    </row>
    <row r="184" spans="1:6" x14ac:dyDescent="0.25">
      <c r="A184" s="6" t="s">
        <v>568</v>
      </c>
      <c r="B184" s="7" t="s">
        <v>569</v>
      </c>
      <c r="C184" s="7" t="s">
        <v>12</v>
      </c>
      <c r="D184" s="8" t="s">
        <v>570</v>
      </c>
      <c r="E184" s="9">
        <f t="shared" si="2"/>
        <v>0.18369999999999997</v>
      </c>
      <c r="F184" s="10">
        <v>0.81630000000000003</v>
      </c>
    </row>
    <row r="185" spans="1:6" x14ac:dyDescent="0.25">
      <c r="A185" s="6" t="s">
        <v>571</v>
      </c>
      <c r="B185" s="7" t="s">
        <v>572</v>
      </c>
      <c r="C185" s="7" t="s">
        <v>28</v>
      </c>
      <c r="D185" s="8" t="s">
        <v>573</v>
      </c>
      <c r="E185" s="9">
        <f t="shared" si="2"/>
        <v>0.625</v>
      </c>
      <c r="F185" s="10">
        <v>0.375</v>
      </c>
    </row>
    <row r="186" spans="1:6" x14ac:dyDescent="0.25">
      <c r="A186" s="6" t="s">
        <v>574</v>
      </c>
      <c r="B186" s="7" t="s">
        <v>575</v>
      </c>
      <c r="C186" s="7" t="s">
        <v>281</v>
      </c>
      <c r="D186" s="8" t="s">
        <v>576</v>
      </c>
      <c r="E186" s="9">
        <f t="shared" si="2"/>
        <v>6.1499999999999999E-2</v>
      </c>
      <c r="F186" s="10">
        <v>0.9385</v>
      </c>
    </row>
    <row r="187" spans="1:6" x14ac:dyDescent="0.25">
      <c r="A187" s="6" t="s">
        <v>577</v>
      </c>
      <c r="B187" s="7" t="s">
        <v>578</v>
      </c>
      <c r="C187" s="7" t="s">
        <v>20</v>
      </c>
      <c r="D187" s="8" t="s">
        <v>385</v>
      </c>
      <c r="E187" s="9">
        <f t="shared" si="2"/>
        <v>4.4900000000000051E-2</v>
      </c>
      <c r="F187" s="10">
        <v>0.95509999999999995</v>
      </c>
    </row>
    <row r="188" spans="1:6" x14ac:dyDescent="0.25">
      <c r="A188" s="6" t="s">
        <v>579</v>
      </c>
      <c r="B188" s="7" t="s">
        <v>580</v>
      </c>
      <c r="C188" s="7" t="s">
        <v>281</v>
      </c>
      <c r="D188" s="8" t="s">
        <v>581</v>
      </c>
      <c r="E188" s="9">
        <f t="shared" si="2"/>
        <v>0.13329999999999997</v>
      </c>
      <c r="F188" s="10">
        <v>0.86670000000000003</v>
      </c>
    </row>
    <row r="189" spans="1:6" x14ac:dyDescent="0.25">
      <c r="A189" s="6" t="s">
        <v>582</v>
      </c>
      <c r="B189" s="7" t="s">
        <v>583</v>
      </c>
      <c r="C189" s="7" t="s">
        <v>28</v>
      </c>
      <c r="D189" s="8" t="s">
        <v>584</v>
      </c>
      <c r="E189" s="9">
        <f t="shared" si="2"/>
        <v>0.19510000000000005</v>
      </c>
      <c r="F189" s="10">
        <v>0.80489999999999995</v>
      </c>
    </row>
    <row r="190" spans="1:6" x14ac:dyDescent="0.25">
      <c r="A190" s="6" t="s">
        <v>585</v>
      </c>
      <c r="B190" s="7" t="s">
        <v>586</v>
      </c>
      <c r="C190" s="7" t="s">
        <v>101</v>
      </c>
      <c r="D190" s="8" t="s">
        <v>102</v>
      </c>
      <c r="E190" s="9">
        <f t="shared" si="2"/>
        <v>4.8799999999999955E-2</v>
      </c>
      <c r="F190" s="10">
        <v>0.95120000000000005</v>
      </c>
    </row>
    <row r="191" spans="1:6" x14ac:dyDescent="0.25">
      <c r="A191" s="6" t="s">
        <v>587</v>
      </c>
      <c r="B191" s="7" t="s">
        <v>588</v>
      </c>
      <c r="C191" s="7" t="s">
        <v>24</v>
      </c>
      <c r="D191" s="8" t="s">
        <v>172</v>
      </c>
      <c r="E191" s="9">
        <f t="shared" si="2"/>
        <v>6.899999999999995E-2</v>
      </c>
      <c r="F191" s="10">
        <v>0.93100000000000005</v>
      </c>
    </row>
    <row r="192" spans="1:6" x14ac:dyDescent="0.25">
      <c r="A192" s="6" t="s">
        <v>589</v>
      </c>
      <c r="B192" s="7" t="s">
        <v>590</v>
      </c>
      <c r="C192" s="7" t="s">
        <v>24</v>
      </c>
      <c r="D192" s="8" t="s">
        <v>591</v>
      </c>
      <c r="E192" s="9">
        <f t="shared" si="2"/>
        <v>0.16359999999999997</v>
      </c>
      <c r="F192" s="10">
        <v>0.83640000000000003</v>
      </c>
    </row>
    <row r="193" spans="1:6" x14ac:dyDescent="0.25">
      <c r="A193" s="6" t="s">
        <v>592</v>
      </c>
      <c r="B193" s="7" t="s">
        <v>593</v>
      </c>
      <c r="C193" s="7" t="s">
        <v>594</v>
      </c>
      <c r="D193" s="8" t="s">
        <v>595</v>
      </c>
      <c r="E193" s="9">
        <f t="shared" si="2"/>
        <v>7.9400000000000026E-2</v>
      </c>
      <c r="F193" s="10">
        <v>0.92059999999999997</v>
      </c>
    </row>
    <row r="194" spans="1:6" x14ac:dyDescent="0.25">
      <c r="A194" s="6" t="s">
        <v>596</v>
      </c>
      <c r="B194" s="7" t="s">
        <v>597</v>
      </c>
      <c r="C194" s="7" t="s">
        <v>24</v>
      </c>
      <c r="D194" s="8" t="s">
        <v>360</v>
      </c>
      <c r="E194" s="9">
        <f t="shared" si="2"/>
        <v>0.10640000000000005</v>
      </c>
      <c r="F194" s="10">
        <v>0.89359999999999995</v>
      </c>
    </row>
    <row r="195" spans="1:6" x14ac:dyDescent="0.25">
      <c r="A195" s="6" t="s">
        <v>598</v>
      </c>
      <c r="B195" s="7" t="s">
        <v>599</v>
      </c>
      <c r="C195" s="7" t="s">
        <v>205</v>
      </c>
      <c r="D195" s="8" t="s">
        <v>600</v>
      </c>
      <c r="E195" s="9">
        <f t="shared" si="2"/>
        <v>0.1351</v>
      </c>
      <c r="F195" s="10">
        <v>0.8649</v>
      </c>
    </row>
    <row r="196" spans="1:6" x14ac:dyDescent="0.25">
      <c r="A196" s="6" t="s">
        <v>601</v>
      </c>
      <c r="B196" s="7" t="s">
        <v>602</v>
      </c>
      <c r="C196" s="7" t="s">
        <v>20</v>
      </c>
      <c r="D196" s="8" t="s">
        <v>385</v>
      </c>
      <c r="E196" s="9">
        <f t="shared" si="2"/>
        <v>4.6499999999999986E-2</v>
      </c>
      <c r="F196" s="10">
        <v>0.95350000000000001</v>
      </c>
    </row>
    <row r="197" spans="1:6" ht="30" x14ac:dyDescent="0.25">
      <c r="A197" s="6" t="s">
        <v>603</v>
      </c>
      <c r="B197" s="7" t="s">
        <v>604</v>
      </c>
      <c r="C197" s="7" t="s">
        <v>24</v>
      </c>
      <c r="D197" s="8" t="s">
        <v>172</v>
      </c>
      <c r="E197" s="9">
        <f t="shared" si="2"/>
        <v>0.16820000000000002</v>
      </c>
      <c r="F197" s="10">
        <v>0.83179999999999998</v>
      </c>
    </row>
    <row r="198" spans="1:6" x14ac:dyDescent="0.25">
      <c r="A198" s="6" t="s">
        <v>605</v>
      </c>
      <c r="B198" s="7" t="s">
        <v>606</v>
      </c>
      <c r="C198" s="7" t="s">
        <v>199</v>
      </c>
      <c r="D198" s="8" t="s">
        <v>607</v>
      </c>
      <c r="E198" s="9">
        <f t="shared" ref="E198:E261" si="3">1-F198</f>
        <v>7.889999999999997E-2</v>
      </c>
      <c r="F198" s="10">
        <v>0.92110000000000003</v>
      </c>
    </row>
    <row r="199" spans="1:6" ht="30" x14ac:dyDescent="0.25">
      <c r="A199" s="6" t="s">
        <v>608</v>
      </c>
      <c r="B199" s="7" t="s">
        <v>609</v>
      </c>
      <c r="C199" s="7" t="s">
        <v>329</v>
      </c>
      <c r="D199" s="8" t="s">
        <v>610</v>
      </c>
      <c r="E199" s="9">
        <f t="shared" si="3"/>
        <v>0</v>
      </c>
      <c r="F199" s="10">
        <v>1</v>
      </c>
    </row>
    <row r="200" spans="1:6" x14ac:dyDescent="0.25">
      <c r="A200" s="6" t="s">
        <v>611</v>
      </c>
      <c r="B200" s="7" t="s">
        <v>612</v>
      </c>
      <c r="C200" s="7" t="s">
        <v>243</v>
      </c>
      <c r="D200" s="8" t="s">
        <v>613</v>
      </c>
      <c r="E200" s="9">
        <f t="shared" si="3"/>
        <v>0.21209999999999996</v>
      </c>
      <c r="F200" s="10">
        <v>0.78790000000000004</v>
      </c>
    </row>
    <row r="201" spans="1:6" ht="30" x14ac:dyDescent="0.25">
      <c r="A201" s="6" t="s">
        <v>614</v>
      </c>
      <c r="B201" s="7" t="s">
        <v>615</v>
      </c>
      <c r="C201" s="7" t="s">
        <v>101</v>
      </c>
      <c r="D201" s="8" t="s">
        <v>102</v>
      </c>
      <c r="E201" s="9">
        <f t="shared" si="3"/>
        <v>0.29490000000000005</v>
      </c>
      <c r="F201" s="10">
        <v>0.70509999999999995</v>
      </c>
    </row>
    <row r="202" spans="1:6" x14ac:dyDescent="0.25">
      <c r="A202" s="6" t="s">
        <v>616</v>
      </c>
      <c r="B202" s="7" t="s">
        <v>617</v>
      </c>
      <c r="C202" s="7" t="s">
        <v>261</v>
      </c>
      <c r="D202" s="8" t="s">
        <v>618</v>
      </c>
      <c r="E202" s="9">
        <f t="shared" si="3"/>
        <v>0.11629999999999996</v>
      </c>
      <c r="F202" s="10">
        <v>0.88370000000000004</v>
      </c>
    </row>
    <row r="203" spans="1:6" x14ac:dyDescent="0.25">
      <c r="A203" s="6" t="s">
        <v>619</v>
      </c>
      <c r="B203" s="7" t="s">
        <v>620</v>
      </c>
      <c r="C203" s="7" t="s">
        <v>28</v>
      </c>
      <c r="D203" s="8" t="s">
        <v>621</v>
      </c>
      <c r="E203" s="9">
        <f t="shared" si="3"/>
        <v>8.5699999999999998E-2</v>
      </c>
      <c r="F203" s="10">
        <v>0.9143</v>
      </c>
    </row>
    <row r="204" spans="1:6" x14ac:dyDescent="0.25">
      <c r="A204" s="6" t="s">
        <v>622</v>
      </c>
      <c r="B204" s="7" t="s">
        <v>623</v>
      </c>
      <c r="C204" s="7" t="s">
        <v>624</v>
      </c>
      <c r="D204" s="8" t="s">
        <v>625</v>
      </c>
      <c r="E204" s="9">
        <f t="shared" si="3"/>
        <v>8.8700000000000001E-2</v>
      </c>
      <c r="F204" s="10">
        <v>0.9113</v>
      </c>
    </row>
    <row r="205" spans="1:6" x14ac:dyDescent="0.25">
      <c r="A205" s="6" t="s">
        <v>626</v>
      </c>
      <c r="B205" s="7" t="s">
        <v>627</v>
      </c>
      <c r="C205" s="7" t="s">
        <v>153</v>
      </c>
      <c r="D205" s="8" t="s">
        <v>216</v>
      </c>
      <c r="E205" s="9">
        <f t="shared" si="3"/>
        <v>0.18889999999999996</v>
      </c>
      <c r="F205" s="10">
        <v>0.81110000000000004</v>
      </c>
    </row>
    <row r="206" spans="1:6" x14ac:dyDescent="0.25">
      <c r="A206" s="6" t="s">
        <v>628</v>
      </c>
      <c r="B206" s="7" t="s">
        <v>629</v>
      </c>
      <c r="C206" s="7" t="s">
        <v>24</v>
      </c>
      <c r="D206" s="8" t="s">
        <v>60</v>
      </c>
      <c r="E206" s="9">
        <f t="shared" si="3"/>
        <v>0.10809999999999997</v>
      </c>
      <c r="F206" s="10">
        <v>0.89190000000000003</v>
      </c>
    </row>
    <row r="207" spans="1:6" x14ac:dyDescent="0.25">
      <c r="A207" s="6" t="s">
        <v>630</v>
      </c>
      <c r="B207" s="7" t="s">
        <v>631</v>
      </c>
      <c r="C207" s="7" t="s">
        <v>632</v>
      </c>
      <c r="D207" s="8" t="s">
        <v>633</v>
      </c>
      <c r="E207" s="9">
        <f t="shared" si="3"/>
        <v>4.7599999999999976E-2</v>
      </c>
      <c r="F207" s="10">
        <v>0.95240000000000002</v>
      </c>
    </row>
    <row r="208" spans="1:6" x14ac:dyDescent="0.25">
      <c r="A208" s="6" t="s">
        <v>634</v>
      </c>
      <c r="B208" s="7" t="s">
        <v>635</v>
      </c>
      <c r="C208" s="7" t="s">
        <v>168</v>
      </c>
      <c r="D208" s="8" t="s">
        <v>636</v>
      </c>
      <c r="E208" s="9">
        <f t="shared" si="3"/>
        <v>8.8899999999999979E-2</v>
      </c>
      <c r="F208" s="10">
        <v>0.91110000000000002</v>
      </c>
    </row>
    <row r="209" spans="1:6" x14ac:dyDescent="0.25">
      <c r="A209" s="6" t="s">
        <v>637</v>
      </c>
      <c r="B209" s="7" t="s">
        <v>638</v>
      </c>
      <c r="C209" s="7" t="s">
        <v>16</v>
      </c>
      <c r="D209" s="8" t="s">
        <v>639</v>
      </c>
      <c r="E209" s="9">
        <f t="shared" si="3"/>
        <v>0.16979999999999995</v>
      </c>
      <c r="F209" s="10">
        <v>0.83020000000000005</v>
      </c>
    </row>
    <row r="210" spans="1:6" x14ac:dyDescent="0.25">
      <c r="A210" s="6" t="s">
        <v>640</v>
      </c>
      <c r="B210" s="7" t="s">
        <v>641</v>
      </c>
      <c r="C210" s="7" t="s">
        <v>199</v>
      </c>
      <c r="D210" s="8" t="s">
        <v>200</v>
      </c>
      <c r="E210" s="9">
        <f t="shared" si="3"/>
        <v>7.3799999999999977E-2</v>
      </c>
      <c r="F210" s="10">
        <v>0.92620000000000002</v>
      </c>
    </row>
    <row r="211" spans="1:6" x14ac:dyDescent="0.25">
      <c r="A211" s="6" t="s">
        <v>642</v>
      </c>
      <c r="B211" s="7" t="s">
        <v>643</v>
      </c>
      <c r="C211" s="7" t="s">
        <v>24</v>
      </c>
      <c r="D211" s="8" t="s">
        <v>644</v>
      </c>
      <c r="E211" s="9">
        <f t="shared" si="3"/>
        <v>0.11839999999999995</v>
      </c>
      <c r="F211" s="10">
        <v>0.88160000000000005</v>
      </c>
    </row>
    <row r="212" spans="1:6" x14ac:dyDescent="0.25">
      <c r="A212" s="6" t="s">
        <v>645</v>
      </c>
      <c r="B212" s="7" t="s">
        <v>646</v>
      </c>
      <c r="C212" s="7" t="s">
        <v>24</v>
      </c>
      <c r="D212" s="8" t="s">
        <v>147</v>
      </c>
      <c r="E212" s="9">
        <f t="shared" si="3"/>
        <v>0.14610000000000001</v>
      </c>
      <c r="F212" s="10">
        <v>0.85389999999999999</v>
      </c>
    </row>
    <row r="213" spans="1:6" x14ac:dyDescent="0.25">
      <c r="A213" s="6" t="s">
        <v>647</v>
      </c>
      <c r="B213" s="7" t="s">
        <v>648</v>
      </c>
      <c r="C213" s="7" t="s">
        <v>130</v>
      </c>
      <c r="D213" s="8" t="s">
        <v>92</v>
      </c>
      <c r="E213" s="9">
        <f t="shared" si="3"/>
        <v>1.9199999999999995E-2</v>
      </c>
      <c r="F213" s="10">
        <v>0.98080000000000001</v>
      </c>
    </row>
    <row r="214" spans="1:6" ht="30" x14ac:dyDescent="0.25">
      <c r="A214" s="6" t="s">
        <v>649</v>
      </c>
      <c r="B214" s="7" t="s">
        <v>650</v>
      </c>
      <c r="C214" s="7" t="s">
        <v>24</v>
      </c>
      <c r="D214" s="8" t="s">
        <v>651</v>
      </c>
      <c r="E214" s="9">
        <f t="shared" si="3"/>
        <v>2.1299999999999986E-2</v>
      </c>
      <c r="F214" s="10">
        <v>0.97870000000000001</v>
      </c>
    </row>
    <row r="215" spans="1:6" x14ac:dyDescent="0.25">
      <c r="A215" s="6" t="s">
        <v>652</v>
      </c>
      <c r="B215" s="7" t="s">
        <v>653</v>
      </c>
      <c r="C215" s="7" t="s">
        <v>654</v>
      </c>
      <c r="D215" s="8" t="s">
        <v>655</v>
      </c>
      <c r="E215" s="9">
        <f t="shared" si="3"/>
        <v>0.33330000000000004</v>
      </c>
      <c r="F215" s="10">
        <v>0.66669999999999996</v>
      </c>
    </row>
    <row r="216" spans="1:6" ht="30" x14ac:dyDescent="0.25">
      <c r="A216" s="6" t="s">
        <v>656</v>
      </c>
      <c r="B216" s="7" t="s">
        <v>657</v>
      </c>
      <c r="C216" s="7" t="s">
        <v>24</v>
      </c>
      <c r="D216" s="8" t="s">
        <v>363</v>
      </c>
      <c r="E216" s="9">
        <f t="shared" si="3"/>
        <v>8.450000000000002E-2</v>
      </c>
      <c r="F216" s="10">
        <v>0.91549999999999998</v>
      </c>
    </row>
    <row r="217" spans="1:6" x14ac:dyDescent="0.25">
      <c r="A217" s="6" t="s">
        <v>658</v>
      </c>
      <c r="B217" s="7" t="s">
        <v>659</v>
      </c>
      <c r="C217" s="7" t="s">
        <v>660</v>
      </c>
      <c r="D217" s="8" t="s">
        <v>661</v>
      </c>
      <c r="E217" s="9">
        <f t="shared" si="3"/>
        <v>8.3300000000000041E-2</v>
      </c>
      <c r="F217" s="10">
        <v>0.91669999999999996</v>
      </c>
    </row>
    <row r="218" spans="1:6" x14ac:dyDescent="0.25">
      <c r="A218" s="6" t="s">
        <v>662</v>
      </c>
      <c r="B218" s="7" t="s">
        <v>663</v>
      </c>
      <c r="C218" s="7" t="s">
        <v>130</v>
      </c>
      <c r="D218" s="8" t="s">
        <v>664</v>
      </c>
      <c r="E218" s="9">
        <f t="shared" si="3"/>
        <v>0.13270000000000004</v>
      </c>
      <c r="F218" s="10">
        <v>0.86729999999999996</v>
      </c>
    </row>
    <row r="219" spans="1:6" x14ac:dyDescent="0.25">
      <c r="A219" s="6" t="s">
        <v>665</v>
      </c>
      <c r="B219" s="7" t="s">
        <v>666</v>
      </c>
      <c r="C219" s="7" t="s">
        <v>48</v>
      </c>
      <c r="D219" s="8" t="s">
        <v>63</v>
      </c>
      <c r="E219" s="9">
        <f t="shared" si="3"/>
        <v>7.2699999999999987E-2</v>
      </c>
      <c r="F219" s="10">
        <v>0.92730000000000001</v>
      </c>
    </row>
    <row r="220" spans="1:6" x14ac:dyDescent="0.25">
      <c r="A220" s="6" t="s">
        <v>667</v>
      </c>
      <c r="B220" s="7" t="s">
        <v>668</v>
      </c>
      <c r="C220" s="7" t="s">
        <v>8</v>
      </c>
      <c r="D220" s="8" t="s">
        <v>393</v>
      </c>
      <c r="E220" s="9">
        <f t="shared" si="3"/>
        <v>0.15790000000000004</v>
      </c>
      <c r="F220" s="10">
        <v>0.84209999999999996</v>
      </c>
    </row>
    <row r="221" spans="1:6" x14ac:dyDescent="0.25">
      <c r="A221" s="6" t="s">
        <v>669</v>
      </c>
      <c r="B221" s="7" t="s">
        <v>670</v>
      </c>
      <c r="C221" s="7" t="s">
        <v>671</v>
      </c>
      <c r="D221" s="8" t="s">
        <v>672</v>
      </c>
      <c r="E221" s="9">
        <f t="shared" si="3"/>
        <v>5.8799999999999963E-2</v>
      </c>
      <c r="F221" s="10">
        <v>0.94120000000000004</v>
      </c>
    </row>
    <row r="222" spans="1:6" x14ac:dyDescent="0.25">
      <c r="A222" s="6" t="s">
        <v>673</v>
      </c>
      <c r="B222" s="7" t="s">
        <v>674</v>
      </c>
      <c r="C222" s="7" t="s">
        <v>8</v>
      </c>
      <c r="D222" s="8" t="s">
        <v>9</v>
      </c>
      <c r="E222" s="9">
        <f t="shared" si="3"/>
        <v>9.2600000000000016E-2</v>
      </c>
      <c r="F222" s="10">
        <v>0.90739999999999998</v>
      </c>
    </row>
    <row r="223" spans="1:6" x14ac:dyDescent="0.25">
      <c r="A223" s="6" t="s">
        <v>675</v>
      </c>
      <c r="B223" s="7" t="s">
        <v>676</v>
      </c>
      <c r="C223" s="7" t="s">
        <v>20</v>
      </c>
      <c r="D223" s="8" t="s">
        <v>677</v>
      </c>
      <c r="E223" s="9">
        <f t="shared" si="3"/>
        <v>5.1000000000000045E-2</v>
      </c>
      <c r="F223" s="10">
        <v>0.94899999999999995</v>
      </c>
    </row>
    <row r="224" spans="1:6" x14ac:dyDescent="0.25">
      <c r="A224" s="6" t="s">
        <v>678</v>
      </c>
      <c r="B224" s="7" t="s">
        <v>679</v>
      </c>
      <c r="C224" s="7" t="s">
        <v>168</v>
      </c>
      <c r="D224" s="8" t="s">
        <v>680</v>
      </c>
      <c r="E224" s="9">
        <f t="shared" si="3"/>
        <v>0.12819999999999998</v>
      </c>
      <c r="F224" s="10">
        <v>0.87180000000000002</v>
      </c>
    </row>
    <row r="225" spans="1:6" x14ac:dyDescent="0.25">
      <c r="A225" s="6" t="s">
        <v>681</v>
      </c>
      <c r="B225" s="7" t="s">
        <v>682</v>
      </c>
      <c r="C225" s="7" t="s">
        <v>683</v>
      </c>
      <c r="D225" s="8" t="s">
        <v>684</v>
      </c>
      <c r="E225" s="9">
        <f t="shared" si="3"/>
        <v>8.1999999999999962E-2</v>
      </c>
      <c r="F225" s="10">
        <v>0.91800000000000004</v>
      </c>
    </row>
    <row r="226" spans="1:6" x14ac:dyDescent="0.25">
      <c r="A226" s="6" t="s">
        <v>685</v>
      </c>
      <c r="B226" s="7" t="s">
        <v>686</v>
      </c>
      <c r="C226" s="7" t="s">
        <v>687</v>
      </c>
      <c r="D226" s="8" t="s">
        <v>688</v>
      </c>
      <c r="E226" s="9">
        <f t="shared" si="3"/>
        <v>0.18420000000000003</v>
      </c>
      <c r="F226" s="10">
        <v>0.81579999999999997</v>
      </c>
    </row>
    <row r="227" spans="1:6" x14ac:dyDescent="0.25">
      <c r="A227" s="6" t="s">
        <v>689</v>
      </c>
      <c r="B227" s="7" t="s">
        <v>690</v>
      </c>
      <c r="C227" s="7" t="s">
        <v>168</v>
      </c>
      <c r="D227" s="8" t="s">
        <v>691</v>
      </c>
      <c r="E227" s="9">
        <f t="shared" si="3"/>
        <v>0.11109999999999998</v>
      </c>
      <c r="F227" s="10">
        <v>0.88890000000000002</v>
      </c>
    </row>
    <row r="228" spans="1:6" x14ac:dyDescent="0.25">
      <c r="A228" s="6" t="s">
        <v>692</v>
      </c>
      <c r="B228" s="7" t="s">
        <v>693</v>
      </c>
      <c r="C228" s="7" t="s">
        <v>694</v>
      </c>
      <c r="D228" s="8" t="s">
        <v>695</v>
      </c>
      <c r="E228" s="9">
        <f t="shared" si="3"/>
        <v>6.899999999999995E-2</v>
      </c>
      <c r="F228" s="10">
        <v>0.93100000000000005</v>
      </c>
    </row>
    <row r="229" spans="1:6" ht="30" x14ac:dyDescent="0.25">
      <c r="A229" s="6" t="s">
        <v>696</v>
      </c>
      <c r="B229" s="7" t="s">
        <v>697</v>
      </c>
      <c r="C229" s="7" t="s">
        <v>209</v>
      </c>
      <c r="D229" s="8" t="s">
        <v>564</v>
      </c>
      <c r="E229" s="9">
        <f t="shared" si="3"/>
        <v>0.22989999999999999</v>
      </c>
      <c r="F229" s="10">
        <v>0.77010000000000001</v>
      </c>
    </row>
    <row r="230" spans="1:6" x14ac:dyDescent="0.25">
      <c r="A230" s="6" t="s">
        <v>698</v>
      </c>
      <c r="B230" s="7" t="s">
        <v>699</v>
      </c>
      <c r="C230" s="7" t="s">
        <v>8</v>
      </c>
      <c r="D230" s="8" t="s">
        <v>700</v>
      </c>
      <c r="E230" s="9">
        <f t="shared" si="3"/>
        <v>0.1452</v>
      </c>
      <c r="F230" s="10">
        <v>0.8548</v>
      </c>
    </row>
    <row r="231" spans="1:6" ht="30" x14ac:dyDescent="0.25">
      <c r="A231" s="6" t="s">
        <v>701</v>
      </c>
      <c r="B231" s="7" t="s">
        <v>702</v>
      </c>
      <c r="C231" s="7" t="s">
        <v>20</v>
      </c>
      <c r="D231" s="8" t="s">
        <v>703</v>
      </c>
      <c r="E231" s="9">
        <f t="shared" si="3"/>
        <v>8.6200000000000054E-2</v>
      </c>
      <c r="F231" s="10">
        <v>0.91379999999999995</v>
      </c>
    </row>
    <row r="232" spans="1:6" ht="30" x14ac:dyDescent="0.25">
      <c r="A232" s="6" t="s">
        <v>704</v>
      </c>
      <c r="B232" s="7" t="s">
        <v>705</v>
      </c>
      <c r="C232" s="7" t="s">
        <v>8</v>
      </c>
      <c r="D232" s="8" t="s">
        <v>706</v>
      </c>
      <c r="E232" s="9">
        <f t="shared" si="3"/>
        <v>0.14139999999999997</v>
      </c>
      <c r="F232" s="10">
        <v>0.85860000000000003</v>
      </c>
    </row>
    <row r="233" spans="1:6" x14ac:dyDescent="0.25">
      <c r="A233" s="6" t="s">
        <v>707</v>
      </c>
      <c r="B233" s="7" t="s">
        <v>708</v>
      </c>
      <c r="C233" s="7" t="s">
        <v>91</v>
      </c>
      <c r="D233" s="8" t="s">
        <v>709</v>
      </c>
      <c r="E233" s="9">
        <f t="shared" si="3"/>
        <v>0.29669999999999996</v>
      </c>
      <c r="F233" s="10">
        <v>0.70330000000000004</v>
      </c>
    </row>
    <row r="234" spans="1:6" x14ac:dyDescent="0.25">
      <c r="A234" s="6" t="s">
        <v>710</v>
      </c>
      <c r="B234" s="7" t="s">
        <v>711</v>
      </c>
      <c r="C234" s="7" t="s">
        <v>307</v>
      </c>
      <c r="D234" s="8" t="s">
        <v>308</v>
      </c>
      <c r="E234" s="9">
        <f t="shared" si="3"/>
        <v>7.6899999999999968E-2</v>
      </c>
      <c r="F234" s="10">
        <v>0.92310000000000003</v>
      </c>
    </row>
    <row r="235" spans="1:6" x14ac:dyDescent="0.25">
      <c r="A235" s="6" t="s">
        <v>712</v>
      </c>
      <c r="B235" s="7" t="s">
        <v>713</v>
      </c>
      <c r="C235" s="7" t="s">
        <v>624</v>
      </c>
      <c r="D235" s="8" t="s">
        <v>625</v>
      </c>
      <c r="E235" s="9">
        <f t="shared" si="3"/>
        <v>0.14580000000000004</v>
      </c>
      <c r="F235" s="10">
        <v>0.85419999999999996</v>
      </c>
    </row>
    <row r="236" spans="1:6" x14ac:dyDescent="0.25">
      <c r="A236" s="6" t="s">
        <v>714</v>
      </c>
      <c r="B236" s="7" t="s">
        <v>715</v>
      </c>
      <c r="C236" s="7" t="s">
        <v>417</v>
      </c>
      <c r="D236" s="8" t="s">
        <v>716</v>
      </c>
      <c r="E236" s="9">
        <f t="shared" si="3"/>
        <v>0.13460000000000005</v>
      </c>
      <c r="F236" s="10">
        <v>0.86539999999999995</v>
      </c>
    </row>
    <row r="237" spans="1:6" ht="30" x14ac:dyDescent="0.25">
      <c r="A237" s="6" t="s">
        <v>717</v>
      </c>
      <c r="B237" s="7" t="s">
        <v>718</v>
      </c>
      <c r="C237" s="7" t="s">
        <v>91</v>
      </c>
      <c r="D237" s="8" t="s">
        <v>510</v>
      </c>
      <c r="E237" s="9">
        <f t="shared" si="3"/>
        <v>4.6200000000000019E-2</v>
      </c>
      <c r="F237" s="10">
        <v>0.95379999999999998</v>
      </c>
    </row>
    <row r="238" spans="1:6" x14ac:dyDescent="0.25">
      <c r="A238" s="6" t="s">
        <v>719</v>
      </c>
      <c r="B238" s="7" t="s">
        <v>720</v>
      </c>
      <c r="C238" s="7" t="s">
        <v>624</v>
      </c>
      <c r="D238" s="8" t="s">
        <v>721</v>
      </c>
      <c r="E238" s="9">
        <f t="shared" si="3"/>
        <v>0.24490000000000001</v>
      </c>
      <c r="F238" s="10">
        <v>0.75509999999999999</v>
      </c>
    </row>
    <row r="239" spans="1:6" x14ac:dyDescent="0.25">
      <c r="A239" s="6" t="s">
        <v>722</v>
      </c>
      <c r="B239" s="7" t="s">
        <v>723</v>
      </c>
      <c r="C239" s="7" t="s">
        <v>168</v>
      </c>
      <c r="D239" s="8" t="s">
        <v>724</v>
      </c>
      <c r="E239" s="9">
        <f t="shared" si="3"/>
        <v>8.9600000000000013E-2</v>
      </c>
      <c r="F239" s="10">
        <v>0.91039999999999999</v>
      </c>
    </row>
    <row r="240" spans="1:6" x14ac:dyDescent="0.25">
      <c r="A240" s="6" t="s">
        <v>725</v>
      </c>
      <c r="B240" s="7" t="s">
        <v>726</v>
      </c>
      <c r="C240" s="7" t="s">
        <v>24</v>
      </c>
      <c r="D240" s="8" t="s">
        <v>269</v>
      </c>
      <c r="E240" s="9">
        <f t="shared" si="3"/>
        <v>0.11729999999999996</v>
      </c>
      <c r="F240" s="10">
        <v>0.88270000000000004</v>
      </c>
    </row>
    <row r="241" spans="1:6" ht="30" x14ac:dyDescent="0.25">
      <c r="A241" s="6" t="s">
        <v>727</v>
      </c>
      <c r="B241" s="7" t="s">
        <v>728</v>
      </c>
      <c r="C241" s="7" t="s">
        <v>463</v>
      </c>
      <c r="D241" s="8" t="s">
        <v>464</v>
      </c>
      <c r="E241" s="9">
        <f t="shared" si="3"/>
        <v>6.25E-2</v>
      </c>
      <c r="F241" s="10">
        <v>0.9375</v>
      </c>
    </row>
    <row r="242" spans="1:6" x14ac:dyDescent="0.25">
      <c r="A242" s="6" t="s">
        <v>729</v>
      </c>
      <c r="B242" s="7" t="s">
        <v>730</v>
      </c>
      <c r="C242" s="7" t="s">
        <v>8</v>
      </c>
      <c r="D242" s="8" t="s">
        <v>9</v>
      </c>
      <c r="E242" s="9">
        <f t="shared" si="3"/>
        <v>0.36360000000000003</v>
      </c>
      <c r="F242" s="10">
        <v>0.63639999999999997</v>
      </c>
    </row>
    <row r="243" spans="1:6" x14ac:dyDescent="0.25">
      <c r="A243" s="6" t="s">
        <v>731</v>
      </c>
      <c r="B243" s="7" t="s">
        <v>732</v>
      </c>
      <c r="C243" s="7" t="s">
        <v>683</v>
      </c>
      <c r="D243" s="8" t="s">
        <v>684</v>
      </c>
      <c r="E243" s="9">
        <f t="shared" si="3"/>
        <v>0.17859999999999998</v>
      </c>
      <c r="F243" s="10">
        <v>0.82140000000000002</v>
      </c>
    </row>
    <row r="244" spans="1:6" x14ac:dyDescent="0.25">
      <c r="A244" s="6" t="s">
        <v>733</v>
      </c>
      <c r="B244" s="7" t="s">
        <v>734</v>
      </c>
      <c r="C244" s="7" t="s">
        <v>101</v>
      </c>
      <c r="D244" s="8" t="s">
        <v>102</v>
      </c>
      <c r="E244" s="9">
        <f t="shared" si="3"/>
        <v>5.9499999999999997E-2</v>
      </c>
      <c r="F244" s="10">
        <v>0.9405</v>
      </c>
    </row>
    <row r="245" spans="1:6" x14ac:dyDescent="0.25">
      <c r="A245" s="6" t="s">
        <v>735</v>
      </c>
      <c r="B245" s="7" t="s">
        <v>736</v>
      </c>
      <c r="C245" s="7" t="s">
        <v>24</v>
      </c>
      <c r="D245" s="8" t="s">
        <v>737</v>
      </c>
      <c r="E245" s="9">
        <f t="shared" si="3"/>
        <v>3.4499999999999975E-2</v>
      </c>
      <c r="F245" s="10">
        <v>0.96550000000000002</v>
      </c>
    </row>
    <row r="246" spans="1:6" x14ac:dyDescent="0.25">
      <c r="A246" s="6" t="s">
        <v>738</v>
      </c>
      <c r="B246" s="7" t="s">
        <v>739</v>
      </c>
      <c r="C246" s="7" t="s">
        <v>209</v>
      </c>
      <c r="D246" s="8" t="s">
        <v>740</v>
      </c>
      <c r="E246" s="9">
        <f t="shared" si="3"/>
        <v>0.14290000000000003</v>
      </c>
      <c r="F246" s="10">
        <v>0.85709999999999997</v>
      </c>
    </row>
    <row r="247" spans="1:6" x14ac:dyDescent="0.25">
      <c r="A247" s="6" t="s">
        <v>741</v>
      </c>
      <c r="B247" s="7" t="s">
        <v>742</v>
      </c>
      <c r="C247" s="7" t="s">
        <v>153</v>
      </c>
      <c r="D247" s="8" t="s">
        <v>743</v>
      </c>
      <c r="E247" s="9">
        <f t="shared" si="3"/>
        <v>0.1875</v>
      </c>
      <c r="F247" s="10">
        <v>0.8125</v>
      </c>
    </row>
    <row r="248" spans="1:6" x14ac:dyDescent="0.25">
      <c r="A248" s="6" t="s">
        <v>744</v>
      </c>
      <c r="B248" s="7" t="s">
        <v>745</v>
      </c>
      <c r="C248" s="7" t="s">
        <v>24</v>
      </c>
      <c r="D248" s="8" t="s">
        <v>746</v>
      </c>
      <c r="E248" s="9">
        <f t="shared" si="3"/>
        <v>0.12770000000000004</v>
      </c>
      <c r="F248" s="10">
        <v>0.87229999999999996</v>
      </c>
    </row>
    <row r="249" spans="1:6" x14ac:dyDescent="0.25">
      <c r="A249" s="6" t="s">
        <v>747</v>
      </c>
      <c r="B249" s="7" t="s">
        <v>748</v>
      </c>
      <c r="C249" s="7" t="s">
        <v>12</v>
      </c>
      <c r="D249" s="8" t="s">
        <v>749</v>
      </c>
      <c r="E249" s="9">
        <f t="shared" si="3"/>
        <v>0.16669999999999996</v>
      </c>
      <c r="F249" s="10">
        <v>0.83330000000000004</v>
      </c>
    </row>
    <row r="250" spans="1:6" ht="30" x14ac:dyDescent="0.25">
      <c r="A250" s="6" t="s">
        <v>750</v>
      </c>
      <c r="B250" s="7" t="s">
        <v>751</v>
      </c>
      <c r="C250" s="7" t="s">
        <v>48</v>
      </c>
      <c r="D250" s="8" t="s">
        <v>160</v>
      </c>
      <c r="E250" s="9">
        <f t="shared" si="3"/>
        <v>3.4499999999999975E-2</v>
      </c>
      <c r="F250" s="10">
        <v>0.96550000000000002</v>
      </c>
    </row>
    <row r="251" spans="1:6" x14ac:dyDescent="0.25">
      <c r="A251" s="6" t="s">
        <v>752</v>
      </c>
      <c r="B251" s="7" t="s">
        <v>753</v>
      </c>
      <c r="C251" s="7" t="s">
        <v>24</v>
      </c>
      <c r="D251" s="8" t="s">
        <v>526</v>
      </c>
      <c r="E251" s="9">
        <f t="shared" si="3"/>
        <v>9.9999999999999978E-2</v>
      </c>
      <c r="F251" s="10">
        <v>0.9</v>
      </c>
    </row>
    <row r="252" spans="1:6" x14ac:dyDescent="0.25">
      <c r="A252" s="6" t="s">
        <v>754</v>
      </c>
      <c r="B252" s="7" t="s">
        <v>755</v>
      </c>
      <c r="C252" s="7" t="s">
        <v>209</v>
      </c>
      <c r="D252" s="8" t="s">
        <v>740</v>
      </c>
      <c r="E252" s="9">
        <f t="shared" si="3"/>
        <v>9.0899999999999981E-2</v>
      </c>
      <c r="F252" s="10">
        <v>0.90910000000000002</v>
      </c>
    </row>
    <row r="253" spans="1:6" x14ac:dyDescent="0.25">
      <c r="A253" s="6" t="s">
        <v>756</v>
      </c>
      <c r="B253" s="7" t="s">
        <v>757</v>
      </c>
      <c r="C253" s="7" t="s">
        <v>16</v>
      </c>
      <c r="D253" s="8" t="s">
        <v>17</v>
      </c>
      <c r="E253" s="9">
        <f t="shared" si="3"/>
        <v>0.15239999999999998</v>
      </c>
      <c r="F253" s="10">
        <v>0.84760000000000002</v>
      </c>
    </row>
    <row r="254" spans="1:6" x14ac:dyDescent="0.25">
      <c r="A254" s="6" t="s">
        <v>758</v>
      </c>
      <c r="B254" s="7" t="s">
        <v>759</v>
      </c>
      <c r="C254" s="7" t="s">
        <v>307</v>
      </c>
      <c r="D254" s="8" t="s">
        <v>308</v>
      </c>
      <c r="E254" s="9">
        <f t="shared" si="3"/>
        <v>0.11939999999999995</v>
      </c>
      <c r="F254" s="10">
        <v>0.88060000000000005</v>
      </c>
    </row>
    <row r="255" spans="1:6" x14ac:dyDescent="0.25">
      <c r="A255" s="6" t="s">
        <v>760</v>
      </c>
      <c r="B255" s="7" t="s">
        <v>761</v>
      </c>
      <c r="C255" s="7" t="s">
        <v>236</v>
      </c>
      <c r="D255" s="8" t="s">
        <v>237</v>
      </c>
      <c r="E255" s="9">
        <f t="shared" si="3"/>
        <v>0.127</v>
      </c>
      <c r="F255" s="10">
        <v>0.873</v>
      </c>
    </row>
    <row r="256" spans="1:6" x14ac:dyDescent="0.25">
      <c r="A256" s="6" t="s">
        <v>762</v>
      </c>
      <c r="B256" s="7" t="s">
        <v>763</v>
      </c>
      <c r="C256" s="7" t="s">
        <v>764</v>
      </c>
      <c r="D256" s="8" t="s">
        <v>765</v>
      </c>
      <c r="E256" s="9">
        <f t="shared" si="3"/>
        <v>0.10960000000000003</v>
      </c>
      <c r="F256" s="10">
        <v>0.89039999999999997</v>
      </c>
    </row>
    <row r="257" spans="1:6" x14ac:dyDescent="0.25">
      <c r="A257" s="6" t="s">
        <v>766</v>
      </c>
      <c r="B257" s="7" t="s">
        <v>767</v>
      </c>
      <c r="C257" s="7" t="s">
        <v>275</v>
      </c>
      <c r="D257" s="8" t="s">
        <v>276</v>
      </c>
      <c r="E257" s="9">
        <f t="shared" si="3"/>
        <v>3.510000000000002E-2</v>
      </c>
      <c r="F257" s="10">
        <v>0.96489999999999998</v>
      </c>
    </row>
    <row r="258" spans="1:6" ht="30" x14ac:dyDescent="0.25">
      <c r="A258" s="6" t="s">
        <v>768</v>
      </c>
      <c r="B258" s="7" t="s">
        <v>769</v>
      </c>
      <c r="C258" s="7" t="s">
        <v>199</v>
      </c>
      <c r="D258" s="8" t="s">
        <v>770</v>
      </c>
      <c r="E258" s="9">
        <f t="shared" si="3"/>
        <v>0.15910000000000002</v>
      </c>
      <c r="F258" s="10">
        <v>0.84089999999999998</v>
      </c>
    </row>
    <row r="259" spans="1:6" x14ac:dyDescent="0.25">
      <c r="A259" s="6" t="s">
        <v>771</v>
      </c>
      <c r="B259" s="7" t="s">
        <v>772</v>
      </c>
      <c r="C259" s="7" t="s">
        <v>91</v>
      </c>
      <c r="D259" s="8" t="s">
        <v>773</v>
      </c>
      <c r="E259" s="9">
        <f t="shared" si="3"/>
        <v>0.10170000000000001</v>
      </c>
      <c r="F259" s="10">
        <v>0.89829999999999999</v>
      </c>
    </row>
    <row r="260" spans="1:6" x14ac:dyDescent="0.25">
      <c r="A260" s="6" t="s">
        <v>774</v>
      </c>
      <c r="B260" s="7" t="s">
        <v>775</v>
      </c>
      <c r="C260" s="7" t="s">
        <v>683</v>
      </c>
      <c r="D260" s="8" t="s">
        <v>776</v>
      </c>
      <c r="E260" s="9">
        <f t="shared" si="3"/>
        <v>0.15090000000000003</v>
      </c>
      <c r="F260" s="10">
        <v>0.84909999999999997</v>
      </c>
    </row>
    <row r="261" spans="1:6" x14ac:dyDescent="0.25">
      <c r="A261" s="6" t="s">
        <v>777</v>
      </c>
      <c r="B261" s="7" t="s">
        <v>778</v>
      </c>
      <c r="C261" s="7" t="s">
        <v>101</v>
      </c>
      <c r="D261" s="8" t="s">
        <v>779</v>
      </c>
      <c r="E261" s="9">
        <f t="shared" si="3"/>
        <v>9.0899999999999981E-2</v>
      </c>
      <c r="F261" s="10">
        <v>0.90910000000000002</v>
      </c>
    </row>
    <row r="262" spans="1:6" x14ac:dyDescent="0.25">
      <c r="A262" s="6" t="s">
        <v>780</v>
      </c>
      <c r="B262" s="7" t="s">
        <v>781</v>
      </c>
      <c r="C262" s="7" t="s">
        <v>594</v>
      </c>
      <c r="D262" s="8" t="s">
        <v>782</v>
      </c>
      <c r="E262" s="9">
        <f t="shared" ref="E262:E325" si="4">1-F262</f>
        <v>5.710000000000004E-2</v>
      </c>
      <c r="F262" s="10">
        <v>0.94289999999999996</v>
      </c>
    </row>
    <row r="263" spans="1:6" x14ac:dyDescent="0.25">
      <c r="A263" s="6" t="s">
        <v>783</v>
      </c>
      <c r="B263" s="7" t="s">
        <v>784</v>
      </c>
      <c r="C263" s="7" t="s">
        <v>785</v>
      </c>
      <c r="D263" s="8" t="s">
        <v>786</v>
      </c>
      <c r="E263" s="9">
        <f t="shared" si="4"/>
        <v>8.6999999999999966E-2</v>
      </c>
      <c r="F263" s="10">
        <v>0.91300000000000003</v>
      </c>
    </row>
    <row r="264" spans="1:6" x14ac:dyDescent="0.25">
      <c r="A264" s="6" t="s">
        <v>787</v>
      </c>
      <c r="B264" s="7" t="s">
        <v>788</v>
      </c>
      <c r="C264" s="7" t="s">
        <v>789</v>
      </c>
      <c r="D264" s="8" t="s">
        <v>790</v>
      </c>
      <c r="E264" s="9">
        <f t="shared" si="4"/>
        <v>0.13580000000000003</v>
      </c>
      <c r="F264" s="10">
        <v>0.86419999999999997</v>
      </c>
    </row>
    <row r="265" spans="1:6" x14ac:dyDescent="0.25">
      <c r="A265" s="6" t="s">
        <v>791</v>
      </c>
      <c r="B265" s="7" t="s">
        <v>792</v>
      </c>
      <c r="C265" s="7" t="s">
        <v>168</v>
      </c>
      <c r="D265" s="8" t="s">
        <v>636</v>
      </c>
      <c r="E265" s="9">
        <f t="shared" si="4"/>
        <v>0.16069999999999995</v>
      </c>
      <c r="F265" s="10">
        <v>0.83930000000000005</v>
      </c>
    </row>
    <row r="266" spans="1:6" x14ac:dyDescent="0.25">
      <c r="A266" s="6" t="s">
        <v>793</v>
      </c>
      <c r="B266" s="7" t="s">
        <v>794</v>
      </c>
      <c r="C266" s="7" t="s">
        <v>12</v>
      </c>
      <c r="D266" s="8" t="s">
        <v>795</v>
      </c>
      <c r="E266" s="9">
        <f t="shared" si="4"/>
        <v>8.77E-2</v>
      </c>
      <c r="F266" s="10">
        <v>0.9123</v>
      </c>
    </row>
    <row r="267" spans="1:6" x14ac:dyDescent="0.25">
      <c r="A267" s="6" t="s">
        <v>796</v>
      </c>
      <c r="B267" s="7" t="s">
        <v>797</v>
      </c>
      <c r="C267" s="7" t="s">
        <v>764</v>
      </c>
      <c r="D267" s="8" t="s">
        <v>798</v>
      </c>
      <c r="E267" s="9">
        <f t="shared" si="4"/>
        <v>5.1300000000000012E-2</v>
      </c>
      <c r="F267" s="10">
        <v>0.94869999999999999</v>
      </c>
    </row>
    <row r="268" spans="1:6" x14ac:dyDescent="0.25">
      <c r="A268" s="6" t="s">
        <v>799</v>
      </c>
      <c r="B268" s="7" t="s">
        <v>800</v>
      </c>
      <c r="C268" s="7" t="s">
        <v>789</v>
      </c>
      <c r="D268" s="8" t="s">
        <v>801</v>
      </c>
      <c r="E268" s="9">
        <f t="shared" si="4"/>
        <v>0.10529999999999995</v>
      </c>
      <c r="F268" s="10">
        <v>0.89470000000000005</v>
      </c>
    </row>
    <row r="269" spans="1:6" x14ac:dyDescent="0.25">
      <c r="A269" s="6" t="s">
        <v>802</v>
      </c>
      <c r="B269" s="7" t="s">
        <v>803</v>
      </c>
      <c r="C269" s="7" t="s">
        <v>226</v>
      </c>
      <c r="D269" s="8" t="s">
        <v>804</v>
      </c>
      <c r="E269" s="9">
        <f t="shared" si="4"/>
        <v>0.1613</v>
      </c>
      <c r="F269" s="10">
        <v>0.8387</v>
      </c>
    </row>
    <row r="270" spans="1:6" x14ac:dyDescent="0.25">
      <c r="A270" s="6" t="s">
        <v>805</v>
      </c>
      <c r="B270" s="7" t="s">
        <v>806</v>
      </c>
      <c r="C270" s="7" t="s">
        <v>126</v>
      </c>
      <c r="D270" s="8" t="s">
        <v>807</v>
      </c>
      <c r="E270" s="9">
        <f t="shared" si="4"/>
        <v>0.23529999999999995</v>
      </c>
      <c r="F270" s="10">
        <v>0.76470000000000005</v>
      </c>
    </row>
    <row r="271" spans="1:6" x14ac:dyDescent="0.25">
      <c r="A271" s="6" t="s">
        <v>808</v>
      </c>
      <c r="B271" s="7" t="s">
        <v>809</v>
      </c>
      <c r="C271" s="7" t="s">
        <v>410</v>
      </c>
      <c r="D271" s="8" t="s">
        <v>411</v>
      </c>
      <c r="E271" s="9">
        <f t="shared" si="4"/>
        <v>7.3200000000000043E-2</v>
      </c>
      <c r="F271" s="10">
        <v>0.92679999999999996</v>
      </c>
    </row>
    <row r="272" spans="1:6" x14ac:dyDescent="0.25">
      <c r="A272" s="6" t="s">
        <v>810</v>
      </c>
      <c r="B272" s="7" t="s">
        <v>811</v>
      </c>
      <c r="C272" s="7" t="s">
        <v>24</v>
      </c>
      <c r="D272" s="8" t="s">
        <v>812</v>
      </c>
      <c r="E272" s="9">
        <f t="shared" si="4"/>
        <v>0.11460000000000004</v>
      </c>
      <c r="F272" s="10">
        <v>0.88539999999999996</v>
      </c>
    </row>
    <row r="273" spans="1:6" x14ac:dyDescent="0.25">
      <c r="A273" s="6" t="s">
        <v>813</v>
      </c>
      <c r="B273" s="7" t="s">
        <v>814</v>
      </c>
      <c r="C273" s="7" t="s">
        <v>295</v>
      </c>
      <c r="D273" s="8" t="s">
        <v>815</v>
      </c>
      <c r="E273" s="9">
        <f t="shared" si="4"/>
        <v>8.8199999999999945E-2</v>
      </c>
      <c r="F273" s="10">
        <v>0.91180000000000005</v>
      </c>
    </row>
    <row r="274" spans="1:6" x14ac:dyDescent="0.25">
      <c r="A274" s="6" t="s">
        <v>816</v>
      </c>
      <c r="B274" s="7" t="s">
        <v>817</v>
      </c>
      <c r="C274" s="7" t="s">
        <v>130</v>
      </c>
      <c r="D274" s="8" t="s">
        <v>131</v>
      </c>
      <c r="E274" s="9">
        <f t="shared" si="4"/>
        <v>0.18589999999999995</v>
      </c>
      <c r="F274" s="10">
        <v>0.81410000000000005</v>
      </c>
    </row>
    <row r="275" spans="1:6" x14ac:dyDescent="0.25">
      <c r="A275" s="6" t="s">
        <v>818</v>
      </c>
      <c r="B275" s="7" t="s">
        <v>819</v>
      </c>
      <c r="C275" s="7" t="s">
        <v>80</v>
      </c>
      <c r="D275" s="8" t="s">
        <v>820</v>
      </c>
      <c r="E275" s="9">
        <f t="shared" si="4"/>
        <v>0.18920000000000003</v>
      </c>
      <c r="F275" s="10">
        <v>0.81079999999999997</v>
      </c>
    </row>
    <row r="276" spans="1:6" x14ac:dyDescent="0.25">
      <c r="A276" s="6" t="s">
        <v>821</v>
      </c>
      <c r="B276" s="7" t="s">
        <v>822</v>
      </c>
      <c r="C276" s="7" t="s">
        <v>186</v>
      </c>
      <c r="D276" s="8" t="s">
        <v>823</v>
      </c>
      <c r="E276" s="9">
        <f t="shared" si="4"/>
        <v>8.77E-2</v>
      </c>
      <c r="F276" s="10">
        <v>0.9123</v>
      </c>
    </row>
    <row r="277" spans="1:6" x14ac:dyDescent="0.25">
      <c r="A277" s="6" t="s">
        <v>824</v>
      </c>
      <c r="B277" s="7" t="s">
        <v>825</v>
      </c>
      <c r="C277" s="7" t="s">
        <v>199</v>
      </c>
      <c r="D277" s="8" t="s">
        <v>826</v>
      </c>
      <c r="E277" s="9">
        <f t="shared" si="4"/>
        <v>0.11429999999999996</v>
      </c>
      <c r="F277" s="10">
        <v>0.88570000000000004</v>
      </c>
    </row>
    <row r="278" spans="1:6" x14ac:dyDescent="0.25">
      <c r="A278" s="6" t="s">
        <v>827</v>
      </c>
      <c r="B278" s="7" t="s">
        <v>828</v>
      </c>
      <c r="C278" s="7" t="s">
        <v>126</v>
      </c>
      <c r="D278" s="8" t="s">
        <v>127</v>
      </c>
      <c r="E278" s="9">
        <f t="shared" si="4"/>
        <v>0.17889999999999995</v>
      </c>
      <c r="F278" s="10">
        <v>0.82110000000000005</v>
      </c>
    </row>
    <row r="279" spans="1:6" x14ac:dyDescent="0.25">
      <c r="A279" s="6" t="s">
        <v>829</v>
      </c>
      <c r="B279" s="7" t="s">
        <v>830</v>
      </c>
      <c r="C279" s="7" t="s">
        <v>28</v>
      </c>
      <c r="D279" s="8" t="s">
        <v>190</v>
      </c>
      <c r="E279" s="9">
        <f t="shared" si="4"/>
        <v>0.15790000000000004</v>
      </c>
      <c r="F279" s="10">
        <v>0.84209999999999996</v>
      </c>
    </row>
    <row r="280" spans="1:6" x14ac:dyDescent="0.25">
      <c r="A280" s="6" t="s">
        <v>831</v>
      </c>
      <c r="B280" s="7" t="s">
        <v>832</v>
      </c>
      <c r="C280" s="7" t="s">
        <v>20</v>
      </c>
      <c r="D280" s="8" t="s">
        <v>833</v>
      </c>
      <c r="E280" s="9">
        <f t="shared" si="4"/>
        <v>8.4699999999999998E-2</v>
      </c>
      <c r="F280" s="10">
        <v>0.9153</v>
      </c>
    </row>
    <row r="281" spans="1:6" ht="30" x14ac:dyDescent="0.25">
      <c r="A281" s="6" t="s">
        <v>834</v>
      </c>
      <c r="B281" s="7" t="s">
        <v>835</v>
      </c>
      <c r="C281" s="7" t="s">
        <v>20</v>
      </c>
      <c r="D281" s="8" t="s">
        <v>84</v>
      </c>
      <c r="E281" s="9">
        <f t="shared" si="4"/>
        <v>8.5699999999999998E-2</v>
      </c>
      <c r="F281" s="10">
        <v>0.9143</v>
      </c>
    </row>
    <row r="282" spans="1:6" x14ac:dyDescent="0.25">
      <c r="A282" s="6" t="s">
        <v>836</v>
      </c>
      <c r="B282" s="7" t="s">
        <v>837</v>
      </c>
      <c r="C282" s="7" t="s">
        <v>130</v>
      </c>
      <c r="D282" s="8" t="s">
        <v>664</v>
      </c>
      <c r="E282" s="9">
        <f t="shared" si="4"/>
        <v>0.127</v>
      </c>
      <c r="F282" s="10">
        <v>0.873</v>
      </c>
    </row>
    <row r="283" spans="1:6" x14ac:dyDescent="0.25">
      <c r="A283" s="6" t="s">
        <v>838</v>
      </c>
      <c r="B283" s="7" t="s">
        <v>839</v>
      </c>
      <c r="C283" s="7" t="s">
        <v>840</v>
      </c>
      <c r="D283" s="8" t="s">
        <v>841</v>
      </c>
      <c r="E283" s="9">
        <f t="shared" si="4"/>
        <v>0.125</v>
      </c>
      <c r="F283" s="10">
        <v>0.875</v>
      </c>
    </row>
    <row r="284" spans="1:6" x14ac:dyDescent="0.25">
      <c r="A284" s="6" t="s">
        <v>842</v>
      </c>
      <c r="B284" s="7" t="s">
        <v>843</v>
      </c>
      <c r="C284" s="7" t="s">
        <v>80</v>
      </c>
      <c r="D284" s="8" t="s">
        <v>844</v>
      </c>
      <c r="E284" s="9">
        <f t="shared" si="4"/>
        <v>6.3500000000000001E-2</v>
      </c>
      <c r="F284" s="10">
        <v>0.9365</v>
      </c>
    </row>
    <row r="285" spans="1:6" x14ac:dyDescent="0.25">
      <c r="A285" s="6" t="s">
        <v>845</v>
      </c>
      <c r="B285" s="7" t="s">
        <v>846</v>
      </c>
      <c r="C285" s="7" t="s">
        <v>56</v>
      </c>
      <c r="D285" s="8" t="s">
        <v>847</v>
      </c>
      <c r="E285" s="9">
        <f t="shared" si="4"/>
        <v>0.14610000000000001</v>
      </c>
      <c r="F285" s="10">
        <v>0.85389999999999999</v>
      </c>
    </row>
    <row r="286" spans="1:6" x14ac:dyDescent="0.25">
      <c r="A286" s="6" t="s">
        <v>848</v>
      </c>
      <c r="B286" s="7" t="s">
        <v>849</v>
      </c>
      <c r="C286" s="7" t="s">
        <v>840</v>
      </c>
      <c r="D286" s="8" t="s">
        <v>850</v>
      </c>
      <c r="E286" s="9">
        <f t="shared" si="4"/>
        <v>0.27080000000000004</v>
      </c>
      <c r="F286" s="10">
        <v>0.72919999999999996</v>
      </c>
    </row>
    <row r="287" spans="1:6" x14ac:dyDescent="0.25">
      <c r="A287" s="6" t="s">
        <v>851</v>
      </c>
      <c r="B287" s="7" t="s">
        <v>852</v>
      </c>
      <c r="C287" s="7" t="s">
        <v>101</v>
      </c>
      <c r="D287" s="8" t="s">
        <v>102</v>
      </c>
      <c r="E287" s="9">
        <f t="shared" si="4"/>
        <v>0.11629999999999996</v>
      </c>
      <c r="F287" s="10">
        <v>0.88370000000000004</v>
      </c>
    </row>
    <row r="288" spans="1:6" x14ac:dyDescent="0.25">
      <c r="A288" s="6" t="s">
        <v>853</v>
      </c>
      <c r="B288" s="7" t="s">
        <v>854</v>
      </c>
      <c r="C288" s="7" t="s">
        <v>28</v>
      </c>
      <c r="D288" s="8" t="s">
        <v>573</v>
      </c>
      <c r="E288" s="9">
        <f t="shared" si="4"/>
        <v>0.20509999999999995</v>
      </c>
      <c r="F288" s="10">
        <v>0.79490000000000005</v>
      </c>
    </row>
    <row r="289" spans="1:6" x14ac:dyDescent="0.25">
      <c r="A289" s="6" t="s">
        <v>855</v>
      </c>
      <c r="B289" s="7" t="s">
        <v>856</v>
      </c>
      <c r="C289" s="7" t="s">
        <v>857</v>
      </c>
      <c r="D289" s="8" t="s">
        <v>858</v>
      </c>
      <c r="E289" s="9">
        <f t="shared" si="4"/>
        <v>0.10529999999999995</v>
      </c>
      <c r="F289" s="10">
        <v>0.89470000000000005</v>
      </c>
    </row>
    <row r="290" spans="1:6" x14ac:dyDescent="0.25">
      <c r="A290" s="6" t="s">
        <v>859</v>
      </c>
      <c r="B290" s="7" t="s">
        <v>860</v>
      </c>
      <c r="C290" s="7" t="s">
        <v>48</v>
      </c>
      <c r="D290" s="8" t="s">
        <v>861</v>
      </c>
      <c r="E290" s="9">
        <f t="shared" si="4"/>
        <v>0.15710000000000002</v>
      </c>
      <c r="F290" s="10">
        <v>0.84289999999999998</v>
      </c>
    </row>
    <row r="291" spans="1:6" x14ac:dyDescent="0.25">
      <c r="A291" s="6" t="s">
        <v>862</v>
      </c>
      <c r="B291" s="7" t="s">
        <v>863</v>
      </c>
      <c r="C291" s="7" t="s">
        <v>73</v>
      </c>
      <c r="D291" s="8" t="s">
        <v>864</v>
      </c>
      <c r="E291" s="9">
        <f t="shared" si="4"/>
        <v>3.2299999999999995E-2</v>
      </c>
      <c r="F291" s="10">
        <v>0.9677</v>
      </c>
    </row>
    <row r="292" spans="1:6" x14ac:dyDescent="0.25">
      <c r="A292" s="6" t="s">
        <v>865</v>
      </c>
      <c r="B292" s="7" t="s">
        <v>866</v>
      </c>
      <c r="C292" s="7" t="s">
        <v>398</v>
      </c>
      <c r="D292" s="8" t="s">
        <v>399</v>
      </c>
      <c r="E292" s="9">
        <f t="shared" si="4"/>
        <v>0.13749999999999996</v>
      </c>
      <c r="F292" s="10">
        <v>0.86250000000000004</v>
      </c>
    </row>
    <row r="293" spans="1:6" ht="30" x14ac:dyDescent="0.25">
      <c r="A293" s="6" t="s">
        <v>867</v>
      </c>
      <c r="B293" s="7" t="s">
        <v>868</v>
      </c>
      <c r="C293" s="7" t="s">
        <v>329</v>
      </c>
      <c r="D293" s="8" t="s">
        <v>869</v>
      </c>
      <c r="E293" s="9">
        <f t="shared" si="4"/>
        <v>8.5099999999999953E-2</v>
      </c>
      <c r="F293" s="10">
        <v>0.91490000000000005</v>
      </c>
    </row>
    <row r="294" spans="1:6" x14ac:dyDescent="0.25">
      <c r="A294" s="6" t="s">
        <v>870</v>
      </c>
      <c r="B294" s="7" t="s">
        <v>871</v>
      </c>
      <c r="C294" s="7" t="s">
        <v>624</v>
      </c>
      <c r="D294" s="8" t="s">
        <v>872</v>
      </c>
      <c r="E294" s="9">
        <f t="shared" si="4"/>
        <v>0.11109999999999998</v>
      </c>
      <c r="F294" s="10">
        <v>0.88890000000000002</v>
      </c>
    </row>
    <row r="295" spans="1:6" x14ac:dyDescent="0.25">
      <c r="A295" s="6" t="s">
        <v>873</v>
      </c>
      <c r="B295" s="7" t="s">
        <v>874</v>
      </c>
      <c r="C295" s="7" t="s">
        <v>840</v>
      </c>
      <c r="D295" s="8" t="s">
        <v>875</v>
      </c>
      <c r="E295" s="9">
        <f t="shared" si="4"/>
        <v>0.15690000000000004</v>
      </c>
      <c r="F295" s="10">
        <v>0.84309999999999996</v>
      </c>
    </row>
    <row r="296" spans="1:6" x14ac:dyDescent="0.25">
      <c r="A296" s="6" t="s">
        <v>876</v>
      </c>
      <c r="B296" s="7" t="s">
        <v>877</v>
      </c>
      <c r="C296" s="7" t="s">
        <v>660</v>
      </c>
      <c r="D296" s="8" t="s">
        <v>878</v>
      </c>
      <c r="E296" s="9">
        <f t="shared" si="4"/>
        <v>0.10770000000000002</v>
      </c>
      <c r="F296" s="10">
        <v>0.89229999999999998</v>
      </c>
    </row>
    <row r="297" spans="1:6" x14ac:dyDescent="0.25">
      <c r="A297" s="6" t="s">
        <v>879</v>
      </c>
      <c r="B297" s="7" t="s">
        <v>880</v>
      </c>
      <c r="C297" s="7" t="s">
        <v>329</v>
      </c>
      <c r="D297" s="8" t="s">
        <v>881</v>
      </c>
      <c r="E297" s="9">
        <f t="shared" si="4"/>
        <v>9.760000000000002E-2</v>
      </c>
      <c r="F297" s="10">
        <v>0.90239999999999998</v>
      </c>
    </row>
    <row r="298" spans="1:6" x14ac:dyDescent="0.25">
      <c r="A298" s="6" t="s">
        <v>882</v>
      </c>
      <c r="B298" s="7" t="s">
        <v>883</v>
      </c>
      <c r="C298" s="7" t="s">
        <v>28</v>
      </c>
      <c r="D298" s="8" t="s">
        <v>567</v>
      </c>
      <c r="E298" s="9">
        <f t="shared" si="4"/>
        <v>0.1724</v>
      </c>
      <c r="F298" s="10">
        <v>0.8276</v>
      </c>
    </row>
    <row r="299" spans="1:6" x14ac:dyDescent="0.25">
      <c r="A299" s="6" t="s">
        <v>884</v>
      </c>
      <c r="B299" s="7" t="s">
        <v>885</v>
      </c>
      <c r="C299" s="7" t="s">
        <v>52</v>
      </c>
      <c r="D299" s="8" t="s">
        <v>134</v>
      </c>
      <c r="E299" s="9">
        <f t="shared" si="4"/>
        <v>0.15480000000000005</v>
      </c>
      <c r="F299" s="10">
        <v>0.84519999999999995</v>
      </c>
    </row>
    <row r="300" spans="1:6" x14ac:dyDescent="0.25">
      <c r="A300" s="6" t="s">
        <v>886</v>
      </c>
      <c r="B300" s="7" t="s">
        <v>887</v>
      </c>
      <c r="C300" s="7" t="s">
        <v>789</v>
      </c>
      <c r="D300" s="8" t="s">
        <v>888</v>
      </c>
      <c r="E300" s="9">
        <f t="shared" si="4"/>
        <v>0.26470000000000005</v>
      </c>
      <c r="F300" s="10">
        <v>0.73529999999999995</v>
      </c>
    </row>
    <row r="301" spans="1:6" x14ac:dyDescent="0.25">
      <c r="A301" s="6" t="s">
        <v>889</v>
      </c>
      <c r="B301" s="7" t="s">
        <v>890</v>
      </c>
      <c r="C301" s="7" t="s">
        <v>16</v>
      </c>
      <c r="D301" s="8" t="s">
        <v>639</v>
      </c>
      <c r="E301" s="9">
        <f t="shared" si="4"/>
        <v>0.17310000000000003</v>
      </c>
      <c r="F301" s="10">
        <v>0.82689999999999997</v>
      </c>
    </row>
    <row r="302" spans="1:6" ht="30" x14ac:dyDescent="0.25">
      <c r="A302" s="6" t="s">
        <v>891</v>
      </c>
      <c r="B302" s="7" t="s">
        <v>892</v>
      </c>
      <c r="C302" s="7" t="s">
        <v>406</v>
      </c>
      <c r="D302" s="8" t="s">
        <v>893</v>
      </c>
      <c r="E302" s="9">
        <f t="shared" si="4"/>
        <v>8.8199999999999945E-2</v>
      </c>
      <c r="F302" s="10">
        <v>0.91180000000000005</v>
      </c>
    </row>
    <row r="303" spans="1:6" ht="30" x14ac:dyDescent="0.25">
      <c r="A303" s="6" t="s">
        <v>894</v>
      </c>
      <c r="B303" s="7" t="s">
        <v>895</v>
      </c>
      <c r="C303" s="7" t="s">
        <v>52</v>
      </c>
      <c r="D303" s="8" t="s">
        <v>896</v>
      </c>
      <c r="E303" s="9">
        <f t="shared" si="4"/>
        <v>1.5399999999999969E-2</v>
      </c>
      <c r="F303" s="10">
        <v>0.98460000000000003</v>
      </c>
    </row>
    <row r="304" spans="1:6" x14ac:dyDescent="0.25">
      <c r="A304" s="6" t="s">
        <v>897</v>
      </c>
      <c r="B304" s="7" t="s">
        <v>898</v>
      </c>
      <c r="C304" s="7" t="s">
        <v>20</v>
      </c>
      <c r="D304" s="8" t="s">
        <v>899</v>
      </c>
      <c r="E304" s="9">
        <f t="shared" si="4"/>
        <v>0.10709999999999997</v>
      </c>
      <c r="F304" s="10">
        <v>0.89290000000000003</v>
      </c>
    </row>
    <row r="305" spans="1:6" x14ac:dyDescent="0.25">
      <c r="A305" s="6" t="s">
        <v>900</v>
      </c>
      <c r="B305" s="7" t="s">
        <v>901</v>
      </c>
      <c r="C305" s="7" t="s">
        <v>20</v>
      </c>
      <c r="D305" s="8" t="s">
        <v>677</v>
      </c>
      <c r="E305" s="9">
        <f t="shared" si="4"/>
        <v>7.350000000000001E-2</v>
      </c>
      <c r="F305" s="10">
        <v>0.92649999999999999</v>
      </c>
    </row>
    <row r="306" spans="1:6" ht="30" x14ac:dyDescent="0.25">
      <c r="A306" s="6" t="s">
        <v>902</v>
      </c>
      <c r="B306" s="7" t="s">
        <v>903</v>
      </c>
      <c r="C306" s="7" t="s">
        <v>24</v>
      </c>
      <c r="D306" s="8" t="s">
        <v>269</v>
      </c>
      <c r="E306" s="9">
        <f t="shared" si="4"/>
        <v>0.20250000000000001</v>
      </c>
      <c r="F306" s="10">
        <v>0.79749999999999999</v>
      </c>
    </row>
    <row r="307" spans="1:6" ht="30" x14ac:dyDescent="0.25">
      <c r="A307" s="6" t="s">
        <v>904</v>
      </c>
      <c r="B307" s="7" t="s">
        <v>905</v>
      </c>
      <c r="C307" s="7" t="s">
        <v>329</v>
      </c>
      <c r="D307" s="8" t="s">
        <v>906</v>
      </c>
      <c r="E307" s="9">
        <f t="shared" si="4"/>
        <v>9.3700000000000006E-2</v>
      </c>
      <c r="F307" s="10">
        <v>0.90629999999999999</v>
      </c>
    </row>
    <row r="308" spans="1:6" x14ac:dyDescent="0.25">
      <c r="A308" s="6" t="s">
        <v>907</v>
      </c>
      <c r="B308" s="7" t="s">
        <v>908</v>
      </c>
      <c r="C308" s="7" t="s">
        <v>24</v>
      </c>
      <c r="D308" s="8" t="s">
        <v>269</v>
      </c>
      <c r="E308" s="9">
        <f t="shared" si="4"/>
        <v>0.14810000000000001</v>
      </c>
      <c r="F308" s="10">
        <v>0.85189999999999999</v>
      </c>
    </row>
    <row r="309" spans="1:6" ht="30" x14ac:dyDescent="0.25">
      <c r="A309" s="6" t="s">
        <v>909</v>
      </c>
      <c r="B309" s="7" t="s">
        <v>910</v>
      </c>
      <c r="C309" s="7" t="s">
        <v>295</v>
      </c>
      <c r="D309" s="8" t="s">
        <v>296</v>
      </c>
      <c r="E309" s="9">
        <f t="shared" si="4"/>
        <v>0.11760000000000004</v>
      </c>
      <c r="F309" s="10">
        <v>0.88239999999999996</v>
      </c>
    </row>
    <row r="310" spans="1:6" ht="30" x14ac:dyDescent="0.25">
      <c r="A310" s="6" t="s">
        <v>911</v>
      </c>
      <c r="B310" s="7" t="s">
        <v>912</v>
      </c>
      <c r="C310" s="7" t="s">
        <v>406</v>
      </c>
      <c r="D310" s="8" t="s">
        <v>407</v>
      </c>
      <c r="E310" s="9">
        <f t="shared" si="4"/>
        <v>0.1905</v>
      </c>
      <c r="F310" s="10">
        <v>0.8095</v>
      </c>
    </row>
    <row r="311" spans="1:6" ht="30" x14ac:dyDescent="0.25">
      <c r="A311" s="6" t="s">
        <v>913</v>
      </c>
      <c r="B311" s="7" t="s">
        <v>914</v>
      </c>
      <c r="C311" s="7" t="s">
        <v>406</v>
      </c>
      <c r="D311" s="8" t="s">
        <v>407</v>
      </c>
      <c r="E311" s="9">
        <f t="shared" si="4"/>
        <v>0.17779999999999996</v>
      </c>
      <c r="F311" s="10">
        <v>0.82220000000000004</v>
      </c>
    </row>
    <row r="312" spans="1:6" x14ac:dyDescent="0.25">
      <c r="A312" s="6" t="s">
        <v>915</v>
      </c>
      <c r="B312" s="7" t="s">
        <v>916</v>
      </c>
      <c r="C312" s="7" t="s">
        <v>840</v>
      </c>
      <c r="D312" s="8" t="s">
        <v>850</v>
      </c>
      <c r="E312" s="9">
        <f t="shared" si="4"/>
        <v>0</v>
      </c>
      <c r="F312" s="10">
        <v>1</v>
      </c>
    </row>
    <row r="313" spans="1:6" x14ac:dyDescent="0.25">
      <c r="A313" s="6" t="s">
        <v>917</v>
      </c>
      <c r="B313" s="7" t="s">
        <v>918</v>
      </c>
      <c r="C313" s="7" t="s">
        <v>153</v>
      </c>
      <c r="D313" s="8" t="s">
        <v>919</v>
      </c>
      <c r="E313" s="9">
        <f t="shared" si="4"/>
        <v>0.17479999999999996</v>
      </c>
      <c r="F313" s="10">
        <v>0.82520000000000004</v>
      </c>
    </row>
    <row r="314" spans="1:6" x14ac:dyDescent="0.25">
      <c r="A314" s="6" t="s">
        <v>920</v>
      </c>
      <c r="B314" s="7" t="s">
        <v>921</v>
      </c>
      <c r="C314" s="7" t="s">
        <v>153</v>
      </c>
      <c r="D314" s="8" t="s">
        <v>919</v>
      </c>
      <c r="E314" s="9">
        <f t="shared" si="4"/>
        <v>0.12619999999999998</v>
      </c>
      <c r="F314" s="10">
        <v>0.87380000000000002</v>
      </c>
    </row>
    <row r="315" spans="1:6" ht="30" x14ac:dyDescent="0.25">
      <c r="A315" s="6" t="s">
        <v>922</v>
      </c>
      <c r="B315" s="7" t="s">
        <v>923</v>
      </c>
      <c r="C315" s="7" t="s">
        <v>261</v>
      </c>
      <c r="D315" s="8" t="s">
        <v>453</v>
      </c>
      <c r="E315" s="9">
        <f t="shared" si="4"/>
        <v>0.15559999999999996</v>
      </c>
      <c r="F315" s="10">
        <v>0.84440000000000004</v>
      </c>
    </row>
    <row r="316" spans="1:6" x14ac:dyDescent="0.25">
      <c r="A316" s="6" t="s">
        <v>924</v>
      </c>
      <c r="B316" s="7" t="s">
        <v>925</v>
      </c>
      <c r="C316" s="7" t="s">
        <v>840</v>
      </c>
      <c r="D316" s="8" t="s">
        <v>926</v>
      </c>
      <c r="E316" s="9">
        <f t="shared" si="4"/>
        <v>6.9799999999999973E-2</v>
      </c>
      <c r="F316" s="10">
        <v>0.93020000000000003</v>
      </c>
    </row>
    <row r="317" spans="1:6" x14ac:dyDescent="0.25">
      <c r="A317" s="6" t="s">
        <v>927</v>
      </c>
      <c r="B317" s="7" t="s">
        <v>928</v>
      </c>
      <c r="C317" s="7" t="s">
        <v>8</v>
      </c>
      <c r="D317" s="8" t="s">
        <v>144</v>
      </c>
      <c r="E317" s="9">
        <f t="shared" si="4"/>
        <v>0.55930000000000002</v>
      </c>
      <c r="F317" s="10">
        <v>0.44069999999999998</v>
      </c>
    </row>
    <row r="318" spans="1:6" x14ac:dyDescent="0.25">
      <c r="A318" s="6" t="s">
        <v>929</v>
      </c>
      <c r="B318" s="7" t="s">
        <v>930</v>
      </c>
      <c r="C318" s="7" t="s">
        <v>20</v>
      </c>
      <c r="D318" s="8" t="s">
        <v>115</v>
      </c>
      <c r="E318" s="9">
        <f t="shared" si="4"/>
        <v>0.21050000000000002</v>
      </c>
      <c r="F318" s="10">
        <v>0.78949999999999998</v>
      </c>
    </row>
    <row r="319" spans="1:6" ht="30" x14ac:dyDescent="0.25">
      <c r="A319" s="6" t="s">
        <v>931</v>
      </c>
      <c r="B319" s="7" t="s">
        <v>932</v>
      </c>
      <c r="C319" s="7" t="s">
        <v>789</v>
      </c>
      <c r="D319" s="8" t="s">
        <v>933</v>
      </c>
      <c r="E319" s="9">
        <f t="shared" si="4"/>
        <v>6.0599999999999987E-2</v>
      </c>
      <c r="F319" s="10">
        <v>0.93940000000000001</v>
      </c>
    </row>
    <row r="320" spans="1:6" x14ac:dyDescent="0.25">
      <c r="A320" s="6" t="s">
        <v>934</v>
      </c>
      <c r="B320" s="7" t="s">
        <v>935</v>
      </c>
      <c r="C320" s="7" t="s">
        <v>44</v>
      </c>
      <c r="D320" s="8" t="s">
        <v>45</v>
      </c>
      <c r="E320" s="9">
        <f t="shared" si="4"/>
        <v>0.10529999999999995</v>
      </c>
      <c r="F320" s="10">
        <v>0.89470000000000005</v>
      </c>
    </row>
    <row r="321" spans="1:6" x14ac:dyDescent="0.25">
      <c r="A321" s="6" t="s">
        <v>936</v>
      </c>
      <c r="B321" s="7" t="s">
        <v>937</v>
      </c>
      <c r="C321" s="7" t="s">
        <v>307</v>
      </c>
      <c r="D321" s="8" t="s">
        <v>938</v>
      </c>
      <c r="E321" s="9">
        <f t="shared" si="4"/>
        <v>0.10809999999999997</v>
      </c>
      <c r="F321" s="10">
        <v>0.89190000000000003</v>
      </c>
    </row>
    <row r="322" spans="1:6" x14ac:dyDescent="0.25">
      <c r="A322" s="6" t="s">
        <v>939</v>
      </c>
      <c r="B322" s="7" t="s">
        <v>940</v>
      </c>
      <c r="C322" s="7" t="s">
        <v>153</v>
      </c>
      <c r="D322" s="8" t="s">
        <v>919</v>
      </c>
      <c r="E322" s="9">
        <f t="shared" si="4"/>
        <v>0.26600000000000001</v>
      </c>
      <c r="F322" s="10">
        <v>0.73399999999999999</v>
      </c>
    </row>
    <row r="323" spans="1:6" x14ac:dyDescent="0.25">
      <c r="A323" s="6" t="s">
        <v>941</v>
      </c>
      <c r="B323" s="7" t="s">
        <v>942</v>
      </c>
      <c r="C323" s="7" t="s">
        <v>153</v>
      </c>
      <c r="D323" s="8" t="s">
        <v>919</v>
      </c>
      <c r="E323" s="9">
        <f t="shared" si="4"/>
        <v>0.19540000000000002</v>
      </c>
      <c r="F323" s="10">
        <v>0.80459999999999998</v>
      </c>
    </row>
    <row r="324" spans="1:6" x14ac:dyDescent="0.25">
      <c r="A324" s="6" t="s">
        <v>943</v>
      </c>
      <c r="B324" s="7" t="s">
        <v>944</v>
      </c>
      <c r="C324" s="7" t="s">
        <v>66</v>
      </c>
      <c r="D324" s="8" t="s">
        <v>67</v>
      </c>
      <c r="E324" s="9">
        <f t="shared" si="4"/>
        <v>0.77080000000000004</v>
      </c>
      <c r="F324" s="10">
        <v>0.22919999999999999</v>
      </c>
    </row>
    <row r="325" spans="1:6" x14ac:dyDescent="0.25">
      <c r="A325" s="6" t="s">
        <v>945</v>
      </c>
      <c r="B325" s="7" t="s">
        <v>946</v>
      </c>
      <c r="C325" s="7" t="s">
        <v>8</v>
      </c>
      <c r="D325" s="8" t="s">
        <v>706</v>
      </c>
      <c r="E325" s="9">
        <f t="shared" si="4"/>
        <v>0.11109999999999998</v>
      </c>
      <c r="F325" s="10">
        <v>0.88890000000000002</v>
      </c>
    </row>
    <row r="326" spans="1:6" x14ac:dyDescent="0.25">
      <c r="A326" s="6" t="s">
        <v>947</v>
      </c>
      <c r="B326" s="7" t="s">
        <v>948</v>
      </c>
      <c r="C326" s="7" t="s">
        <v>205</v>
      </c>
      <c r="D326" s="8" t="s">
        <v>206</v>
      </c>
      <c r="E326" s="9">
        <f t="shared" ref="E326:E334" si="5">1-F326</f>
        <v>0.26319999999999999</v>
      </c>
      <c r="F326" s="10">
        <v>0.73680000000000001</v>
      </c>
    </row>
    <row r="327" spans="1:6" x14ac:dyDescent="0.25">
      <c r="A327" s="6" t="s">
        <v>949</v>
      </c>
      <c r="B327" s="7" t="s">
        <v>950</v>
      </c>
      <c r="C327" s="7" t="s">
        <v>463</v>
      </c>
      <c r="D327" s="8" t="s">
        <v>951</v>
      </c>
      <c r="E327" s="9">
        <f t="shared" si="5"/>
        <v>0.12119999999999997</v>
      </c>
      <c r="F327" s="10">
        <v>0.87880000000000003</v>
      </c>
    </row>
    <row r="328" spans="1:6" x14ac:dyDescent="0.25">
      <c r="A328" s="6" t="s">
        <v>952</v>
      </c>
      <c r="B328" s="7" t="s">
        <v>953</v>
      </c>
      <c r="C328" s="7" t="s">
        <v>265</v>
      </c>
      <c r="D328" s="8" t="s">
        <v>266</v>
      </c>
      <c r="E328" s="9">
        <f t="shared" si="5"/>
        <v>0</v>
      </c>
      <c r="F328" s="10">
        <v>1</v>
      </c>
    </row>
    <row r="329" spans="1:6" x14ac:dyDescent="0.25">
      <c r="A329" s="6" t="s">
        <v>954</v>
      </c>
      <c r="B329" s="7" t="s">
        <v>955</v>
      </c>
      <c r="C329" s="7" t="s">
        <v>840</v>
      </c>
      <c r="D329" s="8" t="s">
        <v>956</v>
      </c>
      <c r="E329" s="9">
        <f t="shared" si="5"/>
        <v>0.28120000000000001</v>
      </c>
      <c r="F329" s="10">
        <v>0.71879999999999999</v>
      </c>
    </row>
    <row r="330" spans="1:6" x14ac:dyDescent="0.25">
      <c r="A330" s="6" t="s">
        <v>957</v>
      </c>
      <c r="B330" s="7" t="s">
        <v>958</v>
      </c>
      <c r="C330" s="7" t="s">
        <v>789</v>
      </c>
      <c r="D330" s="8" t="s">
        <v>959</v>
      </c>
      <c r="E330" s="9">
        <f t="shared" si="5"/>
        <v>0.63640000000000008</v>
      </c>
      <c r="F330" s="10">
        <v>0.36359999999999998</v>
      </c>
    </row>
    <row r="331" spans="1:6" x14ac:dyDescent="0.25">
      <c r="A331" s="6" t="s">
        <v>960</v>
      </c>
      <c r="B331" s="7" t="s">
        <v>961</v>
      </c>
      <c r="C331" s="7" t="s">
        <v>209</v>
      </c>
      <c r="D331" s="8" t="s">
        <v>962</v>
      </c>
      <c r="E331" s="9">
        <f t="shared" si="5"/>
        <v>0.13329999999999997</v>
      </c>
      <c r="F331" s="10">
        <v>0.86670000000000003</v>
      </c>
    </row>
    <row r="332" spans="1:6" x14ac:dyDescent="0.25">
      <c r="A332" s="6" t="s">
        <v>963</v>
      </c>
      <c r="B332" s="7" t="s">
        <v>964</v>
      </c>
      <c r="C332" s="7" t="s">
        <v>24</v>
      </c>
      <c r="D332" s="8" t="s">
        <v>965</v>
      </c>
      <c r="E332" s="9">
        <f t="shared" si="5"/>
        <v>2.0800000000000041E-2</v>
      </c>
      <c r="F332" s="10">
        <v>0.97919999999999996</v>
      </c>
    </row>
    <row r="333" spans="1:6" x14ac:dyDescent="0.25">
      <c r="A333" s="6" t="s">
        <v>966</v>
      </c>
      <c r="B333" s="7" t="s">
        <v>967</v>
      </c>
      <c r="C333" s="7" t="s">
        <v>80</v>
      </c>
      <c r="D333" s="8" t="s">
        <v>108</v>
      </c>
      <c r="E333" s="9">
        <f t="shared" si="5"/>
        <v>0.13270000000000004</v>
      </c>
      <c r="F333" s="10">
        <v>0.86729999999999996</v>
      </c>
    </row>
    <row r="334" spans="1:6" x14ac:dyDescent="0.25">
      <c r="A334" s="11" t="s">
        <v>968</v>
      </c>
      <c r="B334" s="12" t="s">
        <v>969</v>
      </c>
      <c r="C334" s="12" t="s">
        <v>439</v>
      </c>
      <c r="D334" s="13" t="s">
        <v>970</v>
      </c>
      <c r="E334" s="14">
        <f t="shared" si="5"/>
        <v>0.19440000000000002</v>
      </c>
      <c r="F334" s="15">
        <v>0.80559999999999998</v>
      </c>
    </row>
  </sheetData>
  <conditionalFormatting sqref="A1:F1">
    <cfRule type="expression" dxfId="10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35158-92C2-4238-9485-2497D4C8561C}">
  <dimension ref="A3:C9"/>
  <sheetViews>
    <sheetView workbookViewId="0">
      <selection sqref="A1:XFD1048576"/>
    </sheetView>
  </sheetViews>
  <sheetFormatPr defaultColWidth="12.5703125" defaultRowHeight="15" x14ac:dyDescent="0.25"/>
  <cols>
    <col min="1" max="1" width="66.42578125" style="16" customWidth="1"/>
    <col min="2" max="2" width="4" customWidth="1"/>
    <col min="3" max="3" width="49.85546875" style="16" customWidth="1"/>
  </cols>
  <sheetData>
    <row r="3" spans="1:3" ht="60" x14ac:dyDescent="0.25">
      <c r="A3" s="16" t="s">
        <v>971</v>
      </c>
      <c r="C3" s="16" t="s">
        <v>972</v>
      </c>
    </row>
    <row r="5" spans="1:3" ht="75" x14ac:dyDescent="0.25">
      <c r="A5" s="16" t="s">
        <v>973</v>
      </c>
      <c r="C5" s="16" t="s">
        <v>974</v>
      </c>
    </row>
    <row r="7" spans="1:3" ht="75" x14ac:dyDescent="0.25">
      <c r="A7" s="16" t="s">
        <v>975</v>
      </c>
    </row>
    <row r="9" spans="1:3" ht="120" x14ac:dyDescent="0.25">
      <c r="A9" s="16" t="s">
        <v>976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2017-11-20T23:31:38Z</dcterms:created>
  <dcterms:modified xsi:type="dcterms:W3CDTF">2018-04-17T18:58:27Z</dcterms:modified>
</cp:coreProperties>
</file>