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05006326-C393-4AC2-9912-A4735EE08915}" xr6:coauthVersionLast="31" xr6:coauthVersionMax="31" xr10:uidLastSave="{00000000-0000-0000-0000-000000000000}"/>
  <bookViews>
    <workbookView xWindow="0" yWindow="0" windowWidth="20490" windowHeight="8520" xr2:uid="{87E96D98-1CA3-4E44-BC8B-2344BEE279A4}"/>
  </bookViews>
  <sheets>
    <sheet name="V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8" i="1" l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<sst xmlns="http://schemas.openxmlformats.org/spreadsheetml/2006/main" count="1080" uniqueCount="853">
  <si>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</si>
  <si>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</si>
  <si>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</si>
  <si>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</si>
  <si>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</si>
  <si>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</si>
  <si>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SOUTH ROANOKE NURSING HOME INC</t>
  </si>
  <si>
    <t>495002</t>
  </si>
  <si>
    <t>Roanoke City</t>
  </si>
  <si>
    <t>24014</t>
  </si>
  <si>
    <t>MANORCARE HEALTH SERVICES-ALEXANDRIA</t>
  </si>
  <si>
    <t>495011</t>
  </si>
  <si>
    <t>Fairfax</t>
  </si>
  <si>
    <t>22308</t>
  </si>
  <si>
    <t>RICHFIELD RECOVERY &amp;  CARE CENT</t>
  </si>
  <si>
    <t>495013</t>
  </si>
  <si>
    <t>Salem City</t>
  </si>
  <si>
    <t>24153</t>
  </si>
  <si>
    <t>ROMAN EAGLE REHABILITATION AND HEALTH CARE CENTER</t>
  </si>
  <si>
    <t>495015</t>
  </si>
  <si>
    <t>Danville City</t>
  </si>
  <si>
    <t>24540</t>
  </si>
  <si>
    <t>WOODBINE REHABILITATION &amp; HEALTHCARE CENTER</t>
  </si>
  <si>
    <t>495019</t>
  </si>
  <si>
    <t>Alexandria City</t>
  </si>
  <si>
    <t>22302</t>
  </si>
  <si>
    <t>KENDAL  AT LEXINGTON</t>
  </si>
  <si>
    <t>495034</t>
  </si>
  <si>
    <t>Lexington City</t>
  </si>
  <si>
    <t>24450</t>
  </si>
  <si>
    <t>MANASSAS HEALTH AND REHAB CENTER</t>
  </si>
  <si>
    <t>495038</t>
  </si>
  <si>
    <t>Manassas City</t>
  </si>
  <si>
    <t>20109</t>
  </si>
  <si>
    <t>MANORCARE HEALTH SERVICES-RICHMOND</t>
  </si>
  <si>
    <t>495045</t>
  </si>
  <si>
    <t>Henrico</t>
  </si>
  <si>
    <t>23228</t>
  </si>
  <si>
    <t>OAKWOOD MANOR BEDFORD MEM</t>
  </si>
  <si>
    <t>495046</t>
  </si>
  <si>
    <t>Bedford City</t>
  </si>
  <si>
    <t>24523</t>
  </si>
  <si>
    <t>GOODWIN HOUSE ALEXANDRIA</t>
  </si>
  <si>
    <t>495057</t>
  </si>
  <si>
    <t>22311</t>
  </si>
  <si>
    <t>SIGNATURE HEALTHCARE OF NORFOLK</t>
  </si>
  <si>
    <t>495068</t>
  </si>
  <si>
    <t>Norfolk City</t>
  </si>
  <si>
    <t>23507</t>
  </si>
  <si>
    <t>THE GARDENS AT WARWICK FOREST</t>
  </si>
  <si>
    <t>495071</t>
  </si>
  <si>
    <t>Newport News City</t>
  </si>
  <si>
    <t>23602</t>
  </si>
  <si>
    <t>HEARTLAND HEALTH CARE CENTER - LYNCHBURG</t>
  </si>
  <si>
    <t>495077</t>
  </si>
  <si>
    <t>Lynchburg City</t>
  </si>
  <si>
    <t>24501</t>
  </si>
  <si>
    <t>HEALTH CARE CENTER LUCY CORR</t>
  </si>
  <si>
    <t>495079</t>
  </si>
  <si>
    <t>Chesterfield</t>
  </si>
  <si>
    <t>23832</t>
  </si>
  <si>
    <t>RIVER VIEW ON THE APPOMATTOX HEALTH &amp; REHAB CENTER</t>
  </si>
  <si>
    <t>495085</t>
  </si>
  <si>
    <t>Hopewell City</t>
  </si>
  <si>
    <t>23860</t>
  </si>
  <si>
    <t>CONCORDIA TRANSITIONAL CARE AND REHAB-BAY POINTE</t>
  </si>
  <si>
    <t>495086</t>
  </si>
  <si>
    <t>Virginia Beach City</t>
  </si>
  <si>
    <t>23454</t>
  </si>
  <si>
    <t>SALEM HEALTH &amp; REHABILITATION</t>
  </si>
  <si>
    <t>495087</t>
  </si>
  <si>
    <t>FRIENDSHIP HEALTH AND REHAB CENTER</t>
  </si>
  <si>
    <t>495092</t>
  </si>
  <si>
    <t>24012</t>
  </si>
  <si>
    <t>HARRISONBURG HLTH &amp; REHAB CNTR</t>
  </si>
  <si>
    <t>495093</t>
  </si>
  <si>
    <t>Harrisonburg City</t>
  </si>
  <si>
    <t>22801</t>
  </si>
  <si>
    <t>WESTMINSTER-CANTERBURY OF RICHMOND</t>
  </si>
  <si>
    <t>495096</t>
  </si>
  <si>
    <t>23227</t>
  </si>
  <si>
    <t>PARHAM HEALTH CARE &amp; REHAB CEN</t>
  </si>
  <si>
    <t>495097</t>
  </si>
  <si>
    <t>FAIRFAX REHABILITATION AND NURSING CENTER</t>
  </si>
  <si>
    <t>495099</t>
  </si>
  <si>
    <t>Fairfax City</t>
  </si>
  <si>
    <t>22030</t>
  </si>
  <si>
    <t>MANORCARE HEALTH SERVICES-ARLINGTON</t>
  </si>
  <si>
    <t>495102</t>
  </si>
  <si>
    <t>Arlington</t>
  </si>
  <si>
    <t>22204</t>
  </si>
  <si>
    <t>LYNCHBURG HLTH &amp; REHAB CNTR</t>
  </si>
  <si>
    <t>495105</t>
  </si>
  <si>
    <t>24502</t>
  </si>
  <si>
    <t>PINEY FOREST HEALTH AND REHABILITATION CENTER</t>
  </si>
  <si>
    <t>495107</t>
  </si>
  <si>
    <t>CHESAPEAKE HEALTH AND REHABILITATION CENTER</t>
  </si>
  <si>
    <t>495108</t>
  </si>
  <si>
    <t>Chesapeake City</t>
  </si>
  <si>
    <t>23320</t>
  </si>
  <si>
    <t>THE LAURELS OF UNIVERSITY PARK</t>
  </si>
  <si>
    <t>495109</t>
  </si>
  <si>
    <t>23233</t>
  </si>
  <si>
    <t>VA BAP HOSP DIV CEN</t>
  </si>
  <si>
    <t>495112</t>
  </si>
  <si>
    <t>24503</t>
  </si>
  <si>
    <t>HIRAM W DAVIS MEDICAL CTR</t>
  </si>
  <si>
    <t>495113</t>
  </si>
  <si>
    <t>Petersburg City</t>
  </si>
  <si>
    <t>23803</t>
  </si>
  <si>
    <t>REGENCY CARE OF ARLINGTON, LLC</t>
  </si>
  <si>
    <t>495114</t>
  </si>
  <si>
    <t>22202</t>
  </si>
  <si>
    <t>COLONIAL HEIGHTS HEALTH CARE C</t>
  </si>
  <si>
    <t>495115</t>
  </si>
  <si>
    <t>Colonial Heights City</t>
  </si>
  <si>
    <t>23834</t>
  </si>
  <si>
    <t>LAKE TAYLOR HOSP</t>
  </si>
  <si>
    <t>495117</t>
  </si>
  <si>
    <t>23502</t>
  </si>
  <si>
    <t>ROCKY MOUNT REHABILITATION &amp; HEALTHCARE CENTER LLC</t>
  </si>
  <si>
    <t>495118</t>
  </si>
  <si>
    <t>Franklin</t>
  </si>
  <si>
    <t>24151</t>
  </si>
  <si>
    <t>WESTMINSTER-CANTERBURY -LYNCHB</t>
  </si>
  <si>
    <t>495120</t>
  </si>
  <si>
    <t>CHERRYDALE HEALTH AND REHABILITATION CENTER</t>
  </si>
  <si>
    <t>495121</t>
  </si>
  <si>
    <t>22207</t>
  </si>
  <si>
    <t>HOPEWELL HEALTH CARE CENTER</t>
  </si>
  <si>
    <t>495123</t>
  </si>
  <si>
    <t>WADDELL NURSING AND REHAB CENTER</t>
  </si>
  <si>
    <t>495126</t>
  </si>
  <si>
    <t>Galax City</t>
  </si>
  <si>
    <t>24333</t>
  </si>
  <si>
    <t>WESTMINSTER CANTERBURY  CHESAP</t>
  </si>
  <si>
    <t>495127</t>
  </si>
  <si>
    <t>23451</t>
  </si>
  <si>
    <t>NHC HEALTHCARE,BRISTOL</t>
  </si>
  <si>
    <t>495131</t>
  </si>
  <si>
    <t>Bristol City</t>
  </si>
  <si>
    <t>24201</t>
  </si>
  <si>
    <t>VALLEY HEALTH CARE CENTER</t>
  </si>
  <si>
    <t>495133</t>
  </si>
  <si>
    <t>Smyth</t>
  </si>
  <si>
    <t>24319</t>
  </si>
  <si>
    <t>RIDGECREST MANOR NURSING &amp; REHABILITATION</t>
  </si>
  <si>
    <t>495134</t>
  </si>
  <si>
    <t>Scott</t>
  </si>
  <si>
    <t>24244</t>
  </si>
  <si>
    <t>HERITAGE HALL BIG STONE GAP</t>
  </si>
  <si>
    <t>495135</t>
  </si>
  <si>
    <t>Wise</t>
  </si>
  <si>
    <t>24219</t>
  </si>
  <si>
    <t>LIFE CARE CENTER OF NEW MARKET</t>
  </si>
  <si>
    <t>495139</t>
  </si>
  <si>
    <t>Shenandoah</t>
  </si>
  <si>
    <t>22844</t>
  </si>
  <si>
    <t>ROSE HILL HEALTH AND REHAB</t>
  </si>
  <si>
    <t>495140</t>
  </si>
  <si>
    <t>Clarke</t>
  </si>
  <si>
    <t>22611</t>
  </si>
  <si>
    <t>ALLEGHANY HEALTH AND REHAB</t>
  </si>
  <si>
    <t>495141</t>
  </si>
  <si>
    <t>Clifton Forge City</t>
  </si>
  <si>
    <t>24422</t>
  </si>
  <si>
    <t>EVERGREEN HEALTH AND REHAB</t>
  </si>
  <si>
    <t>495142</t>
  </si>
  <si>
    <t>Winchester City</t>
  </si>
  <si>
    <t>22601</t>
  </si>
  <si>
    <t>MARTINSVILLE HEALTH AND REHAB</t>
  </si>
  <si>
    <t>495143</t>
  </si>
  <si>
    <t>Martinsville City</t>
  </si>
  <si>
    <t>24112</t>
  </si>
  <si>
    <t>PETERSBURG HEALTHCARE CENTER</t>
  </si>
  <si>
    <t>495144</t>
  </si>
  <si>
    <t>23805</t>
  </si>
  <si>
    <t>AVANTE AT HARRISONBURG</t>
  </si>
  <si>
    <t>495146</t>
  </si>
  <si>
    <t>AVANTE AT WAYNESBORO</t>
  </si>
  <si>
    <t>495147</t>
  </si>
  <si>
    <t>Waynesboro City</t>
  </si>
  <si>
    <t>22980</t>
  </si>
  <si>
    <t>PORTSMOUTH HEALTH AND REHAB</t>
  </si>
  <si>
    <t>495149</t>
  </si>
  <si>
    <t>Portsmouth City</t>
  </si>
  <si>
    <t>23704</t>
  </si>
  <si>
    <t>BEACON SHORES NURSING &amp; REHABILITATION</t>
  </si>
  <si>
    <t>495150</t>
  </si>
  <si>
    <t>23452</t>
  </si>
  <si>
    <t>AVANTE AT LYNCHBURG</t>
  </si>
  <si>
    <t>495151</t>
  </si>
  <si>
    <t>HERITAGE HALL TAZEWELL</t>
  </si>
  <si>
    <t>495152</t>
  </si>
  <si>
    <t>Tazewell</t>
  </si>
  <si>
    <t>24651</t>
  </si>
  <si>
    <t>CEDARS HEALTHCARE CENTER</t>
  </si>
  <si>
    <t>495153</t>
  </si>
  <si>
    <t>Charlottesville City</t>
  </si>
  <si>
    <t>22903</t>
  </si>
  <si>
    <t>SLEEPY HOLLOW HEALTHCARE CENTER</t>
  </si>
  <si>
    <t>495155</t>
  </si>
  <si>
    <t>22003</t>
  </si>
  <si>
    <t>AVANTE AT ROANOKE</t>
  </si>
  <si>
    <t>495156</t>
  </si>
  <si>
    <t>24016</t>
  </si>
  <si>
    <t>SOUTHAMPTON MEMORIAL HOSP</t>
  </si>
  <si>
    <t>495157</t>
  </si>
  <si>
    <t>Franklin City</t>
  </si>
  <si>
    <t>23851</t>
  </si>
  <si>
    <t>RAPPAHANNOCK WESTMINSTER CANTE</t>
  </si>
  <si>
    <t>495160</t>
  </si>
  <si>
    <t>Lancaster</t>
  </si>
  <si>
    <t>22480</t>
  </si>
  <si>
    <t>SHENANDOAH VLY WESTMINSTER-CANTERBURY</t>
  </si>
  <si>
    <t>495165</t>
  </si>
  <si>
    <t>Frederick</t>
  </si>
  <si>
    <t>22603</t>
  </si>
  <si>
    <t>STRATFORD HEALTHCARE CENTER</t>
  </si>
  <si>
    <t>495166</t>
  </si>
  <si>
    <t>24541</t>
  </si>
  <si>
    <t>SHENANDOAH VALLEY HEALTH AND REHAB</t>
  </si>
  <si>
    <t>495168</t>
  </si>
  <si>
    <t>Buena Vista City</t>
  </si>
  <si>
    <t>24416</t>
  </si>
  <si>
    <t>GOODWIN HOUSE BAILEY'S CROSSROADS</t>
  </si>
  <si>
    <t>495171</t>
  </si>
  <si>
    <t>22041</t>
  </si>
  <si>
    <t>SENTARA NURSING CENTER NORFOLK</t>
  </si>
  <si>
    <t>495173</t>
  </si>
  <si>
    <t>DULLES HEALTH &amp; REHAB CENTER</t>
  </si>
  <si>
    <t>495174</t>
  </si>
  <si>
    <t>20171</t>
  </si>
  <si>
    <t>COMMUNITY MEMORIAL</t>
  </si>
  <si>
    <t>495177</t>
  </si>
  <si>
    <t>Mecklenburg</t>
  </si>
  <si>
    <t>23970</t>
  </si>
  <si>
    <t>CHARLOTTESVILLE HEALTH &amp; REHABILITATION CENTER</t>
  </si>
  <si>
    <t>495178</t>
  </si>
  <si>
    <t>Albermarle</t>
  </si>
  <si>
    <t>22901</t>
  </si>
  <si>
    <t>POTOMAC FALLS HEALTH &amp; REHAB CENTER</t>
  </si>
  <si>
    <t>495179</t>
  </si>
  <si>
    <t>Loudoun</t>
  </si>
  <si>
    <t>20164</t>
  </si>
  <si>
    <t>THE HAVEN AT BRANDERMILL WOODS</t>
  </si>
  <si>
    <t>495183</t>
  </si>
  <si>
    <t>23112</t>
  </si>
  <si>
    <t>WAVERLY HEALTH AND REHABILITATION CENTER</t>
  </si>
  <si>
    <t>495185</t>
  </si>
  <si>
    <t>Sussex</t>
  </si>
  <si>
    <t>23890</t>
  </si>
  <si>
    <t>BETH SHOLOM HOME OF EASTERN VI</t>
  </si>
  <si>
    <t>495186</t>
  </si>
  <si>
    <t>23464</t>
  </si>
  <si>
    <t>HILLSVILLE REHABILITATION &amp; HEALTHCARE CENTER LLC</t>
  </si>
  <si>
    <t>495187</t>
  </si>
  <si>
    <t>Carroll</t>
  </si>
  <si>
    <t>24343</t>
  </si>
  <si>
    <t>APPOMATTOX HEALTH AND REHABILITATON CENTER</t>
  </si>
  <si>
    <t>495188</t>
  </si>
  <si>
    <t>Appomattox</t>
  </si>
  <si>
    <t>24522</t>
  </si>
  <si>
    <t>REGENCY HEALTH AND REHABILITATION CENTER</t>
  </si>
  <si>
    <t>495189</t>
  </si>
  <si>
    <t>York</t>
  </si>
  <si>
    <t>23692</t>
  </si>
  <si>
    <t>CONSULATE HEALTHCARE OF WILLIAMSBURG</t>
  </si>
  <si>
    <t>495190</t>
  </si>
  <si>
    <t>James City</t>
  </si>
  <si>
    <t>23185</t>
  </si>
  <si>
    <t>BLAND COUNTY NURSING &amp; REHABILITATION CENTER</t>
  </si>
  <si>
    <t>495191</t>
  </si>
  <si>
    <t>Bland</t>
  </si>
  <si>
    <t>24314</t>
  </si>
  <si>
    <t>ENVOY OF LAWRENCEVILLE, LLC</t>
  </si>
  <si>
    <t>495192</t>
  </si>
  <si>
    <t>Brunswick</t>
  </si>
  <si>
    <t>23868</t>
  </si>
  <si>
    <t>HENRICO HEALTH &amp; REHABILITATION CENTER</t>
  </si>
  <si>
    <t>495193</t>
  </si>
  <si>
    <t>23075</t>
  </si>
  <si>
    <t>AUTUMN CARE OF PORTSMOUTH</t>
  </si>
  <si>
    <t>495194</t>
  </si>
  <si>
    <t>23707</t>
  </si>
  <si>
    <t>AUTUMN CARE OF ALTAVISTA</t>
  </si>
  <si>
    <t>495196</t>
  </si>
  <si>
    <t>Campbell</t>
  </si>
  <si>
    <t>24517</t>
  </si>
  <si>
    <t>BELVOIR WOODS HEALTH CARE CENTER AT THE FAIRFAX</t>
  </si>
  <si>
    <t>495197</t>
  </si>
  <si>
    <t>22060</t>
  </si>
  <si>
    <t>GREENSVILLE HEALTH AND REHABILITATION CENTER</t>
  </si>
  <si>
    <t>495199</t>
  </si>
  <si>
    <t>Emporia City</t>
  </si>
  <si>
    <t>23847</t>
  </si>
  <si>
    <t>WESTWOOD CENTER</t>
  </si>
  <si>
    <t>495200</t>
  </si>
  <si>
    <t>24605</t>
  </si>
  <si>
    <t>SENTARA NURSING CENTER PORTSMOUTH</t>
  </si>
  <si>
    <t>495201</t>
  </si>
  <si>
    <t>23701</t>
  </si>
  <si>
    <t>GRETNA HEALTH AND REHABILITATION CENTER</t>
  </si>
  <si>
    <t>495202</t>
  </si>
  <si>
    <t>Pittsylvania</t>
  </si>
  <si>
    <t>24557</t>
  </si>
  <si>
    <t>ENVOY OF ALEXANDRIA, LLC</t>
  </si>
  <si>
    <t>495203</t>
  </si>
  <si>
    <t>ST FRANCIS NURSING CTR</t>
  </si>
  <si>
    <t>495204</t>
  </si>
  <si>
    <t>ILIFF NURSING AND REHAB CENTER</t>
  </si>
  <si>
    <t>495205</t>
  </si>
  <si>
    <t>22027</t>
  </si>
  <si>
    <t>BON SECOURS-MARYVIEW NURSING C</t>
  </si>
  <si>
    <t>495206</t>
  </si>
  <si>
    <t>Suffolk City</t>
  </si>
  <si>
    <t>23435</t>
  </si>
  <si>
    <t>FRANKLIN HEALTH AND REHABILITATION CENTER</t>
  </si>
  <si>
    <t>495207</t>
  </si>
  <si>
    <t>RALEIGH COURT HEALTH AND REHABILITATION CENTER</t>
  </si>
  <si>
    <t>495209</t>
  </si>
  <si>
    <t>24015</t>
  </si>
  <si>
    <t>NORFOLK HEALTH AND REHABILITATION CENTER</t>
  </si>
  <si>
    <t>495210</t>
  </si>
  <si>
    <t>23504</t>
  </si>
  <si>
    <t>MOUNT VERNON NURSING AND REHABILITATION CENTER</t>
  </si>
  <si>
    <t>495211</t>
  </si>
  <si>
    <t>22306</t>
  </si>
  <si>
    <t>BAYSIDE HEALTH &amp; REHABILITATION CENTER</t>
  </si>
  <si>
    <t>495213</t>
  </si>
  <si>
    <t>23455</t>
  </si>
  <si>
    <t>SENTARA REHABILITATION &amp; CARE RESIDENCE-CHESAPEAKE</t>
  </si>
  <si>
    <t>495215</t>
  </si>
  <si>
    <t>STANLEYTOWN HEALTH AND REHABILITATION CENTER</t>
  </si>
  <si>
    <t>495216</t>
  </si>
  <si>
    <t>Henry</t>
  </si>
  <si>
    <t>24055</t>
  </si>
  <si>
    <t>MANORCARE HEALTH SERVICES-FAIR OAKS</t>
  </si>
  <si>
    <t>495217</t>
  </si>
  <si>
    <t>22033</t>
  </si>
  <si>
    <t>BRIAN CENTER HEALTH AND REHABILITATION</t>
  </si>
  <si>
    <t>495218</t>
  </si>
  <si>
    <t>Botetourt</t>
  </si>
  <si>
    <t>24090</t>
  </si>
  <si>
    <t>THE SPRINGS NURSING CENTER</t>
  </si>
  <si>
    <t>495220</t>
  </si>
  <si>
    <t>Bath</t>
  </si>
  <si>
    <t>24445</t>
  </si>
  <si>
    <t>THE BRIAN CENTER</t>
  </si>
  <si>
    <t>495221</t>
  </si>
  <si>
    <t>Alleghany</t>
  </si>
  <si>
    <t>24457</t>
  </si>
  <si>
    <t>WAYLAND NURSING AND REHABILITATION CENTER</t>
  </si>
  <si>
    <t>495226</t>
  </si>
  <si>
    <t>Charlotte</t>
  </si>
  <si>
    <t>23947</t>
  </si>
  <si>
    <t>WESTPORT REHABILITATION AND NURSING CENTER</t>
  </si>
  <si>
    <t>495227</t>
  </si>
  <si>
    <t>23226</t>
  </si>
  <si>
    <t>ENVOY AT THE VILLAGE</t>
  </si>
  <si>
    <t>495230</t>
  </si>
  <si>
    <t>Fluvanna</t>
  </si>
  <si>
    <t>23055</t>
  </si>
  <si>
    <t>KEMPSVILLE HEALTH &amp; REHAB CENTER</t>
  </si>
  <si>
    <t>495232</t>
  </si>
  <si>
    <t>FAUQUIER HEALTH REHABILITATION &amp; NURSING CENTER</t>
  </si>
  <si>
    <t>495233</t>
  </si>
  <si>
    <t>Fauquier</t>
  </si>
  <si>
    <t>20186</t>
  </si>
  <si>
    <t>HERITAGE HALL VIRGINIA BEACH</t>
  </si>
  <si>
    <t>495234</t>
  </si>
  <si>
    <t>23462</t>
  </si>
  <si>
    <t>ENVOY OF WILLIAMSBURG, LLC</t>
  </si>
  <si>
    <t>495235</t>
  </si>
  <si>
    <t>ENVOY AT THE MEADOWS</t>
  </si>
  <si>
    <t>495236</t>
  </si>
  <si>
    <t>Goochland</t>
  </si>
  <si>
    <t>23063</t>
  </si>
  <si>
    <t>VA BEACH HEALTHCARE AND REHAB</t>
  </si>
  <si>
    <t>495237</t>
  </si>
  <si>
    <t>FREDERICKSBURG HEALTH AND REHAB</t>
  </si>
  <si>
    <t>495240</t>
  </si>
  <si>
    <t>Spotsylvania</t>
  </si>
  <si>
    <t>22407</t>
  </si>
  <si>
    <t>CONCORDIA TRANSITIONAL CARE AND REHAB-RIVER POINTE</t>
  </si>
  <si>
    <t>495241</t>
  </si>
  <si>
    <t>HERITAGE HALL - BROOKNEAL</t>
  </si>
  <si>
    <t>495242</t>
  </si>
  <si>
    <t>24528</t>
  </si>
  <si>
    <t>ENVOY OF STAUNTON, LLC</t>
  </si>
  <si>
    <t>495243</t>
  </si>
  <si>
    <t>Staunton City</t>
  </si>
  <si>
    <t>24402</t>
  </si>
  <si>
    <t>AUTUMN CARE OF MADISON</t>
  </si>
  <si>
    <t>495244</t>
  </si>
  <si>
    <t>Madison</t>
  </si>
  <si>
    <t>22727</t>
  </si>
  <si>
    <t>ARCADIA NURSING &amp; REHAB CENT</t>
  </si>
  <si>
    <t>495245</t>
  </si>
  <si>
    <t>Accomack</t>
  </si>
  <si>
    <t>23414</t>
  </si>
  <si>
    <t>WOODMONT CENTER</t>
  </si>
  <si>
    <t>495246</t>
  </si>
  <si>
    <t>Stafford</t>
  </si>
  <si>
    <t>22405</t>
  </si>
  <si>
    <t>CONCORDIA TRANSITIONAL CARE REHAB-NANSEMOND POINTE</t>
  </si>
  <si>
    <t>495247</t>
  </si>
  <si>
    <t>23434</t>
  </si>
  <si>
    <t>BURKE HEALTH AND REHABILITATION CENTER</t>
  </si>
  <si>
    <t>495248</t>
  </si>
  <si>
    <t>22015</t>
  </si>
  <si>
    <t>FARMVILLE REHABILITATION &amp; HEALTH CARE CENTER  LLC</t>
  </si>
  <si>
    <t>495249</t>
  </si>
  <si>
    <t>Prince Edward</t>
  </si>
  <si>
    <t>23901</t>
  </si>
  <si>
    <t>GALAX HEALTH AND REHAB</t>
  </si>
  <si>
    <t>495250</t>
  </si>
  <si>
    <t>BATTLEFIELD PARK HEALTHCARE CENTER</t>
  </si>
  <si>
    <t>495252</t>
  </si>
  <si>
    <t>AUTUMN CARE OF NORFOLK</t>
  </si>
  <si>
    <t>495253</t>
  </si>
  <si>
    <t>MONTVUE NURSING HOME</t>
  </si>
  <si>
    <t>495255</t>
  </si>
  <si>
    <t>Page</t>
  </si>
  <si>
    <t>22835</t>
  </si>
  <si>
    <t>AUTUMN CARE OF CHESAPEAKE</t>
  </si>
  <si>
    <t>495256</t>
  </si>
  <si>
    <t>THE LAURELS OF WILLOW CREEK</t>
  </si>
  <si>
    <t>495257</t>
  </si>
  <si>
    <t>23113</t>
  </si>
  <si>
    <t>AUTUMN CARE OF SUFFOLK</t>
  </si>
  <si>
    <t>495258</t>
  </si>
  <si>
    <t>HERITAGE HALL GRUNDY</t>
  </si>
  <si>
    <t>495259</t>
  </si>
  <si>
    <t>Buchanan</t>
  </si>
  <si>
    <t>24614</t>
  </si>
  <si>
    <t>BEAUFONT HEALTH AND REHABILITATION CENTER</t>
  </si>
  <si>
    <t>495260</t>
  </si>
  <si>
    <t>Richmond City</t>
  </si>
  <si>
    <t>23225</t>
  </si>
  <si>
    <t>HERITAGE HALL NRSG AND REHAB</t>
  </si>
  <si>
    <t>495261</t>
  </si>
  <si>
    <t>20176</t>
  </si>
  <si>
    <t>SHENANDOAH NURSING HOME</t>
  </si>
  <si>
    <t>495262</t>
  </si>
  <si>
    <t>Augusta</t>
  </si>
  <si>
    <t>22939</t>
  </si>
  <si>
    <t>BAYSIDE OF POQUOSON HEALTH AND REHAB</t>
  </si>
  <si>
    <t>495264</t>
  </si>
  <si>
    <t>Poquoson</t>
  </si>
  <si>
    <t>23662</t>
  </si>
  <si>
    <t>HANOVER HEALTH AND REHABILITATION CENTER</t>
  </si>
  <si>
    <t>495266</t>
  </si>
  <si>
    <t>Hanover</t>
  </si>
  <si>
    <t>23111</t>
  </si>
  <si>
    <t>BROOKSIDE REHAB &amp; NURSING CENTER</t>
  </si>
  <si>
    <t>495267</t>
  </si>
  <si>
    <t>WESTMORELAND REHABILITATION &amp; HEALTHCARE CENTER</t>
  </si>
  <si>
    <t>495268</t>
  </si>
  <si>
    <t>Westmoreland</t>
  </si>
  <si>
    <t>22443</t>
  </si>
  <si>
    <t>SENTARA NURSING CENTER VA BEAC</t>
  </si>
  <si>
    <t>495270</t>
  </si>
  <si>
    <t>LEXINGTON COURT REHABILITATION &amp; HEALTH CARE CTR</t>
  </si>
  <si>
    <t>495272</t>
  </si>
  <si>
    <t>23238</t>
  </si>
  <si>
    <t>CONSULATE HEALTH CARE OF NORFOLK</t>
  </si>
  <si>
    <t>495273</t>
  </si>
  <si>
    <t>VIRGINIA VETERANS CARE CENTER</t>
  </si>
  <si>
    <t>495274</t>
  </si>
  <si>
    <t>24017</t>
  </si>
  <si>
    <t>LOUDOUN NURSING AND REHAB CNTR</t>
  </si>
  <si>
    <t>495275</t>
  </si>
  <si>
    <t>WALTER REED CONVALESCENT AND REHABILITATION CENTER</t>
  </si>
  <si>
    <t>495276</t>
  </si>
  <si>
    <t>Gloucester</t>
  </si>
  <si>
    <t>23061</t>
  </si>
  <si>
    <t>HERITAGE HALL NURSING HOME /NA</t>
  </si>
  <si>
    <t>495277</t>
  </si>
  <si>
    <t>Northampton</t>
  </si>
  <si>
    <t>23413</t>
  </si>
  <si>
    <t>CULPEPER HEALTH &amp; REHABILITATION CENTER</t>
  </si>
  <si>
    <t>495279</t>
  </si>
  <si>
    <t>Culpeper</t>
  </si>
  <si>
    <t>22701</t>
  </si>
  <si>
    <t>WESTMINSTER AT LAKE RIDGE</t>
  </si>
  <si>
    <t>495280</t>
  </si>
  <si>
    <t>Prince William</t>
  </si>
  <si>
    <t>22192</t>
  </si>
  <si>
    <t>BLUE RIDGE REHAB CENTER</t>
  </si>
  <si>
    <t>495281</t>
  </si>
  <si>
    <t>LOUISA HEALTH &amp; REHABILITATION CENTER</t>
  </si>
  <si>
    <t>495282</t>
  </si>
  <si>
    <t>Louisa</t>
  </si>
  <si>
    <t>23093</t>
  </si>
  <si>
    <t>MANORCARE HEALTH SERVICES-IMPERIAL</t>
  </si>
  <si>
    <t>495283</t>
  </si>
  <si>
    <t>JAMES RIVER CONVALESCENT CENTE</t>
  </si>
  <si>
    <t>495286</t>
  </si>
  <si>
    <t>23601</t>
  </si>
  <si>
    <t>SENTARA NURSING CENTER HAMPTON</t>
  </si>
  <si>
    <t>495287</t>
  </si>
  <si>
    <t>Hampton City</t>
  </si>
  <si>
    <t>23666</t>
  </si>
  <si>
    <t>THE FOUNTAINS AT WASHINGTON HOUSE</t>
  </si>
  <si>
    <t>495288</t>
  </si>
  <si>
    <t>BETH SHOLOM HOME OF VIRGINIA</t>
  </si>
  <si>
    <t>495291</t>
  </si>
  <si>
    <t>BERKSHIRE HEALTH &amp; REHABILITATION CENTER</t>
  </si>
  <si>
    <t>495293</t>
  </si>
  <si>
    <t>Roanoke</t>
  </si>
  <si>
    <t>24179</t>
  </si>
  <si>
    <t>PULASKI HLTH &amp; REHAB CNTR</t>
  </si>
  <si>
    <t>495294</t>
  </si>
  <si>
    <t>Pulaski</t>
  </si>
  <si>
    <t>24301</t>
  </si>
  <si>
    <t>RIVERSIDE HEALTH &amp; REHAB CNTR</t>
  </si>
  <si>
    <t>495295</t>
  </si>
  <si>
    <t>COURTLAND HEALTH &amp; REHABILITATION CENTER</t>
  </si>
  <si>
    <t>495296</t>
  </si>
  <si>
    <t>Southampton</t>
  </si>
  <si>
    <t>23837</t>
  </si>
  <si>
    <t>BOWLING GREEN HEALTH &amp; REHABILITATION CENTER</t>
  </si>
  <si>
    <t>495297</t>
  </si>
  <si>
    <t>Caroline</t>
  </si>
  <si>
    <t>22427</t>
  </si>
  <si>
    <t>ELIZABETH ADAM CRUMP HEALTH AND REHAB</t>
  </si>
  <si>
    <t>495299</t>
  </si>
  <si>
    <t>23060</t>
  </si>
  <si>
    <t>HERITAGE HALL KING GEORGE</t>
  </si>
  <si>
    <t>495300</t>
  </si>
  <si>
    <t>King George</t>
  </si>
  <si>
    <t>22485</t>
  </si>
  <si>
    <t>HERITAGE HALL  FRONT ROYAL</t>
  </si>
  <si>
    <t>495301</t>
  </si>
  <si>
    <t>Warren</t>
  </si>
  <si>
    <t>22630</t>
  </si>
  <si>
    <t>THE CARRINGTON</t>
  </si>
  <si>
    <t>495302</t>
  </si>
  <si>
    <t>RIVERSIDE CONVALESCENT CNTR WE</t>
  </si>
  <si>
    <t>495303</t>
  </si>
  <si>
    <t>King William</t>
  </si>
  <si>
    <t>23181</t>
  </si>
  <si>
    <t>COLISEUM CONVALESCENT AND REHABILITATION CENTER</t>
  </si>
  <si>
    <t>495305</t>
  </si>
  <si>
    <t>BLUE RIDGE NURSING THERAPY CONNECTION</t>
  </si>
  <si>
    <t>495306</t>
  </si>
  <si>
    <t>Patrick</t>
  </si>
  <si>
    <t>24171</t>
  </si>
  <si>
    <t>RIVERSIDE REHABILITATION CENTER AT HAMPTON</t>
  </si>
  <si>
    <t>495308</t>
  </si>
  <si>
    <t>23661</t>
  </si>
  <si>
    <t>ENVOY OF THORNTON HALL</t>
  </si>
  <si>
    <t>495309</t>
  </si>
  <si>
    <t>23509</t>
  </si>
  <si>
    <t>JOHNSON CNTR/FALCONS LANDING</t>
  </si>
  <si>
    <t>495312</t>
  </si>
  <si>
    <t>20165</t>
  </si>
  <si>
    <t>EMPORIA MANOR LLC</t>
  </si>
  <si>
    <t>495313</t>
  </si>
  <si>
    <t>CONSULATE HEALTH CARE OF WOODSTOCK</t>
  </si>
  <si>
    <t>495315</t>
  </si>
  <si>
    <t>22664</t>
  </si>
  <si>
    <t>WARREN MEMORIAL HOSP LYNN CARE</t>
  </si>
  <si>
    <t>495316</t>
  </si>
  <si>
    <t>HERITAGE HALL DILLWYN</t>
  </si>
  <si>
    <t>495317</t>
  </si>
  <si>
    <t>Buckingham</t>
  </si>
  <si>
    <t>23936</t>
  </si>
  <si>
    <t>BERRY HILL NURSING HOME</t>
  </si>
  <si>
    <t>495318</t>
  </si>
  <si>
    <t>Halifax</t>
  </si>
  <si>
    <t>24592</t>
  </si>
  <si>
    <t>THE VIRGINIAN</t>
  </si>
  <si>
    <t>495319</t>
  </si>
  <si>
    <t>22031</t>
  </si>
  <si>
    <t>HERITAGE HALL CLINTWOOD</t>
  </si>
  <si>
    <t>495320</t>
  </si>
  <si>
    <t>Dickenson</t>
  </si>
  <si>
    <t>24228</t>
  </si>
  <si>
    <t>HERITAGE HALL LEXINGTON</t>
  </si>
  <si>
    <t>495321</t>
  </si>
  <si>
    <t>HERITAGE HALL - LAUREL MEADOWS</t>
  </si>
  <si>
    <t>495323</t>
  </si>
  <si>
    <t>24352</t>
  </si>
  <si>
    <t>SEASIDE HHC @ ATLANTIC SHORE</t>
  </si>
  <si>
    <t>495324</t>
  </si>
  <si>
    <t>PHEASANT RIDGE NURSING &amp; REHAB CENTER</t>
  </si>
  <si>
    <t>495325</t>
  </si>
  <si>
    <t>CHARLOTTESVILLE POINTE REHABILITATION AND HEALTHCA</t>
  </si>
  <si>
    <t>495326</t>
  </si>
  <si>
    <t>ENVOY OF WESTOVER HILLS</t>
  </si>
  <si>
    <t>495327</t>
  </si>
  <si>
    <t>CARRINGTON PLACE OF TAPPAHANNOCK</t>
  </si>
  <si>
    <t>495328</t>
  </si>
  <si>
    <t>Essex</t>
  </si>
  <si>
    <t>22560</t>
  </si>
  <si>
    <t>CARRINGTON PLACE OF CHESAPEAKE</t>
  </si>
  <si>
    <t>495330</t>
  </si>
  <si>
    <t>23323</t>
  </si>
  <si>
    <t>GRAYSON REHABILITATION  AND HEALTH CARE CENTER</t>
  </si>
  <si>
    <t>495331</t>
  </si>
  <si>
    <t>Grayson</t>
  </si>
  <si>
    <t>24348</t>
  </si>
  <si>
    <t>HIGHLAND RIDGE REHAB CENTER</t>
  </si>
  <si>
    <t>495333</t>
  </si>
  <si>
    <t>24084</t>
  </si>
  <si>
    <t>RIVERSIDE SHORE REHABILITATION CENTER</t>
  </si>
  <si>
    <t>495334</t>
  </si>
  <si>
    <t>23421</t>
  </si>
  <si>
    <t>AUGUSTA NURSING &amp; REHAB CENTER</t>
  </si>
  <si>
    <t>495336</t>
  </si>
  <si>
    <t>LEEWOOD HEALTHCARE CENTER</t>
  </si>
  <si>
    <t>495337</t>
  </si>
  <si>
    <t>GRACE HEALTHCARE OF ABINGDON</t>
  </si>
  <si>
    <t>495338</t>
  </si>
  <si>
    <t>Washington</t>
  </si>
  <si>
    <t>24210</t>
  </si>
  <si>
    <t>HOLLY MANOR NURSING HOME</t>
  </si>
  <si>
    <t>495339</t>
  </si>
  <si>
    <t>NEWPORT NEWS NURSING &amp; REHAB</t>
  </si>
  <si>
    <t>495340</t>
  </si>
  <si>
    <t>YORK CONVALESCENT AND REHABILITATION  CENTER</t>
  </si>
  <si>
    <t>495342</t>
  </si>
  <si>
    <t>GRACE HEALTH AND REHAB CENTER OF GREENE COUNTY</t>
  </si>
  <si>
    <t>495343</t>
  </si>
  <si>
    <t>Greene</t>
  </si>
  <si>
    <t>22973</t>
  </si>
  <si>
    <t>KINGS DAUGHTERS COMMUNITY HEALTH &amp; REHAB</t>
  </si>
  <si>
    <t>495344</t>
  </si>
  <si>
    <t>24401</t>
  </si>
  <si>
    <t>LANCASHIRE CONVALESCENT AND REHABILITATION CENTER</t>
  </si>
  <si>
    <t>495345</t>
  </si>
  <si>
    <t>22482</t>
  </si>
  <si>
    <t>CONSULATE HEALTH CARE OF WINDSOR</t>
  </si>
  <si>
    <t>495347</t>
  </si>
  <si>
    <t>Isle of Wight</t>
  </si>
  <si>
    <t>23487</t>
  </si>
  <si>
    <t>SKYLINE NURSING &amp; REHABILITATION CENTER</t>
  </si>
  <si>
    <t>495348</t>
  </si>
  <si>
    <t>Floyd</t>
  </si>
  <si>
    <t>24091</t>
  </si>
  <si>
    <t>CARRINGTON PLACE AT WYTHEVILLE - BIRDMONT CENTER</t>
  </si>
  <si>
    <t>495349</t>
  </si>
  <si>
    <t>Wythe</t>
  </si>
  <si>
    <t>24382</t>
  </si>
  <si>
    <t>HERITAGE HALL WISE</t>
  </si>
  <si>
    <t>495350</t>
  </si>
  <si>
    <t>24293</t>
  </si>
  <si>
    <t>LEE HEALTH AND REHAB CENTER</t>
  </si>
  <si>
    <t>495352</t>
  </si>
  <si>
    <t>Lee</t>
  </si>
  <si>
    <t>24277</t>
  </si>
  <si>
    <t>HERITAGE HALL BLACKSTONE</t>
  </si>
  <si>
    <t>495353</t>
  </si>
  <si>
    <t>Nottoway</t>
  </si>
  <si>
    <t>23824</t>
  </si>
  <si>
    <t>GREENSPRING VILLAGE</t>
  </si>
  <si>
    <t>495354</t>
  </si>
  <si>
    <t>22150</t>
  </si>
  <si>
    <t>RADFORD HEALTH AND REHAB CENTER</t>
  </si>
  <si>
    <t>495355</t>
  </si>
  <si>
    <t>Radford City</t>
  </si>
  <si>
    <t>24141</t>
  </si>
  <si>
    <t>HERITAGE HALL BLACKSBURG</t>
  </si>
  <si>
    <t>495356</t>
  </si>
  <si>
    <t>Montgomery</t>
  </si>
  <si>
    <t>24060</t>
  </si>
  <si>
    <t>OUR LADY OF THE VALLEY</t>
  </si>
  <si>
    <t>495357</t>
  </si>
  <si>
    <t>AMELIA NURSING CENTER</t>
  </si>
  <si>
    <t>495358</t>
  </si>
  <si>
    <t>Amelia</t>
  </si>
  <si>
    <t>23002</t>
  </si>
  <si>
    <t>DOGWOOD VILLAGE OF ORANGE COUNTY HEALTH AND REHAB</t>
  </si>
  <si>
    <t>495359</t>
  </si>
  <si>
    <t>Orange</t>
  </si>
  <si>
    <t>22960</t>
  </si>
  <si>
    <t>THE WOODLANDS HEALTH AND REHAB CENTER</t>
  </si>
  <si>
    <t>495360</t>
  </si>
  <si>
    <t>ENVOY OF WOODBRIDGE, LLC</t>
  </si>
  <si>
    <t>495361</t>
  </si>
  <si>
    <t>22191</t>
  </si>
  <si>
    <t>THE ORCHARD</t>
  </si>
  <si>
    <t>495364</t>
  </si>
  <si>
    <t>Richmond</t>
  </si>
  <si>
    <t>22572</t>
  </si>
  <si>
    <t>THE NEWPORT</t>
  </si>
  <si>
    <t>495368</t>
  </si>
  <si>
    <t>THE CONVALESCENT CENTER AT PATRIOTS COLONY</t>
  </si>
  <si>
    <t>495369</t>
  </si>
  <si>
    <t>23188</t>
  </si>
  <si>
    <t>BRIDGEWATER HOME , INC.</t>
  </si>
  <si>
    <t>495370</t>
  </si>
  <si>
    <t>Rockingham</t>
  </si>
  <si>
    <t>22812</t>
  </si>
  <si>
    <t>SENTARA WOODVIEW</t>
  </si>
  <si>
    <t>495372</t>
  </si>
  <si>
    <t>BRANDON OAKS NURSING AND REHABILITATION CENTER</t>
  </si>
  <si>
    <t>495373</t>
  </si>
  <si>
    <t>24018</t>
  </si>
  <si>
    <t>MOUNTAIN VIEW REGIONAL MEDICAL CENTER</t>
  </si>
  <si>
    <t>495374</t>
  </si>
  <si>
    <t>24273</t>
  </si>
  <si>
    <t>THE LAURELS OF CHARLOTTESVILLE</t>
  </si>
  <si>
    <t>495377</t>
  </si>
  <si>
    <t>SPRINGTREE HEALTHCARE &amp; REHAB CENTER</t>
  </si>
  <si>
    <t>495378</t>
  </si>
  <si>
    <t>SENTARA MEADOWVIEW TERRACE</t>
  </si>
  <si>
    <t>495379</t>
  </si>
  <si>
    <t>23927</t>
  </si>
  <si>
    <t>CHASE CITY HEALTH AND REHAB CENTER</t>
  </si>
  <si>
    <t>495380</t>
  </si>
  <si>
    <t>23924</t>
  </si>
  <si>
    <t>SUMMIT HEALTH &amp; REHABILITATION CENTER</t>
  </si>
  <si>
    <t>495381</t>
  </si>
  <si>
    <t>FRANCIS N SANDERS NURSING HOME, INC</t>
  </si>
  <si>
    <t>495383</t>
  </si>
  <si>
    <t>VMRC, COMPLETE LIVING CARE</t>
  </si>
  <si>
    <t>495385</t>
  </si>
  <si>
    <t>22802</t>
  </si>
  <si>
    <t>CARRINGTON PLACE AT BOTETOURT COMMONS</t>
  </si>
  <si>
    <t>495386</t>
  </si>
  <si>
    <t>24083</t>
  </si>
  <si>
    <t>SUNNYSIDE PRESBYTERIAN RETIREMENT COMMUNITY</t>
  </si>
  <si>
    <t>495387</t>
  </si>
  <si>
    <t>GAINESVILLE HEALTH AND REHAB CENTER</t>
  </si>
  <si>
    <t>495388</t>
  </si>
  <si>
    <t>20155</t>
  </si>
  <si>
    <t>ENVOY OF WINCHESTER, LLC</t>
  </si>
  <si>
    <t>495389</t>
  </si>
  <si>
    <t>BIRMINGHAM GREEN</t>
  </si>
  <si>
    <t>495390</t>
  </si>
  <si>
    <t>20110</t>
  </si>
  <si>
    <t>GLENBURNIE REHAB &amp; NURSING CENTER</t>
  </si>
  <si>
    <t>495391</t>
  </si>
  <si>
    <t>SITTER AND BARFOOT VETERANS CARE CENTER</t>
  </si>
  <si>
    <t>495393</t>
  </si>
  <si>
    <t>23224</t>
  </si>
  <si>
    <t>THE LAURELS OF BON AIR</t>
  </si>
  <si>
    <t>495394</t>
  </si>
  <si>
    <t>23235</t>
  </si>
  <si>
    <t>DINWIDDIE HEALTH AND REHAB CENTER</t>
  </si>
  <si>
    <t>495398</t>
  </si>
  <si>
    <t>CHATHAM HEALTH &amp; REHABILITATION CENTER</t>
  </si>
  <si>
    <t>495399</t>
  </si>
  <si>
    <t>24531</t>
  </si>
  <si>
    <t>THE CULPEPER</t>
  </si>
  <si>
    <t>495400</t>
  </si>
  <si>
    <t>TYLER'S RETREAT AT IRON BRIDGE</t>
  </si>
  <si>
    <t>495401</t>
  </si>
  <si>
    <t>23831</t>
  </si>
  <si>
    <t>LAKEWOOD MANOR</t>
  </si>
  <si>
    <t>495403</t>
  </si>
  <si>
    <t>THE WYBE AND MARIETJE KROONTJE HEALTH CARE CENTER</t>
  </si>
  <si>
    <t>495406</t>
  </si>
  <si>
    <t>FALLS RUN NURSING AND REHAB CENTER</t>
  </si>
  <si>
    <t>495407</t>
  </si>
  <si>
    <t>22406</t>
  </si>
  <si>
    <t>KING'S GRANT RETIREMENT COMMUN</t>
  </si>
  <si>
    <t>495408</t>
  </si>
  <si>
    <t>ABINGDON HEALTH CARE LLC</t>
  </si>
  <si>
    <t>495409</t>
  </si>
  <si>
    <t>24211</t>
  </si>
  <si>
    <t>ARLEIGH BURKE PAVILION</t>
  </si>
  <si>
    <t>495410</t>
  </si>
  <si>
    <t>22101</t>
  </si>
  <si>
    <t>NOVA HEALTH AND REHAB</t>
  </si>
  <si>
    <t>495412</t>
  </si>
  <si>
    <t>24290</t>
  </si>
  <si>
    <t>AUTUMN CARE OF MECHANICSVILLE</t>
  </si>
  <si>
    <t>495413</t>
  </si>
  <si>
    <t>23116</t>
  </si>
  <si>
    <t>ASHBY PONDS INC</t>
  </si>
  <si>
    <t>495416</t>
  </si>
  <si>
    <t>20147</t>
  </si>
  <si>
    <t>CARRINGTON PLACE AT RURAL RETREAT</t>
  </si>
  <si>
    <t>495417</t>
  </si>
  <si>
    <t>24368</t>
  </si>
  <si>
    <t>PRINCESS ANNE HEALTH &amp; REHABILITATION CENTER</t>
  </si>
  <si>
    <t>495418</t>
  </si>
  <si>
    <t>23456</t>
  </si>
  <si>
    <t>ALBEMARLE HEALTH AND REHABILITATION CENTER</t>
  </si>
  <si>
    <t>495420</t>
  </si>
  <si>
    <t>22902</t>
  </si>
  <si>
    <t>FRIENDSHIP HEALTH AND REHAB CENTER - SOUTH</t>
  </si>
  <si>
    <t>495421</t>
  </si>
  <si>
    <t>DOCKSIDE HEALTH &amp; REHAB CENTER</t>
  </si>
  <si>
    <t>495422</t>
  </si>
  <si>
    <t>Middlesex</t>
  </si>
  <si>
    <t>23092</t>
  </si>
  <si>
    <t>SENTARA NSG CENTER-WINDERMERE</t>
  </si>
  <si>
    <t>49A002</t>
  </si>
  <si>
    <t>CHILDRENS HOSPITAL</t>
  </si>
  <si>
    <t>49A022</t>
  </si>
  <si>
    <t>23220</t>
  </si>
  <si>
    <t>ASHLAND CONVALESCENT CENTER</t>
  </si>
  <si>
    <t>49A025</t>
  </si>
  <si>
    <t>23005</t>
  </si>
  <si>
    <t>MAPLE GROVE HEALTH CARE CENTER</t>
  </si>
  <si>
    <t>49A031</t>
  </si>
  <si>
    <t>Russell</t>
  </si>
  <si>
    <t>24266</t>
  </si>
  <si>
    <t>CARRIAGE HILL REHABILITATION AND NURSING</t>
  </si>
  <si>
    <t>49A036</t>
  </si>
  <si>
    <t>LIBERTY RIDGE HEALTH &amp; REHAB</t>
  </si>
  <si>
    <t>49A041</t>
  </si>
  <si>
    <t>BONVIEW REHABILITATION AND HEALTHCARE</t>
  </si>
  <si>
    <t>49A043</t>
  </si>
  <si>
    <t>BEDFORD CO NURSING HOME</t>
  </si>
  <si>
    <t>49E004</t>
  </si>
  <si>
    <t>FRANCIS MARION MANOR</t>
  </si>
  <si>
    <t>49E045</t>
  </si>
  <si>
    <t>24354</t>
  </si>
  <si>
    <t>MOUNTAIN VIEW NURSING HOME</t>
  </si>
  <si>
    <t>49E050</t>
  </si>
  <si>
    <t>22709</t>
  </si>
  <si>
    <t>RIVERVIEW NURSING HOME</t>
  </si>
  <si>
    <t>49E067</t>
  </si>
  <si>
    <t>Giles</t>
  </si>
  <si>
    <t>24147</t>
  </si>
  <si>
    <t>FAIRMONT CROSSING</t>
  </si>
  <si>
    <t>49E069</t>
  </si>
  <si>
    <t>Amherst</t>
  </si>
  <si>
    <t>24521</t>
  </si>
  <si>
    <t>SKYLINE TERRACE CONV HOME</t>
  </si>
  <si>
    <t>49E075</t>
  </si>
  <si>
    <t>SNYDER NURSING HOME</t>
  </si>
  <si>
    <t>49E076</t>
  </si>
  <si>
    <t>VIRGINIA HOME</t>
  </si>
  <si>
    <t>49E084</t>
  </si>
  <si>
    <t>LITTLE SISTERS OF THE POOR IN RICHMOND</t>
  </si>
  <si>
    <t>49E151</t>
  </si>
  <si>
    <t>23229</t>
  </si>
  <si>
    <t>RIVERSIDE CONVAL CENTER-SALUDA</t>
  </si>
  <si>
    <t>49E185</t>
  </si>
  <si>
    <t>23149</t>
  </si>
  <si>
    <t>RIVERSIDE CONVAL CENTER-MATHEW</t>
  </si>
  <si>
    <t>49E215</t>
  </si>
  <si>
    <t>Mathews</t>
  </si>
  <si>
    <t>23109</t>
  </si>
  <si>
    <t>CHESAPEAKE THE</t>
  </si>
  <si>
    <t>49E227</t>
  </si>
  <si>
    <t>OUR LADY OF PERPETUAL HELP</t>
  </si>
  <si>
    <t>49E256</t>
  </si>
  <si>
    <t>NORTHAMPTON CONVALESCENT CENTE</t>
  </si>
  <si>
    <t>49E258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</si>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</sst>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49" fontId="0" fillId="0" borderId="6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7" xfId="0" applyNumberFormat="1" applyFont="1" applyFill="1" applyBorder="1" applyAlignment="1" applyProtection="1">
      <alignment horizontal="right" wrapText="1"/>
    </xf>
    <xf numFmtId="49" fontId="0" fillId="0" borderId="8" xfId="0" applyNumberFormat="1" applyFont="1" applyFill="1" applyBorder="1" applyAlignment="1" applyProtection="1">
      <alignment horizontal="left" wrapText="1"/>
    </xf>
    <xf numFmtId="49" fontId="0" fillId="0" borderId="9" xfId="0" applyNumberFormat="1" applyFont="1" applyFill="1" applyBorder="1" applyAlignment="1" applyProtection="1">
      <alignment horizontal="left" wrapText="1"/>
    </xf>
    <xf numFmtId="49" fontId="0" fillId="0" borderId="10" xfId="0" applyNumberFormat="1" applyFont="1" applyFill="1" applyBorder="1" applyAlignment="1" applyProtection="1">
      <alignment horizontal="left" wrapText="1"/>
    </xf>
    <xf numFmtId="10" fontId="0" fillId="0" borderId="9" xfId="0" applyNumberFormat="1" applyBorder="1"/>
    <xf numFmtId="10" fontId="0" fillId="0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6D3D0202-089B-4D90-A037-EE1FEFE800D1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AE135-EC44-4A94-BC3C-7CE6F575C0FA}" name="Table46" displayName="Table46" ref="A1:F268" totalsRowShown="0" headerRowDxfId="9" headerRowBorderDxfId="8" tableBorderDxfId="7" totalsRowBorderDxfId="6" headerRowCellStyle="Normal 2">
  <autoFilter ref="A1:F268" xr:uid="{0364C0CD-E5C6-4C68-A43F-89D68A722425}"/>
  <tableColumns count="6">
    <tableColumn id="1" xr3:uid="{944CB39D-9964-4CDD-B964-F0C686E00EA9}" name="Facility Name" dataDxfId="5"/>
    <tableColumn id="2" xr3:uid="{8A5B405D-02A4-4115-BFA7-5F4E0AB9821E}" name="Medicare Number" dataDxfId="4"/>
    <tableColumn id="3" xr3:uid="{CF30611F-E19D-4697-BF94-1A995FDB1CBC}" name="County" dataDxfId="3"/>
    <tableColumn id="4" xr3:uid="{F863BAB4-C2ED-4DDA-B19D-6AC9DD7DC11D}" name="ZIP Code" dataDxfId="2"/>
    <tableColumn id="5" xr3:uid="{5DA5A893-77AB-4A44-823F-4365986C5DCB}" name="Percent Receiving Antipsychotic Drugs" dataDxfId="1">
      <calculatedColumnFormula>1-F2</calculatedColumnFormula>
    </tableColumn>
    <tableColumn id="6" xr3:uid="{687C36A3-EF42-4296-A02E-516B0CC92E61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4098-453A-4761-8CA2-9CB8278D2026}">
  <dimension ref="A1:F268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50.140625" customWidth="1"/>
    <col min="2" max="2" width="14" customWidth="1"/>
    <col min="3" max="3" width="15.140625" customWidth="1"/>
    <col min="4" max="4" width="17.42578125" customWidth="1"/>
    <col min="5" max="5" width="22.85546875" customWidth="1"/>
    <col min="6" max="6" width="22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6" t="s">
        <v>8</v>
      </c>
      <c r="D2" s="7" t="s">
        <v>9</v>
      </c>
      <c r="E2" s="8">
        <f>1-F2</f>
        <v>0.14939999999999998</v>
      </c>
      <c r="F2" s="9">
        <v>0.85060000000000002</v>
      </c>
    </row>
    <row r="3" spans="1:6" x14ac:dyDescent="0.25">
      <c r="A3" s="5" t="s">
        <v>10</v>
      </c>
      <c r="B3" s="6" t="s">
        <v>11</v>
      </c>
      <c r="C3" s="6" t="s">
        <v>12</v>
      </c>
      <c r="D3" s="7" t="s">
        <v>13</v>
      </c>
      <c r="E3" s="8">
        <f>1-F3</f>
        <v>7.5899999999999967E-2</v>
      </c>
      <c r="F3" s="9">
        <v>0.92410000000000003</v>
      </c>
    </row>
    <row r="4" spans="1:6" x14ac:dyDescent="0.25">
      <c r="A4" s="5" t="s">
        <v>14</v>
      </c>
      <c r="B4" s="6" t="s">
        <v>15</v>
      </c>
      <c r="C4" s="6" t="s">
        <v>16</v>
      </c>
      <c r="D4" s="7" t="s">
        <v>17</v>
      </c>
      <c r="E4" s="8">
        <f>1-F4</f>
        <v>0.30169999999999997</v>
      </c>
      <c r="F4" s="9">
        <v>0.69830000000000003</v>
      </c>
    </row>
    <row r="5" spans="1:6" ht="30" x14ac:dyDescent="0.25">
      <c r="A5" s="5" t="s">
        <v>18</v>
      </c>
      <c r="B5" s="6" t="s">
        <v>19</v>
      </c>
      <c r="C5" s="6" t="s">
        <v>20</v>
      </c>
      <c r="D5" s="7" t="s">
        <v>21</v>
      </c>
      <c r="E5" s="8">
        <f t="shared" ref="E5:E68" si="0">1-F5</f>
        <v>0.18120000000000003</v>
      </c>
      <c r="F5" s="9">
        <v>0.81879999999999997</v>
      </c>
    </row>
    <row r="6" spans="1:6" x14ac:dyDescent="0.25">
      <c r="A6" s="5" t="s">
        <v>22</v>
      </c>
      <c r="B6" s="6" t="s">
        <v>23</v>
      </c>
      <c r="C6" s="6" t="s">
        <v>24</v>
      </c>
      <c r="D6" s="7" t="s">
        <v>25</v>
      </c>
      <c r="E6" s="8">
        <f t="shared" si="0"/>
        <v>0.12029999999999996</v>
      </c>
      <c r="F6" s="9">
        <v>0.87970000000000004</v>
      </c>
    </row>
    <row r="7" spans="1:6" x14ac:dyDescent="0.25">
      <c r="A7" s="5" t="s">
        <v>26</v>
      </c>
      <c r="B7" s="6" t="s">
        <v>27</v>
      </c>
      <c r="C7" s="6" t="s">
        <v>28</v>
      </c>
      <c r="D7" s="7" t="s">
        <v>29</v>
      </c>
      <c r="E7" s="8">
        <f t="shared" si="0"/>
        <v>0.12729999999999997</v>
      </c>
      <c r="F7" s="9">
        <v>0.87270000000000003</v>
      </c>
    </row>
    <row r="8" spans="1:6" x14ac:dyDescent="0.25">
      <c r="A8" s="5" t="s">
        <v>30</v>
      </c>
      <c r="B8" s="6" t="s">
        <v>31</v>
      </c>
      <c r="C8" s="6" t="s">
        <v>32</v>
      </c>
      <c r="D8" s="7" t="s">
        <v>33</v>
      </c>
      <c r="E8" s="8">
        <f t="shared" si="0"/>
        <v>0.15790000000000004</v>
      </c>
      <c r="F8" s="9">
        <v>0.84209999999999996</v>
      </c>
    </row>
    <row r="9" spans="1:6" x14ac:dyDescent="0.25">
      <c r="A9" s="5" t="s">
        <v>34</v>
      </c>
      <c r="B9" s="6" t="s">
        <v>35</v>
      </c>
      <c r="C9" s="6" t="s">
        <v>36</v>
      </c>
      <c r="D9" s="7" t="s">
        <v>37</v>
      </c>
      <c r="E9" s="8">
        <f t="shared" si="0"/>
        <v>0.12580000000000002</v>
      </c>
      <c r="F9" s="9">
        <v>0.87419999999999998</v>
      </c>
    </row>
    <row r="10" spans="1:6" x14ac:dyDescent="0.25">
      <c r="A10" s="5" t="s">
        <v>38</v>
      </c>
      <c r="B10" s="6" t="s">
        <v>39</v>
      </c>
      <c r="C10" s="6" t="s">
        <v>40</v>
      </c>
      <c r="D10" s="7" t="s">
        <v>41</v>
      </c>
      <c r="E10" s="8">
        <f t="shared" si="0"/>
        <v>0.16279999999999994</v>
      </c>
      <c r="F10" s="9">
        <v>0.83720000000000006</v>
      </c>
    </row>
    <row r="11" spans="1:6" x14ac:dyDescent="0.25">
      <c r="A11" s="5" t="s">
        <v>42</v>
      </c>
      <c r="B11" s="6" t="s">
        <v>43</v>
      </c>
      <c r="C11" s="6" t="s">
        <v>24</v>
      </c>
      <c r="D11" s="7" t="s">
        <v>44</v>
      </c>
      <c r="E11" s="8">
        <f t="shared" si="0"/>
        <v>0.15939999999999999</v>
      </c>
      <c r="F11" s="9">
        <v>0.84060000000000001</v>
      </c>
    </row>
    <row r="12" spans="1:6" x14ac:dyDescent="0.25">
      <c r="A12" s="5" t="s">
        <v>45</v>
      </c>
      <c r="B12" s="6" t="s">
        <v>46</v>
      </c>
      <c r="C12" s="6" t="s">
        <v>47</v>
      </c>
      <c r="D12" s="7" t="s">
        <v>48</v>
      </c>
      <c r="E12" s="8">
        <f t="shared" si="0"/>
        <v>0.23180000000000001</v>
      </c>
      <c r="F12" s="9">
        <v>0.76819999999999999</v>
      </c>
    </row>
    <row r="13" spans="1:6" ht="30" x14ac:dyDescent="0.25">
      <c r="A13" s="5" t="s">
        <v>49</v>
      </c>
      <c r="B13" s="6" t="s">
        <v>50</v>
      </c>
      <c r="C13" s="6" t="s">
        <v>51</v>
      </c>
      <c r="D13" s="7" t="s">
        <v>52</v>
      </c>
      <c r="E13" s="8">
        <f t="shared" si="0"/>
        <v>0.1381</v>
      </c>
      <c r="F13" s="9">
        <v>0.8619</v>
      </c>
    </row>
    <row r="14" spans="1:6" x14ac:dyDescent="0.25">
      <c r="A14" s="5" t="s">
        <v>53</v>
      </c>
      <c r="B14" s="6" t="s">
        <v>54</v>
      </c>
      <c r="C14" s="6" t="s">
        <v>55</v>
      </c>
      <c r="D14" s="7" t="s">
        <v>56</v>
      </c>
      <c r="E14" s="8">
        <f t="shared" si="0"/>
        <v>0.14610000000000001</v>
      </c>
      <c r="F14" s="9">
        <v>0.85389999999999999</v>
      </c>
    </row>
    <row r="15" spans="1:6" x14ac:dyDescent="0.25">
      <c r="A15" s="5" t="s">
        <v>57</v>
      </c>
      <c r="B15" s="6" t="s">
        <v>58</v>
      </c>
      <c r="C15" s="6" t="s">
        <v>59</v>
      </c>
      <c r="D15" s="7" t="s">
        <v>60</v>
      </c>
      <c r="E15" s="8">
        <f t="shared" si="0"/>
        <v>0.21319999999999995</v>
      </c>
      <c r="F15" s="9">
        <v>0.78680000000000005</v>
      </c>
    </row>
    <row r="16" spans="1:6" ht="30" x14ac:dyDescent="0.25">
      <c r="A16" s="5" t="s">
        <v>61</v>
      </c>
      <c r="B16" s="6" t="s">
        <v>62</v>
      </c>
      <c r="C16" s="6" t="s">
        <v>63</v>
      </c>
      <c r="D16" s="7" t="s">
        <v>64</v>
      </c>
      <c r="E16" s="8">
        <f t="shared" si="0"/>
        <v>0.12929999999999997</v>
      </c>
      <c r="F16" s="9">
        <v>0.87070000000000003</v>
      </c>
    </row>
    <row r="17" spans="1:6" ht="30" x14ac:dyDescent="0.25">
      <c r="A17" s="5" t="s">
        <v>65</v>
      </c>
      <c r="B17" s="6" t="s">
        <v>66</v>
      </c>
      <c r="C17" s="6" t="s">
        <v>67</v>
      </c>
      <c r="D17" s="7" t="s">
        <v>68</v>
      </c>
      <c r="E17" s="8">
        <f t="shared" si="0"/>
        <v>0.15069999999999995</v>
      </c>
      <c r="F17" s="9">
        <v>0.84930000000000005</v>
      </c>
    </row>
    <row r="18" spans="1:6" x14ac:dyDescent="0.25">
      <c r="A18" s="5" t="s">
        <v>69</v>
      </c>
      <c r="B18" s="6" t="s">
        <v>70</v>
      </c>
      <c r="C18" s="6" t="s">
        <v>16</v>
      </c>
      <c r="D18" s="7" t="s">
        <v>17</v>
      </c>
      <c r="E18" s="8">
        <f t="shared" si="0"/>
        <v>0.13819999999999999</v>
      </c>
      <c r="F18" s="9">
        <v>0.86180000000000001</v>
      </c>
    </row>
    <row r="19" spans="1:6" x14ac:dyDescent="0.25">
      <c r="A19" s="5" t="s">
        <v>71</v>
      </c>
      <c r="B19" s="6" t="s">
        <v>72</v>
      </c>
      <c r="C19" s="6" t="s">
        <v>8</v>
      </c>
      <c r="D19" s="7" t="s">
        <v>73</v>
      </c>
      <c r="E19" s="8">
        <f t="shared" si="0"/>
        <v>0.20630000000000004</v>
      </c>
      <c r="F19" s="9">
        <v>0.79369999999999996</v>
      </c>
    </row>
    <row r="20" spans="1:6" ht="30" x14ac:dyDescent="0.25">
      <c r="A20" s="5" t="s">
        <v>74</v>
      </c>
      <c r="B20" s="6" t="s">
        <v>75</v>
      </c>
      <c r="C20" s="6" t="s">
        <v>76</v>
      </c>
      <c r="D20" s="7" t="s">
        <v>77</v>
      </c>
      <c r="E20" s="8">
        <f t="shared" si="0"/>
        <v>0.29530000000000001</v>
      </c>
      <c r="F20" s="9">
        <v>0.70469999999999999</v>
      </c>
    </row>
    <row r="21" spans="1:6" x14ac:dyDescent="0.25">
      <c r="A21" s="5" t="s">
        <v>78</v>
      </c>
      <c r="B21" s="6" t="s">
        <v>79</v>
      </c>
      <c r="C21" s="6" t="s">
        <v>36</v>
      </c>
      <c r="D21" s="7" t="s">
        <v>80</v>
      </c>
      <c r="E21" s="8">
        <f t="shared" si="0"/>
        <v>0.12119999999999997</v>
      </c>
      <c r="F21" s="9">
        <v>0.87880000000000003</v>
      </c>
    </row>
    <row r="22" spans="1:6" x14ac:dyDescent="0.25">
      <c r="A22" s="5" t="s">
        <v>81</v>
      </c>
      <c r="B22" s="6" t="s">
        <v>82</v>
      </c>
      <c r="C22" s="6" t="s">
        <v>36</v>
      </c>
      <c r="D22" s="7" t="s">
        <v>37</v>
      </c>
      <c r="E22" s="8">
        <f t="shared" si="0"/>
        <v>0.1603</v>
      </c>
      <c r="F22" s="9">
        <v>0.8397</v>
      </c>
    </row>
    <row r="23" spans="1:6" x14ac:dyDescent="0.25">
      <c r="A23" s="5" t="s">
        <v>83</v>
      </c>
      <c r="B23" s="6" t="s">
        <v>84</v>
      </c>
      <c r="C23" s="6" t="s">
        <v>85</v>
      </c>
      <c r="D23" s="7" t="s">
        <v>86</v>
      </c>
      <c r="E23" s="8">
        <f t="shared" si="0"/>
        <v>0.15569999999999995</v>
      </c>
      <c r="F23" s="9">
        <v>0.84430000000000005</v>
      </c>
    </row>
    <row r="24" spans="1:6" x14ac:dyDescent="0.25">
      <c r="A24" s="5" t="s">
        <v>87</v>
      </c>
      <c r="B24" s="6" t="s">
        <v>88</v>
      </c>
      <c r="C24" s="6" t="s">
        <v>89</v>
      </c>
      <c r="D24" s="7" t="s">
        <v>90</v>
      </c>
      <c r="E24" s="8">
        <f t="shared" si="0"/>
        <v>0.1754</v>
      </c>
      <c r="F24" s="9">
        <v>0.8246</v>
      </c>
    </row>
    <row r="25" spans="1:6" x14ac:dyDescent="0.25">
      <c r="A25" s="5" t="s">
        <v>91</v>
      </c>
      <c r="B25" s="6" t="s">
        <v>92</v>
      </c>
      <c r="C25" s="6" t="s">
        <v>55</v>
      </c>
      <c r="D25" s="7" t="s">
        <v>93</v>
      </c>
      <c r="E25" s="8">
        <f t="shared" si="0"/>
        <v>0.15269999999999995</v>
      </c>
      <c r="F25" s="9">
        <v>0.84730000000000005</v>
      </c>
    </row>
    <row r="26" spans="1:6" x14ac:dyDescent="0.25">
      <c r="A26" s="5" t="s">
        <v>94</v>
      </c>
      <c r="B26" s="6" t="s">
        <v>95</v>
      </c>
      <c r="C26" s="6" t="s">
        <v>20</v>
      </c>
      <c r="D26" s="7" t="s">
        <v>21</v>
      </c>
      <c r="E26" s="8">
        <f t="shared" si="0"/>
        <v>0.17310000000000003</v>
      </c>
      <c r="F26" s="9">
        <v>0.82689999999999997</v>
      </c>
    </row>
    <row r="27" spans="1:6" ht="30" x14ac:dyDescent="0.25">
      <c r="A27" s="5" t="s">
        <v>96</v>
      </c>
      <c r="B27" s="6" t="s">
        <v>97</v>
      </c>
      <c r="C27" s="6" t="s">
        <v>98</v>
      </c>
      <c r="D27" s="7" t="s">
        <v>99</v>
      </c>
      <c r="E27" s="8">
        <f t="shared" si="0"/>
        <v>0.14559999999999995</v>
      </c>
      <c r="F27" s="9">
        <v>0.85440000000000005</v>
      </c>
    </row>
    <row r="28" spans="1:6" x14ac:dyDescent="0.25">
      <c r="A28" s="5" t="s">
        <v>100</v>
      </c>
      <c r="B28" s="6" t="s">
        <v>101</v>
      </c>
      <c r="C28" s="6" t="s">
        <v>36</v>
      </c>
      <c r="D28" s="7" t="s">
        <v>102</v>
      </c>
      <c r="E28" s="8">
        <f t="shared" si="0"/>
        <v>0.23619999999999997</v>
      </c>
      <c r="F28" s="9">
        <v>0.76380000000000003</v>
      </c>
    </row>
    <row r="29" spans="1:6" x14ac:dyDescent="0.25">
      <c r="A29" s="5" t="s">
        <v>103</v>
      </c>
      <c r="B29" s="6" t="s">
        <v>104</v>
      </c>
      <c r="C29" s="6" t="s">
        <v>55</v>
      </c>
      <c r="D29" s="7" t="s">
        <v>105</v>
      </c>
      <c r="E29" s="8">
        <f t="shared" si="0"/>
        <v>0.25</v>
      </c>
      <c r="F29" s="9">
        <v>0.75</v>
      </c>
    </row>
    <row r="30" spans="1:6" x14ac:dyDescent="0.25">
      <c r="A30" s="5" t="s">
        <v>106</v>
      </c>
      <c r="B30" s="6" t="s">
        <v>107</v>
      </c>
      <c r="C30" s="6" t="s">
        <v>108</v>
      </c>
      <c r="D30" s="7" t="s">
        <v>109</v>
      </c>
      <c r="E30" s="8">
        <f t="shared" si="0"/>
        <v>0.36209999999999998</v>
      </c>
      <c r="F30" s="9">
        <v>0.63790000000000002</v>
      </c>
    </row>
    <row r="31" spans="1:6" x14ac:dyDescent="0.25">
      <c r="A31" s="5" t="s">
        <v>110</v>
      </c>
      <c r="B31" s="6" t="s">
        <v>111</v>
      </c>
      <c r="C31" s="6" t="s">
        <v>89</v>
      </c>
      <c r="D31" s="7" t="s">
        <v>112</v>
      </c>
      <c r="E31" s="8">
        <f t="shared" si="0"/>
        <v>0.18120000000000003</v>
      </c>
      <c r="F31" s="9">
        <v>0.81879999999999997</v>
      </c>
    </row>
    <row r="32" spans="1:6" ht="30" x14ac:dyDescent="0.25">
      <c r="A32" s="5" t="s">
        <v>113</v>
      </c>
      <c r="B32" s="6" t="s">
        <v>114</v>
      </c>
      <c r="C32" s="6" t="s">
        <v>115</v>
      </c>
      <c r="D32" s="7" t="s">
        <v>116</v>
      </c>
      <c r="E32" s="8">
        <f t="shared" si="0"/>
        <v>0.14600000000000002</v>
      </c>
      <c r="F32" s="9">
        <v>0.85399999999999998</v>
      </c>
    </row>
    <row r="33" spans="1:6" x14ac:dyDescent="0.25">
      <c r="A33" s="5" t="s">
        <v>117</v>
      </c>
      <c r="B33" s="6" t="s">
        <v>118</v>
      </c>
      <c r="C33" s="6" t="s">
        <v>47</v>
      </c>
      <c r="D33" s="7" t="s">
        <v>119</v>
      </c>
      <c r="E33" s="8">
        <f t="shared" si="0"/>
        <v>8.9700000000000002E-2</v>
      </c>
      <c r="F33" s="9">
        <v>0.9103</v>
      </c>
    </row>
    <row r="34" spans="1:6" ht="30" x14ac:dyDescent="0.25">
      <c r="A34" s="5" t="s">
        <v>120</v>
      </c>
      <c r="B34" s="6" t="s">
        <v>121</v>
      </c>
      <c r="C34" s="6" t="s">
        <v>122</v>
      </c>
      <c r="D34" s="7" t="s">
        <v>123</v>
      </c>
      <c r="E34" s="8">
        <f t="shared" si="0"/>
        <v>0.37960000000000005</v>
      </c>
      <c r="F34" s="9">
        <v>0.62039999999999995</v>
      </c>
    </row>
    <row r="35" spans="1:6" x14ac:dyDescent="0.25">
      <c r="A35" s="5" t="s">
        <v>124</v>
      </c>
      <c r="B35" s="6" t="s">
        <v>125</v>
      </c>
      <c r="C35" s="6" t="s">
        <v>55</v>
      </c>
      <c r="D35" s="7" t="s">
        <v>105</v>
      </c>
      <c r="E35" s="8">
        <f t="shared" si="0"/>
        <v>0.15939999999999999</v>
      </c>
      <c r="F35" s="9">
        <v>0.84060000000000001</v>
      </c>
    </row>
    <row r="36" spans="1:6" x14ac:dyDescent="0.25">
      <c r="A36" s="5" t="s">
        <v>126</v>
      </c>
      <c r="B36" s="6" t="s">
        <v>127</v>
      </c>
      <c r="C36" s="6" t="s">
        <v>89</v>
      </c>
      <c r="D36" s="7" t="s">
        <v>128</v>
      </c>
      <c r="E36" s="8">
        <f t="shared" si="0"/>
        <v>0.29010000000000002</v>
      </c>
      <c r="F36" s="9">
        <v>0.70989999999999998</v>
      </c>
    </row>
    <row r="37" spans="1:6" x14ac:dyDescent="0.25">
      <c r="A37" s="5" t="s">
        <v>129</v>
      </c>
      <c r="B37" s="6" t="s">
        <v>130</v>
      </c>
      <c r="C37" s="6" t="s">
        <v>63</v>
      </c>
      <c r="D37" s="7" t="s">
        <v>64</v>
      </c>
      <c r="E37" s="8">
        <f t="shared" si="0"/>
        <v>0.19420000000000004</v>
      </c>
      <c r="F37" s="9">
        <v>0.80579999999999996</v>
      </c>
    </row>
    <row r="38" spans="1:6" x14ac:dyDescent="0.25">
      <c r="A38" s="5" t="s">
        <v>131</v>
      </c>
      <c r="B38" s="6" t="s">
        <v>132</v>
      </c>
      <c r="C38" s="6" t="s">
        <v>133</v>
      </c>
      <c r="D38" s="7" t="s">
        <v>134</v>
      </c>
      <c r="E38" s="8">
        <f t="shared" si="0"/>
        <v>0.22399999999999998</v>
      </c>
      <c r="F38" s="9">
        <v>0.77600000000000002</v>
      </c>
    </row>
    <row r="39" spans="1:6" ht="30" x14ac:dyDescent="0.25">
      <c r="A39" s="5" t="s">
        <v>135</v>
      </c>
      <c r="B39" s="6" t="s">
        <v>136</v>
      </c>
      <c r="C39" s="6" t="s">
        <v>67</v>
      </c>
      <c r="D39" s="7" t="s">
        <v>137</v>
      </c>
      <c r="E39" s="8">
        <f t="shared" si="0"/>
        <v>0.11109999999999998</v>
      </c>
      <c r="F39" s="9">
        <v>0.88890000000000002</v>
      </c>
    </row>
    <row r="40" spans="1:6" x14ac:dyDescent="0.25">
      <c r="A40" s="5" t="s">
        <v>138</v>
      </c>
      <c r="B40" s="6" t="s">
        <v>139</v>
      </c>
      <c r="C40" s="6" t="s">
        <v>140</v>
      </c>
      <c r="D40" s="7" t="s">
        <v>141</v>
      </c>
      <c r="E40" s="8">
        <f t="shared" si="0"/>
        <v>2.4399999999999977E-2</v>
      </c>
      <c r="F40" s="9">
        <v>0.97560000000000002</v>
      </c>
    </row>
    <row r="41" spans="1:6" x14ac:dyDescent="0.25">
      <c r="A41" s="5" t="s">
        <v>142</v>
      </c>
      <c r="B41" s="6" t="s">
        <v>143</v>
      </c>
      <c r="C41" s="6" t="s">
        <v>144</v>
      </c>
      <c r="D41" s="7" t="s">
        <v>145</v>
      </c>
      <c r="E41" s="8">
        <f t="shared" si="0"/>
        <v>0.37819999999999998</v>
      </c>
      <c r="F41" s="9">
        <v>0.62180000000000002</v>
      </c>
    </row>
    <row r="42" spans="1:6" x14ac:dyDescent="0.25">
      <c r="A42" s="5" t="s">
        <v>146</v>
      </c>
      <c r="B42" s="6" t="s">
        <v>147</v>
      </c>
      <c r="C42" s="6" t="s">
        <v>148</v>
      </c>
      <c r="D42" s="7" t="s">
        <v>149</v>
      </c>
      <c r="E42" s="8">
        <f t="shared" si="0"/>
        <v>0.32989999999999997</v>
      </c>
      <c r="F42" s="9">
        <v>0.67010000000000003</v>
      </c>
    </row>
    <row r="43" spans="1:6" x14ac:dyDescent="0.25">
      <c r="A43" s="5" t="s">
        <v>150</v>
      </c>
      <c r="B43" s="6" t="s">
        <v>151</v>
      </c>
      <c r="C43" s="6" t="s">
        <v>152</v>
      </c>
      <c r="D43" s="7" t="s">
        <v>153</v>
      </c>
      <c r="E43" s="8">
        <f t="shared" si="0"/>
        <v>0.503</v>
      </c>
      <c r="F43" s="9">
        <v>0.497</v>
      </c>
    </row>
    <row r="44" spans="1:6" x14ac:dyDescent="0.25">
      <c r="A44" s="5" t="s">
        <v>154</v>
      </c>
      <c r="B44" s="6" t="s">
        <v>155</v>
      </c>
      <c r="C44" s="6" t="s">
        <v>156</v>
      </c>
      <c r="D44" s="7" t="s">
        <v>157</v>
      </c>
      <c r="E44" s="8">
        <f t="shared" si="0"/>
        <v>0.18100000000000005</v>
      </c>
      <c r="F44" s="9">
        <v>0.81899999999999995</v>
      </c>
    </row>
    <row r="45" spans="1:6" x14ac:dyDescent="0.25">
      <c r="A45" s="5" t="s">
        <v>158</v>
      </c>
      <c r="B45" s="6" t="s">
        <v>159</v>
      </c>
      <c r="C45" s="6" t="s">
        <v>160</v>
      </c>
      <c r="D45" s="7" t="s">
        <v>161</v>
      </c>
      <c r="E45" s="8">
        <f t="shared" si="0"/>
        <v>0.14290000000000003</v>
      </c>
      <c r="F45" s="9">
        <v>0.85709999999999997</v>
      </c>
    </row>
    <row r="46" spans="1:6" ht="30" x14ac:dyDescent="0.25">
      <c r="A46" s="5" t="s">
        <v>162</v>
      </c>
      <c r="B46" s="6" t="s">
        <v>163</v>
      </c>
      <c r="C46" s="6" t="s">
        <v>164</v>
      </c>
      <c r="D46" s="7" t="s">
        <v>165</v>
      </c>
      <c r="E46" s="8">
        <f t="shared" si="0"/>
        <v>0.5625</v>
      </c>
      <c r="F46" s="9">
        <v>0.4375</v>
      </c>
    </row>
    <row r="47" spans="1:6" x14ac:dyDescent="0.25">
      <c r="A47" s="5" t="s">
        <v>166</v>
      </c>
      <c r="B47" s="6" t="s">
        <v>167</v>
      </c>
      <c r="C47" s="6" t="s">
        <v>168</v>
      </c>
      <c r="D47" s="7" t="s">
        <v>169</v>
      </c>
      <c r="E47" s="8">
        <f t="shared" si="0"/>
        <v>0.19999999999999996</v>
      </c>
      <c r="F47" s="9">
        <v>0.8</v>
      </c>
    </row>
    <row r="48" spans="1:6" ht="30" x14ac:dyDescent="0.25">
      <c r="A48" s="5" t="s">
        <v>170</v>
      </c>
      <c r="B48" s="6" t="s">
        <v>171</v>
      </c>
      <c r="C48" s="6" t="s">
        <v>172</v>
      </c>
      <c r="D48" s="7" t="s">
        <v>173</v>
      </c>
      <c r="E48" s="8">
        <f t="shared" si="0"/>
        <v>0.33330000000000004</v>
      </c>
      <c r="F48" s="9">
        <v>0.66669999999999996</v>
      </c>
    </row>
    <row r="49" spans="1:6" x14ac:dyDescent="0.25">
      <c r="A49" s="5" t="s">
        <v>174</v>
      </c>
      <c r="B49" s="6" t="s">
        <v>175</v>
      </c>
      <c r="C49" s="6" t="s">
        <v>108</v>
      </c>
      <c r="D49" s="7" t="s">
        <v>176</v>
      </c>
      <c r="E49" s="8">
        <f t="shared" si="0"/>
        <v>0.21899999999999997</v>
      </c>
      <c r="F49" s="9">
        <v>0.78100000000000003</v>
      </c>
    </row>
    <row r="50" spans="1:6" ht="30" x14ac:dyDescent="0.25">
      <c r="A50" s="5" t="s">
        <v>177</v>
      </c>
      <c r="B50" s="6" t="s">
        <v>178</v>
      </c>
      <c r="C50" s="6" t="s">
        <v>76</v>
      </c>
      <c r="D50" s="7" t="s">
        <v>77</v>
      </c>
      <c r="E50" s="8">
        <f t="shared" si="0"/>
        <v>0.11319999999999997</v>
      </c>
      <c r="F50" s="9">
        <v>0.88680000000000003</v>
      </c>
    </row>
    <row r="51" spans="1:6" ht="30" x14ac:dyDescent="0.25">
      <c r="A51" s="5" t="s">
        <v>179</v>
      </c>
      <c r="B51" s="6" t="s">
        <v>180</v>
      </c>
      <c r="C51" s="6" t="s">
        <v>181</v>
      </c>
      <c r="D51" s="7" t="s">
        <v>182</v>
      </c>
      <c r="E51" s="8">
        <f t="shared" si="0"/>
        <v>0.16839999999999999</v>
      </c>
      <c r="F51" s="9">
        <v>0.83160000000000001</v>
      </c>
    </row>
    <row r="52" spans="1:6" ht="30" x14ac:dyDescent="0.25">
      <c r="A52" s="5" t="s">
        <v>183</v>
      </c>
      <c r="B52" s="6" t="s">
        <v>184</v>
      </c>
      <c r="C52" s="6" t="s">
        <v>185</v>
      </c>
      <c r="D52" s="7" t="s">
        <v>186</v>
      </c>
      <c r="E52" s="8">
        <f t="shared" si="0"/>
        <v>0.28420000000000001</v>
      </c>
      <c r="F52" s="9">
        <v>0.71579999999999999</v>
      </c>
    </row>
    <row r="53" spans="1:6" ht="30" x14ac:dyDescent="0.25">
      <c r="A53" s="5" t="s">
        <v>187</v>
      </c>
      <c r="B53" s="6" t="s">
        <v>188</v>
      </c>
      <c r="C53" s="6" t="s">
        <v>67</v>
      </c>
      <c r="D53" s="7" t="s">
        <v>189</v>
      </c>
      <c r="E53" s="8">
        <f t="shared" si="0"/>
        <v>0.31499999999999995</v>
      </c>
      <c r="F53" s="9">
        <v>0.68500000000000005</v>
      </c>
    </row>
    <row r="54" spans="1:6" x14ac:dyDescent="0.25">
      <c r="A54" s="5" t="s">
        <v>190</v>
      </c>
      <c r="B54" s="6" t="s">
        <v>191</v>
      </c>
      <c r="C54" s="6" t="s">
        <v>55</v>
      </c>
      <c r="D54" s="7" t="s">
        <v>56</v>
      </c>
      <c r="E54" s="8">
        <f t="shared" si="0"/>
        <v>0.3548</v>
      </c>
      <c r="F54" s="9">
        <v>0.6452</v>
      </c>
    </row>
    <row r="55" spans="1:6" x14ac:dyDescent="0.25">
      <c r="A55" s="5" t="s">
        <v>192</v>
      </c>
      <c r="B55" s="6" t="s">
        <v>193</v>
      </c>
      <c r="C55" s="6" t="s">
        <v>194</v>
      </c>
      <c r="D55" s="7" t="s">
        <v>195</v>
      </c>
      <c r="E55" s="8">
        <f t="shared" si="0"/>
        <v>0.19379999999999997</v>
      </c>
      <c r="F55" s="9">
        <v>0.80620000000000003</v>
      </c>
    </row>
    <row r="56" spans="1:6" ht="30" x14ac:dyDescent="0.25">
      <c r="A56" s="5" t="s">
        <v>196</v>
      </c>
      <c r="B56" s="6" t="s">
        <v>197</v>
      </c>
      <c r="C56" s="6" t="s">
        <v>198</v>
      </c>
      <c r="D56" s="7" t="s">
        <v>199</v>
      </c>
      <c r="E56" s="8">
        <f t="shared" si="0"/>
        <v>0.19399999999999995</v>
      </c>
      <c r="F56" s="9">
        <v>0.80600000000000005</v>
      </c>
    </row>
    <row r="57" spans="1:6" x14ac:dyDescent="0.25">
      <c r="A57" s="5" t="s">
        <v>200</v>
      </c>
      <c r="B57" s="6" t="s">
        <v>201</v>
      </c>
      <c r="C57" s="6" t="s">
        <v>12</v>
      </c>
      <c r="D57" s="7" t="s">
        <v>202</v>
      </c>
      <c r="E57" s="8">
        <f t="shared" si="0"/>
        <v>0.22919999999999996</v>
      </c>
      <c r="F57" s="9">
        <v>0.77080000000000004</v>
      </c>
    </row>
    <row r="58" spans="1:6" x14ac:dyDescent="0.25">
      <c r="A58" s="5" t="s">
        <v>203</v>
      </c>
      <c r="B58" s="6" t="s">
        <v>204</v>
      </c>
      <c r="C58" s="6" t="s">
        <v>8</v>
      </c>
      <c r="D58" s="7" t="s">
        <v>205</v>
      </c>
      <c r="E58" s="8">
        <f t="shared" si="0"/>
        <v>0.25290000000000001</v>
      </c>
      <c r="F58" s="9">
        <v>0.74709999999999999</v>
      </c>
    </row>
    <row r="59" spans="1:6" x14ac:dyDescent="0.25">
      <c r="A59" s="5" t="s">
        <v>206</v>
      </c>
      <c r="B59" s="6" t="s">
        <v>207</v>
      </c>
      <c r="C59" s="6" t="s">
        <v>208</v>
      </c>
      <c r="D59" s="7" t="s">
        <v>209</v>
      </c>
      <c r="E59" s="8">
        <f t="shared" si="0"/>
        <v>6.9999999999999951E-2</v>
      </c>
      <c r="F59" s="9">
        <v>0.93</v>
      </c>
    </row>
    <row r="60" spans="1:6" x14ac:dyDescent="0.25">
      <c r="A60" s="5" t="s">
        <v>210</v>
      </c>
      <c r="B60" s="6" t="s">
        <v>211</v>
      </c>
      <c r="C60" s="6" t="s">
        <v>212</v>
      </c>
      <c r="D60" s="7" t="s">
        <v>213</v>
      </c>
      <c r="E60" s="8">
        <f t="shared" si="0"/>
        <v>0.21050000000000002</v>
      </c>
      <c r="F60" s="9">
        <v>0.78949999999999998</v>
      </c>
    </row>
    <row r="61" spans="1:6" x14ac:dyDescent="0.25">
      <c r="A61" s="5" t="s">
        <v>214</v>
      </c>
      <c r="B61" s="6" t="s">
        <v>215</v>
      </c>
      <c r="C61" s="6" t="s">
        <v>216</v>
      </c>
      <c r="D61" s="7" t="s">
        <v>217</v>
      </c>
      <c r="E61" s="8">
        <f t="shared" si="0"/>
        <v>2.5000000000000022E-2</v>
      </c>
      <c r="F61" s="9">
        <v>0.97499999999999998</v>
      </c>
    </row>
    <row r="62" spans="1:6" x14ac:dyDescent="0.25">
      <c r="A62" s="5" t="s">
        <v>218</v>
      </c>
      <c r="B62" s="6" t="s">
        <v>219</v>
      </c>
      <c r="C62" s="6" t="s">
        <v>20</v>
      </c>
      <c r="D62" s="7" t="s">
        <v>220</v>
      </c>
      <c r="E62" s="8">
        <f t="shared" si="0"/>
        <v>0.22450000000000003</v>
      </c>
      <c r="F62" s="9">
        <v>0.77549999999999997</v>
      </c>
    </row>
    <row r="63" spans="1:6" ht="30" x14ac:dyDescent="0.25">
      <c r="A63" s="5" t="s">
        <v>221</v>
      </c>
      <c r="B63" s="6" t="s">
        <v>222</v>
      </c>
      <c r="C63" s="6" t="s">
        <v>223</v>
      </c>
      <c r="D63" s="7" t="s">
        <v>224</v>
      </c>
      <c r="E63" s="8">
        <f t="shared" si="0"/>
        <v>0.22670000000000001</v>
      </c>
      <c r="F63" s="9">
        <v>0.77329999999999999</v>
      </c>
    </row>
    <row r="64" spans="1:6" x14ac:dyDescent="0.25">
      <c r="A64" s="5" t="s">
        <v>225</v>
      </c>
      <c r="B64" s="6" t="s">
        <v>226</v>
      </c>
      <c r="C64" s="6" t="s">
        <v>12</v>
      </c>
      <c r="D64" s="7" t="s">
        <v>227</v>
      </c>
      <c r="E64" s="8">
        <f t="shared" si="0"/>
        <v>5.0000000000000044E-2</v>
      </c>
      <c r="F64" s="9">
        <v>0.95</v>
      </c>
    </row>
    <row r="65" spans="1:6" x14ac:dyDescent="0.25">
      <c r="A65" s="5" t="s">
        <v>228</v>
      </c>
      <c r="B65" s="6" t="s">
        <v>229</v>
      </c>
      <c r="C65" s="6" t="s">
        <v>47</v>
      </c>
      <c r="D65" s="7" t="s">
        <v>119</v>
      </c>
      <c r="E65" s="8">
        <f t="shared" si="0"/>
        <v>0.14890000000000003</v>
      </c>
      <c r="F65" s="9">
        <v>0.85109999999999997</v>
      </c>
    </row>
    <row r="66" spans="1:6" x14ac:dyDescent="0.25">
      <c r="A66" s="5" t="s">
        <v>230</v>
      </c>
      <c r="B66" s="6" t="s">
        <v>231</v>
      </c>
      <c r="C66" s="6" t="s">
        <v>12</v>
      </c>
      <c r="D66" s="7" t="s">
        <v>232</v>
      </c>
      <c r="E66" s="8">
        <f t="shared" si="0"/>
        <v>0.13419999999999999</v>
      </c>
      <c r="F66" s="9">
        <v>0.86580000000000001</v>
      </c>
    </row>
    <row r="67" spans="1:6" x14ac:dyDescent="0.25">
      <c r="A67" s="5" t="s">
        <v>233</v>
      </c>
      <c r="B67" s="6" t="s">
        <v>234</v>
      </c>
      <c r="C67" s="6" t="s">
        <v>235</v>
      </c>
      <c r="D67" s="7" t="s">
        <v>236</v>
      </c>
      <c r="E67" s="8">
        <f t="shared" si="0"/>
        <v>0.15000000000000002</v>
      </c>
      <c r="F67" s="9">
        <v>0.85</v>
      </c>
    </row>
    <row r="68" spans="1:6" x14ac:dyDescent="0.25">
      <c r="A68" s="5" t="s">
        <v>237</v>
      </c>
      <c r="B68" s="6" t="s">
        <v>238</v>
      </c>
      <c r="C68" s="6" t="s">
        <v>239</v>
      </c>
      <c r="D68" s="7" t="s">
        <v>240</v>
      </c>
      <c r="E68" s="8">
        <f t="shared" si="0"/>
        <v>0.13160000000000005</v>
      </c>
      <c r="F68" s="9">
        <v>0.86839999999999995</v>
      </c>
    </row>
    <row r="69" spans="1:6" x14ac:dyDescent="0.25">
      <c r="A69" s="5" t="s">
        <v>241</v>
      </c>
      <c r="B69" s="6" t="s">
        <v>242</v>
      </c>
      <c r="C69" s="6" t="s">
        <v>243</v>
      </c>
      <c r="D69" s="7" t="s">
        <v>244</v>
      </c>
      <c r="E69" s="8">
        <f t="shared" ref="E69:E132" si="1">1-F69</f>
        <v>0.21209999999999996</v>
      </c>
      <c r="F69" s="9">
        <v>0.78790000000000004</v>
      </c>
    </row>
    <row r="70" spans="1:6" x14ac:dyDescent="0.25">
      <c r="A70" s="5" t="s">
        <v>245</v>
      </c>
      <c r="B70" s="6" t="s">
        <v>246</v>
      </c>
      <c r="C70" s="6" t="s">
        <v>59</v>
      </c>
      <c r="D70" s="7" t="s">
        <v>247</v>
      </c>
      <c r="E70" s="8">
        <f t="shared" si="1"/>
        <v>6.25E-2</v>
      </c>
      <c r="F70" s="9">
        <v>0.9375</v>
      </c>
    </row>
    <row r="71" spans="1:6" x14ac:dyDescent="0.25">
      <c r="A71" s="5" t="s">
        <v>248</v>
      </c>
      <c r="B71" s="6" t="s">
        <v>249</v>
      </c>
      <c r="C71" s="6" t="s">
        <v>250</v>
      </c>
      <c r="D71" s="7" t="s">
        <v>251</v>
      </c>
      <c r="E71" s="8">
        <f t="shared" si="1"/>
        <v>0.1895</v>
      </c>
      <c r="F71" s="9">
        <v>0.8105</v>
      </c>
    </row>
    <row r="72" spans="1:6" ht="30" x14ac:dyDescent="0.25">
      <c r="A72" s="5" t="s">
        <v>252</v>
      </c>
      <c r="B72" s="6" t="s">
        <v>253</v>
      </c>
      <c r="C72" s="6" t="s">
        <v>67</v>
      </c>
      <c r="D72" s="7" t="s">
        <v>254</v>
      </c>
      <c r="E72" s="8">
        <f t="shared" si="1"/>
        <v>0.13980000000000004</v>
      </c>
      <c r="F72" s="9">
        <v>0.86019999999999996</v>
      </c>
    </row>
    <row r="73" spans="1:6" ht="30" x14ac:dyDescent="0.25">
      <c r="A73" s="5" t="s">
        <v>255</v>
      </c>
      <c r="B73" s="6" t="s">
        <v>256</v>
      </c>
      <c r="C73" s="6" t="s">
        <v>257</v>
      </c>
      <c r="D73" s="7" t="s">
        <v>258</v>
      </c>
      <c r="E73" s="8">
        <f t="shared" si="1"/>
        <v>0.18969999999999998</v>
      </c>
      <c r="F73" s="9">
        <v>0.81030000000000002</v>
      </c>
    </row>
    <row r="74" spans="1:6" x14ac:dyDescent="0.25">
      <c r="A74" s="5" t="s">
        <v>259</v>
      </c>
      <c r="B74" s="6" t="s">
        <v>260</v>
      </c>
      <c r="C74" s="6" t="s">
        <v>261</v>
      </c>
      <c r="D74" s="7" t="s">
        <v>262</v>
      </c>
      <c r="E74" s="8">
        <f t="shared" si="1"/>
        <v>0.23529999999999995</v>
      </c>
      <c r="F74" s="9">
        <v>0.76470000000000005</v>
      </c>
    </row>
    <row r="75" spans="1:6" x14ac:dyDescent="0.25">
      <c r="A75" s="5" t="s">
        <v>263</v>
      </c>
      <c r="B75" s="6" t="s">
        <v>264</v>
      </c>
      <c r="C75" s="6" t="s">
        <v>265</v>
      </c>
      <c r="D75" s="7" t="s">
        <v>266</v>
      </c>
      <c r="E75" s="8">
        <f t="shared" si="1"/>
        <v>9.2600000000000016E-2</v>
      </c>
      <c r="F75" s="9">
        <v>0.90739999999999998</v>
      </c>
    </row>
    <row r="76" spans="1:6" x14ac:dyDescent="0.25">
      <c r="A76" s="5" t="s">
        <v>267</v>
      </c>
      <c r="B76" s="6" t="s">
        <v>268</v>
      </c>
      <c r="C76" s="6" t="s">
        <v>269</v>
      </c>
      <c r="D76" s="7" t="s">
        <v>270</v>
      </c>
      <c r="E76" s="8">
        <f t="shared" si="1"/>
        <v>0.20779999999999998</v>
      </c>
      <c r="F76" s="9">
        <v>0.79220000000000002</v>
      </c>
    </row>
    <row r="77" spans="1:6" x14ac:dyDescent="0.25">
      <c r="A77" s="5" t="s">
        <v>271</v>
      </c>
      <c r="B77" s="6" t="s">
        <v>272</v>
      </c>
      <c r="C77" s="6" t="s">
        <v>273</v>
      </c>
      <c r="D77" s="7" t="s">
        <v>274</v>
      </c>
      <c r="E77" s="8">
        <f t="shared" si="1"/>
        <v>0.10199999999999998</v>
      </c>
      <c r="F77" s="9">
        <v>0.89800000000000002</v>
      </c>
    </row>
    <row r="78" spans="1:6" x14ac:dyDescent="0.25">
      <c r="A78" s="5" t="s">
        <v>275</v>
      </c>
      <c r="B78" s="6" t="s">
        <v>276</v>
      </c>
      <c r="C78" s="6" t="s">
        <v>277</v>
      </c>
      <c r="D78" s="7" t="s">
        <v>278</v>
      </c>
      <c r="E78" s="8">
        <f t="shared" si="1"/>
        <v>0.25760000000000005</v>
      </c>
      <c r="F78" s="9">
        <v>0.74239999999999995</v>
      </c>
    </row>
    <row r="79" spans="1:6" x14ac:dyDescent="0.25">
      <c r="A79" s="5" t="s">
        <v>279</v>
      </c>
      <c r="B79" s="6" t="s">
        <v>280</v>
      </c>
      <c r="C79" s="6" t="s">
        <v>36</v>
      </c>
      <c r="D79" s="7" t="s">
        <v>281</v>
      </c>
      <c r="E79" s="8">
        <f t="shared" si="1"/>
        <v>0.1038</v>
      </c>
      <c r="F79" s="9">
        <v>0.8962</v>
      </c>
    </row>
    <row r="80" spans="1:6" ht="30" x14ac:dyDescent="0.25">
      <c r="A80" s="5" t="s">
        <v>282</v>
      </c>
      <c r="B80" s="6" t="s">
        <v>283</v>
      </c>
      <c r="C80" s="6" t="s">
        <v>185</v>
      </c>
      <c r="D80" s="7" t="s">
        <v>284</v>
      </c>
      <c r="E80" s="8">
        <f t="shared" si="1"/>
        <v>0.15839999999999999</v>
      </c>
      <c r="F80" s="9">
        <v>0.84160000000000001</v>
      </c>
    </row>
    <row r="81" spans="1:6" x14ac:dyDescent="0.25">
      <c r="A81" s="5" t="s">
        <v>285</v>
      </c>
      <c r="B81" s="6" t="s">
        <v>286</v>
      </c>
      <c r="C81" s="6" t="s">
        <v>287</v>
      </c>
      <c r="D81" s="7" t="s">
        <v>288</v>
      </c>
      <c r="E81" s="8">
        <f t="shared" si="1"/>
        <v>0.22219999999999995</v>
      </c>
      <c r="F81" s="9">
        <v>0.77780000000000005</v>
      </c>
    </row>
    <row r="82" spans="1:6" ht="30" x14ac:dyDescent="0.25">
      <c r="A82" s="5" t="s">
        <v>289</v>
      </c>
      <c r="B82" s="6" t="s">
        <v>290</v>
      </c>
      <c r="C82" s="6" t="s">
        <v>12</v>
      </c>
      <c r="D82" s="7" t="s">
        <v>291</v>
      </c>
      <c r="E82" s="8">
        <f t="shared" si="1"/>
        <v>0.125</v>
      </c>
      <c r="F82" s="9">
        <v>0.875</v>
      </c>
    </row>
    <row r="83" spans="1:6" x14ac:dyDescent="0.25">
      <c r="A83" s="5" t="s">
        <v>292</v>
      </c>
      <c r="B83" s="6" t="s">
        <v>293</v>
      </c>
      <c r="C83" s="6" t="s">
        <v>294</v>
      </c>
      <c r="D83" s="7" t="s">
        <v>295</v>
      </c>
      <c r="E83" s="8">
        <f t="shared" si="1"/>
        <v>0.10770000000000002</v>
      </c>
      <c r="F83" s="9">
        <v>0.89229999999999998</v>
      </c>
    </row>
    <row r="84" spans="1:6" x14ac:dyDescent="0.25">
      <c r="A84" s="5" t="s">
        <v>296</v>
      </c>
      <c r="B84" s="6" t="s">
        <v>297</v>
      </c>
      <c r="C84" s="6" t="s">
        <v>194</v>
      </c>
      <c r="D84" s="7" t="s">
        <v>298</v>
      </c>
      <c r="E84" s="8">
        <f t="shared" si="1"/>
        <v>0.14629999999999999</v>
      </c>
      <c r="F84" s="9">
        <v>0.85370000000000001</v>
      </c>
    </row>
    <row r="85" spans="1:6" ht="30" x14ac:dyDescent="0.25">
      <c r="A85" s="5" t="s">
        <v>299</v>
      </c>
      <c r="B85" s="6" t="s">
        <v>300</v>
      </c>
      <c r="C85" s="6" t="s">
        <v>185</v>
      </c>
      <c r="D85" s="7" t="s">
        <v>301</v>
      </c>
      <c r="E85" s="8">
        <f t="shared" si="1"/>
        <v>0.17720000000000002</v>
      </c>
      <c r="F85" s="9">
        <v>0.82279999999999998</v>
      </c>
    </row>
    <row r="86" spans="1:6" x14ac:dyDescent="0.25">
      <c r="A86" s="5" t="s">
        <v>302</v>
      </c>
      <c r="B86" s="6" t="s">
        <v>303</v>
      </c>
      <c r="C86" s="6" t="s">
        <v>304</v>
      </c>
      <c r="D86" s="7" t="s">
        <v>305</v>
      </c>
      <c r="E86" s="8">
        <f t="shared" si="1"/>
        <v>0.24099999999999999</v>
      </c>
      <c r="F86" s="9">
        <v>0.75900000000000001</v>
      </c>
    </row>
    <row r="87" spans="1:6" x14ac:dyDescent="0.25">
      <c r="A87" s="5" t="s">
        <v>306</v>
      </c>
      <c r="B87" s="6" t="s">
        <v>307</v>
      </c>
      <c r="C87" s="6" t="s">
        <v>24</v>
      </c>
      <c r="D87" s="7" t="s">
        <v>25</v>
      </c>
      <c r="E87" s="8">
        <f t="shared" si="1"/>
        <v>0.25509999999999999</v>
      </c>
      <c r="F87" s="9">
        <v>0.74490000000000001</v>
      </c>
    </row>
    <row r="88" spans="1:6" ht="30" x14ac:dyDescent="0.25">
      <c r="A88" s="5" t="s">
        <v>308</v>
      </c>
      <c r="B88" s="6" t="s">
        <v>309</v>
      </c>
      <c r="C88" s="6" t="s">
        <v>51</v>
      </c>
      <c r="D88" s="7" t="s">
        <v>52</v>
      </c>
      <c r="E88" s="8">
        <f t="shared" si="1"/>
        <v>8.8899999999999979E-2</v>
      </c>
      <c r="F88" s="9">
        <v>0.91110000000000002</v>
      </c>
    </row>
    <row r="89" spans="1:6" x14ac:dyDescent="0.25">
      <c r="A89" s="5" t="s">
        <v>310</v>
      </c>
      <c r="B89" s="6" t="s">
        <v>311</v>
      </c>
      <c r="C89" s="6" t="s">
        <v>12</v>
      </c>
      <c r="D89" s="7" t="s">
        <v>312</v>
      </c>
      <c r="E89" s="8">
        <f t="shared" si="1"/>
        <v>0.17000000000000004</v>
      </c>
      <c r="F89" s="9">
        <v>0.83</v>
      </c>
    </row>
    <row r="90" spans="1:6" x14ac:dyDescent="0.25">
      <c r="A90" s="5" t="s">
        <v>313</v>
      </c>
      <c r="B90" s="6" t="s">
        <v>314</v>
      </c>
      <c r="C90" s="6" t="s">
        <v>315</v>
      </c>
      <c r="D90" s="7" t="s">
        <v>316</v>
      </c>
      <c r="E90" s="8">
        <f t="shared" si="1"/>
        <v>0.14290000000000003</v>
      </c>
      <c r="F90" s="9">
        <v>0.85709999999999997</v>
      </c>
    </row>
    <row r="91" spans="1:6" x14ac:dyDescent="0.25">
      <c r="A91" s="5" t="s">
        <v>317</v>
      </c>
      <c r="B91" s="6" t="s">
        <v>318</v>
      </c>
      <c r="C91" s="6" t="s">
        <v>122</v>
      </c>
      <c r="D91" s="7" t="s">
        <v>123</v>
      </c>
      <c r="E91" s="8">
        <f t="shared" si="1"/>
        <v>0.15839999999999999</v>
      </c>
      <c r="F91" s="9">
        <v>0.84160000000000001</v>
      </c>
    </row>
    <row r="92" spans="1:6" x14ac:dyDescent="0.25">
      <c r="A92" s="5" t="s">
        <v>319</v>
      </c>
      <c r="B92" s="6" t="s">
        <v>320</v>
      </c>
      <c r="C92" s="6" t="s">
        <v>8</v>
      </c>
      <c r="D92" s="7" t="s">
        <v>321</v>
      </c>
      <c r="E92" s="8">
        <f t="shared" si="1"/>
        <v>0.11650000000000005</v>
      </c>
      <c r="F92" s="9">
        <v>0.88349999999999995</v>
      </c>
    </row>
    <row r="93" spans="1:6" x14ac:dyDescent="0.25">
      <c r="A93" s="5" t="s">
        <v>322</v>
      </c>
      <c r="B93" s="6" t="s">
        <v>323</v>
      </c>
      <c r="C93" s="6" t="s">
        <v>47</v>
      </c>
      <c r="D93" s="7" t="s">
        <v>324</v>
      </c>
      <c r="E93" s="8">
        <f t="shared" si="1"/>
        <v>0.28459999999999996</v>
      </c>
      <c r="F93" s="9">
        <v>0.71540000000000004</v>
      </c>
    </row>
    <row r="94" spans="1:6" ht="30" x14ac:dyDescent="0.25">
      <c r="A94" s="5" t="s">
        <v>325</v>
      </c>
      <c r="B94" s="6" t="s">
        <v>326</v>
      </c>
      <c r="C94" s="6" t="s">
        <v>12</v>
      </c>
      <c r="D94" s="7" t="s">
        <v>327</v>
      </c>
      <c r="E94" s="8">
        <f t="shared" si="1"/>
        <v>7.1400000000000019E-2</v>
      </c>
      <c r="F94" s="9">
        <v>0.92859999999999998</v>
      </c>
    </row>
    <row r="95" spans="1:6" ht="30" x14ac:dyDescent="0.25">
      <c r="A95" s="5" t="s">
        <v>328</v>
      </c>
      <c r="B95" s="6" t="s">
        <v>329</v>
      </c>
      <c r="C95" s="6" t="s">
        <v>67</v>
      </c>
      <c r="D95" s="7" t="s">
        <v>330</v>
      </c>
      <c r="E95" s="8">
        <f t="shared" si="1"/>
        <v>5.1300000000000012E-2</v>
      </c>
      <c r="F95" s="9">
        <v>0.94869999999999999</v>
      </c>
    </row>
    <row r="96" spans="1:6" ht="30" x14ac:dyDescent="0.25">
      <c r="A96" s="5" t="s">
        <v>331</v>
      </c>
      <c r="B96" s="6" t="s">
        <v>332</v>
      </c>
      <c r="C96" s="6" t="s">
        <v>98</v>
      </c>
      <c r="D96" s="7" t="s">
        <v>99</v>
      </c>
      <c r="E96" s="8">
        <f t="shared" si="1"/>
        <v>0.13829999999999998</v>
      </c>
      <c r="F96" s="9">
        <v>0.86170000000000002</v>
      </c>
    </row>
    <row r="97" spans="1:6" x14ac:dyDescent="0.25">
      <c r="A97" s="5" t="s">
        <v>333</v>
      </c>
      <c r="B97" s="6" t="s">
        <v>334</v>
      </c>
      <c r="C97" s="6" t="s">
        <v>335</v>
      </c>
      <c r="D97" s="7" t="s">
        <v>336</v>
      </c>
      <c r="E97" s="8">
        <f t="shared" si="1"/>
        <v>0.12370000000000003</v>
      </c>
      <c r="F97" s="9">
        <v>0.87629999999999997</v>
      </c>
    </row>
    <row r="98" spans="1:6" x14ac:dyDescent="0.25">
      <c r="A98" s="5" t="s">
        <v>337</v>
      </c>
      <c r="B98" s="6" t="s">
        <v>338</v>
      </c>
      <c r="C98" s="6" t="s">
        <v>12</v>
      </c>
      <c r="D98" s="7" t="s">
        <v>339</v>
      </c>
      <c r="E98" s="8">
        <f t="shared" si="1"/>
        <v>0.16259999999999997</v>
      </c>
      <c r="F98" s="9">
        <v>0.83740000000000003</v>
      </c>
    </row>
    <row r="99" spans="1:6" x14ac:dyDescent="0.25">
      <c r="A99" s="5" t="s">
        <v>340</v>
      </c>
      <c r="B99" s="6" t="s">
        <v>341</v>
      </c>
      <c r="C99" s="6" t="s">
        <v>342</v>
      </c>
      <c r="D99" s="7" t="s">
        <v>343</v>
      </c>
      <c r="E99" s="8">
        <f t="shared" si="1"/>
        <v>0.13729999999999998</v>
      </c>
      <c r="F99" s="9">
        <v>0.86270000000000002</v>
      </c>
    </row>
    <row r="100" spans="1:6" x14ac:dyDescent="0.25">
      <c r="A100" s="5" t="s">
        <v>344</v>
      </c>
      <c r="B100" s="6" t="s">
        <v>345</v>
      </c>
      <c r="C100" s="6" t="s">
        <v>346</v>
      </c>
      <c r="D100" s="7" t="s">
        <v>347</v>
      </c>
      <c r="E100" s="8">
        <f t="shared" si="1"/>
        <v>0.47919999999999996</v>
      </c>
      <c r="F100" s="9">
        <v>0.52080000000000004</v>
      </c>
    </row>
    <row r="101" spans="1:6" x14ac:dyDescent="0.25">
      <c r="A101" s="5" t="s">
        <v>348</v>
      </c>
      <c r="B101" s="6" t="s">
        <v>349</v>
      </c>
      <c r="C101" s="6" t="s">
        <v>350</v>
      </c>
      <c r="D101" s="7" t="s">
        <v>351</v>
      </c>
      <c r="E101" s="8">
        <f t="shared" si="1"/>
        <v>0.14549999999999996</v>
      </c>
      <c r="F101" s="9">
        <v>0.85450000000000004</v>
      </c>
    </row>
    <row r="102" spans="1:6" x14ac:dyDescent="0.25">
      <c r="A102" s="5" t="s">
        <v>352</v>
      </c>
      <c r="B102" s="6" t="s">
        <v>353</v>
      </c>
      <c r="C102" s="6" t="s">
        <v>354</v>
      </c>
      <c r="D102" s="7" t="s">
        <v>355</v>
      </c>
      <c r="E102" s="8">
        <f t="shared" si="1"/>
        <v>0.13729999999999998</v>
      </c>
      <c r="F102" s="9">
        <v>0.86270000000000002</v>
      </c>
    </row>
    <row r="103" spans="1:6" x14ac:dyDescent="0.25">
      <c r="A103" s="5" t="s">
        <v>356</v>
      </c>
      <c r="B103" s="6" t="s">
        <v>357</v>
      </c>
      <c r="C103" s="6" t="s">
        <v>36</v>
      </c>
      <c r="D103" s="7" t="s">
        <v>358</v>
      </c>
      <c r="E103" s="8">
        <f t="shared" si="1"/>
        <v>0.15620000000000001</v>
      </c>
      <c r="F103" s="9">
        <v>0.84379999999999999</v>
      </c>
    </row>
    <row r="104" spans="1:6" x14ac:dyDescent="0.25">
      <c r="A104" s="5" t="s">
        <v>359</v>
      </c>
      <c r="B104" s="6" t="s">
        <v>360</v>
      </c>
      <c r="C104" s="6" t="s">
        <v>361</v>
      </c>
      <c r="D104" s="7" t="s">
        <v>362</v>
      </c>
      <c r="E104" s="8">
        <f t="shared" si="1"/>
        <v>0.32140000000000002</v>
      </c>
      <c r="F104" s="9">
        <v>0.67859999999999998</v>
      </c>
    </row>
    <row r="105" spans="1:6" ht="30" x14ac:dyDescent="0.25">
      <c r="A105" s="5" t="s">
        <v>363</v>
      </c>
      <c r="B105" s="6" t="s">
        <v>364</v>
      </c>
      <c r="C105" s="6" t="s">
        <v>67</v>
      </c>
      <c r="D105" s="7" t="s">
        <v>254</v>
      </c>
      <c r="E105" s="8">
        <f t="shared" si="1"/>
        <v>8.450000000000002E-2</v>
      </c>
      <c r="F105" s="9">
        <v>0.91549999999999998</v>
      </c>
    </row>
    <row r="106" spans="1:6" ht="30" x14ac:dyDescent="0.25">
      <c r="A106" s="5" t="s">
        <v>365</v>
      </c>
      <c r="B106" s="6" t="s">
        <v>366</v>
      </c>
      <c r="C106" s="6" t="s">
        <v>367</v>
      </c>
      <c r="D106" s="7" t="s">
        <v>368</v>
      </c>
      <c r="E106" s="8">
        <f t="shared" si="1"/>
        <v>7.5300000000000034E-2</v>
      </c>
      <c r="F106" s="9">
        <v>0.92469999999999997</v>
      </c>
    </row>
    <row r="107" spans="1:6" ht="30" x14ac:dyDescent="0.25">
      <c r="A107" s="5" t="s">
        <v>369</v>
      </c>
      <c r="B107" s="6" t="s">
        <v>370</v>
      </c>
      <c r="C107" s="6" t="s">
        <v>67</v>
      </c>
      <c r="D107" s="7" t="s">
        <v>371</v>
      </c>
      <c r="E107" s="8">
        <f t="shared" si="1"/>
        <v>0.11629999999999996</v>
      </c>
      <c r="F107" s="9">
        <v>0.88370000000000004</v>
      </c>
    </row>
    <row r="108" spans="1:6" x14ac:dyDescent="0.25">
      <c r="A108" s="5" t="s">
        <v>372</v>
      </c>
      <c r="B108" s="6" t="s">
        <v>373</v>
      </c>
      <c r="C108" s="6" t="s">
        <v>269</v>
      </c>
      <c r="D108" s="7" t="s">
        <v>270</v>
      </c>
      <c r="E108" s="8">
        <f t="shared" si="1"/>
        <v>0.33879999999999999</v>
      </c>
      <c r="F108" s="9">
        <v>0.66120000000000001</v>
      </c>
    </row>
    <row r="109" spans="1:6" x14ac:dyDescent="0.25">
      <c r="A109" s="5" t="s">
        <v>374</v>
      </c>
      <c r="B109" s="6" t="s">
        <v>375</v>
      </c>
      <c r="C109" s="6" t="s">
        <v>376</v>
      </c>
      <c r="D109" s="7" t="s">
        <v>377</v>
      </c>
      <c r="E109" s="8">
        <f t="shared" si="1"/>
        <v>0.25680000000000003</v>
      </c>
      <c r="F109" s="9">
        <v>0.74319999999999997</v>
      </c>
    </row>
    <row r="110" spans="1:6" ht="30" x14ac:dyDescent="0.25">
      <c r="A110" s="5" t="s">
        <v>378</v>
      </c>
      <c r="B110" s="6" t="s">
        <v>379</v>
      </c>
      <c r="C110" s="6" t="s">
        <v>67</v>
      </c>
      <c r="D110" s="7" t="s">
        <v>68</v>
      </c>
      <c r="E110" s="8">
        <f t="shared" si="1"/>
        <v>0.22450000000000003</v>
      </c>
      <c r="F110" s="9">
        <v>0.77549999999999997</v>
      </c>
    </row>
    <row r="111" spans="1:6" x14ac:dyDescent="0.25">
      <c r="A111" s="5" t="s">
        <v>380</v>
      </c>
      <c r="B111" s="6" t="s">
        <v>381</v>
      </c>
      <c r="C111" s="6" t="s">
        <v>382</v>
      </c>
      <c r="D111" s="7" t="s">
        <v>383</v>
      </c>
      <c r="E111" s="8">
        <f t="shared" si="1"/>
        <v>0.23529999999999995</v>
      </c>
      <c r="F111" s="9">
        <v>0.76470000000000005</v>
      </c>
    </row>
    <row r="112" spans="1:6" ht="30" x14ac:dyDescent="0.25">
      <c r="A112" s="5" t="s">
        <v>384</v>
      </c>
      <c r="B112" s="6" t="s">
        <v>385</v>
      </c>
      <c r="C112" s="6" t="s">
        <v>67</v>
      </c>
      <c r="D112" s="7" t="s">
        <v>189</v>
      </c>
      <c r="E112" s="8">
        <f t="shared" si="1"/>
        <v>0.22130000000000005</v>
      </c>
      <c r="F112" s="9">
        <v>0.77869999999999995</v>
      </c>
    </row>
    <row r="113" spans="1:6" x14ac:dyDescent="0.25">
      <c r="A113" s="5" t="s">
        <v>386</v>
      </c>
      <c r="B113" s="6" t="s">
        <v>387</v>
      </c>
      <c r="C113" s="6" t="s">
        <v>287</v>
      </c>
      <c r="D113" s="7" t="s">
        <v>388</v>
      </c>
      <c r="E113" s="8">
        <f t="shared" si="1"/>
        <v>0.11109999999999998</v>
      </c>
      <c r="F113" s="9">
        <v>0.88890000000000002</v>
      </c>
    </row>
    <row r="114" spans="1:6" x14ac:dyDescent="0.25">
      <c r="A114" s="5" t="s">
        <v>389</v>
      </c>
      <c r="B114" s="6" t="s">
        <v>390</v>
      </c>
      <c r="C114" s="6" t="s">
        <v>391</v>
      </c>
      <c r="D114" s="7" t="s">
        <v>392</v>
      </c>
      <c r="E114" s="8">
        <f t="shared" si="1"/>
        <v>0.40139999999999998</v>
      </c>
      <c r="F114" s="9">
        <v>0.59860000000000002</v>
      </c>
    </row>
    <row r="115" spans="1:6" x14ac:dyDescent="0.25">
      <c r="A115" s="5" t="s">
        <v>393</v>
      </c>
      <c r="B115" s="6" t="s">
        <v>394</v>
      </c>
      <c r="C115" s="6" t="s">
        <v>395</v>
      </c>
      <c r="D115" s="7" t="s">
        <v>396</v>
      </c>
      <c r="E115" s="8">
        <f t="shared" si="1"/>
        <v>9.0899999999999981E-2</v>
      </c>
      <c r="F115" s="9">
        <v>0.90910000000000002</v>
      </c>
    </row>
    <row r="116" spans="1:6" x14ac:dyDescent="0.25">
      <c r="A116" s="5" t="s">
        <v>397</v>
      </c>
      <c r="B116" s="6" t="s">
        <v>398</v>
      </c>
      <c r="C116" s="6" t="s">
        <v>399</v>
      </c>
      <c r="D116" s="7" t="s">
        <v>400</v>
      </c>
      <c r="E116" s="8">
        <f t="shared" si="1"/>
        <v>0.25929999999999997</v>
      </c>
      <c r="F116" s="9">
        <v>0.74070000000000003</v>
      </c>
    </row>
    <row r="117" spans="1:6" x14ac:dyDescent="0.25">
      <c r="A117" s="5" t="s">
        <v>401</v>
      </c>
      <c r="B117" s="6" t="s">
        <v>402</v>
      </c>
      <c r="C117" s="6" t="s">
        <v>403</v>
      </c>
      <c r="D117" s="7" t="s">
        <v>404</v>
      </c>
      <c r="E117" s="8">
        <f t="shared" si="1"/>
        <v>0.13639999999999997</v>
      </c>
      <c r="F117" s="9">
        <v>0.86360000000000003</v>
      </c>
    </row>
    <row r="118" spans="1:6" ht="30" x14ac:dyDescent="0.25">
      <c r="A118" s="5" t="s">
        <v>405</v>
      </c>
      <c r="B118" s="6" t="s">
        <v>406</v>
      </c>
      <c r="C118" s="6" t="s">
        <v>315</v>
      </c>
      <c r="D118" s="7" t="s">
        <v>407</v>
      </c>
      <c r="E118" s="8">
        <f t="shared" si="1"/>
        <v>0.14839999999999998</v>
      </c>
      <c r="F118" s="9">
        <v>0.85160000000000002</v>
      </c>
    </row>
    <row r="119" spans="1:6" x14ac:dyDescent="0.25">
      <c r="A119" s="5" t="s">
        <v>408</v>
      </c>
      <c r="B119" s="6" t="s">
        <v>409</v>
      </c>
      <c r="C119" s="6" t="s">
        <v>12</v>
      </c>
      <c r="D119" s="7" t="s">
        <v>410</v>
      </c>
      <c r="E119" s="8">
        <f t="shared" si="1"/>
        <v>0.17949999999999999</v>
      </c>
      <c r="F119" s="9">
        <v>0.82050000000000001</v>
      </c>
    </row>
    <row r="120" spans="1:6" ht="30" x14ac:dyDescent="0.25">
      <c r="A120" s="5" t="s">
        <v>411</v>
      </c>
      <c r="B120" s="6" t="s">
        <v>412</v>
      </c>
      <c r="C120" s="6" t="s">
        <v>413</v>
      </c>
      <c r="D120" s="7" t="s">
        <v>414</v>
      </c>
      <c r="E120" s="8">
        <f t="shared" si="1"/>
        <v>0.28439999999999999</v>
      </c>
      <c r="F120" s="9">
        <v>0.71560000000000001</v>
      </c>
    </row>
    <row r="121" spans="1:6" x14ac:dyDescent="0.25">
      <c r="A121" s="5" t="s">
        <v>415</v>
      </c>
      <c r="B121" s="6" t="s">
        <v>416</v>
      </c>
      <c r="C121" s="6" t="s">
        <v>133</v>
      </c>
      <c r="D121" s="7" t="s">
        <v>134</v>
      </c>
      <c r="E121" s="8">
        <f t="shared" si="1"/>
        <v>0.21819999999999995</v>
      </c>
      <c r="F121" s="9">
        <v>0.78180000000000005</v>
      </c>
    </row>
    <row r="122" spans="1:6" x14ac:dyDescent="0.25">
      <c r="A122" s="5" t="s">
        <v>417</v>
      </c>
      <c r="B122" s="6" t="s">
        <v>418</v>
      </c>
      <c r="C122" s="6" t="s">
        <v>108</v>
      </c>
      <c r="D122" s="7" t="s">
        <v>176</v>
      </c>
      <c r="E122" s="8">
        <f t="shared" si="1"/>
        <v>0.19999999999999996</v>
      </c>
      <c r="F122" s="9">
        <v>0.8</v>
      </c>
    </row>
    <row r="123" spans="1:6" x14ac:dyDescent="0.25">
      <c r="A123" s="5" t="s">
        <v>419</v>
      </c>
      <c r="B123" s="6" t="s">
        <v>420</v>
      </c>
      <c r="C123" s="6" t="s">
        <v>47</v>
      </c>
      <c r="D123" s="7" t="s">
        <v>119</v>
      </c>
      <c r="E123" s="8">
        <f t="shared" si="1"/>
        <v>0.27029999999999998</v>
      </c>
      <c r="F123" s="9">
        <v>0.72970000000000002</v>
      </c>
    </row>
    <row r="124" spans="1:6" x14ac:dyDescent="0.25">
      <c r="A124" s="5" t="s">
        <v>421</v>
      </c>
      <c r="B124" s="6" t="s">
        <v>422</v>
      </c>
      <c r="C124" s="6" t="s">
        <v>423</v>
      </c>
      <c r="D124" s="7" t="s">
        <v>424</v>
      </c>
      <c r="E124" s="8">
        <f t="shared" si="1"/>
        <v>0.125</v>
      </c>
      <c r="F124" s="9">
        <v>0.875</v>
      </c>
    </row>
    <row r="125" spans="1:6" ht="30" x14ac:dyDescent="0.25">
      <c r="A125" s="5" t="s">
        <v>425</v>
      </c>
      <c r="B125" s="6" t="s">
        <v>426</v>
      </c>
      <c r="C125" s="6" t="s">
        <v>98</v>
      </c>
      <c r="D125" s="7" t="s">
        <v>99</v>
      </c>
      <c r="E125" s="8">
        <f t="shared" si="1"/>
        <v>5.7699999999999974E-2</v>
      </c>
      <c r="F125" s="9">
        <v>0.94230000000000003</v>
      </c>
    </row>
    <row r="126" spans="1:6" x14ac:dyDescent="0.25">
      <c r="A126" s="5" t="s">
        <v>427</v>
      </c>
      <c r="B126" s="6" t="s">
        <v>428</v>
      </c>
      <c r="C126" s="6" t="s">
        <v>59</v>
      </c>
      <c r="D126" s="7" t="s">
        <v>429</v>
      </c>
      <c r="E126" s="8">
        <f t="shared" si="1"/>
        <v>0.19469999999999998</v>
      </c>
      <c r="F126" s="9">
        <v>0.80530000000000002</v>
      </c>
    </row>
    <row r="127" spans="1:6" x14ac:dyDescent="0.25">
      <c r="A127" s="5" t="s">
        <v>430</v>
      </c>
      <c r="B127" s="6" t="s">
        <v>431</v>
      </c>
      <c r="C127" s="6" t="s">
        <v>315</v>
      </c>
      <c r="D127" s="7" t="s">
        <v>407</v>
      </c>
      <c r="E127" s="8">
        <f t="shared" si="1"/>
        <v>0.14419999999999999</v>
      </c>
      <c r="F127" s="9">
        <v>0.85580000000000001</v>
      </c>
    </row>
    <row r="128" spans="1:6" x14ac:dyDescent="0.25">
      <c r="A128" s="5" t="s">
        <v>432</v>
      </c>
      <c r="B128" s="6" t="s">
        <v>433</v>
      </c>
      <c r="C128" s="6" t="s">
        <v>434</v>
      </c>
      <c r="D128" s="7" t="s">
        <v>435</v>
      </c>
      <c r="E128" s="8">
        <f t="shared" si="1"/>
        <v>0.25470000000000004</v>
      </c>
      <c r="F128" s="9">
        <v>0.74529999999999996</v>
      </c>
    </row>
    <row r="129" spans="1:6" x14ac:dyDescent="0.25">
      <c r="A129" s="5" t="s">
        <v>436</v>
      </c>
      <c r="B129" s="6" t="s">
        <v>437</v>
      </c>
      <c r="C129" s="6" t="s">
        <v>438</v>
      </c>
      <c r="D129" s="7" t="s">
        <v>439</v>
      </c>
      <c r="E129" s="8">
        <f t="shared" si="1"/>
        <v>8.989999999999998E-2</v>
      </c>
      <c r="F129" s="9">
        <v>0.91010000000000002</v>
      </c>
    </row>
    <row r="130" spans="1:6" x14ac:dyDescent="0.25">
      <c r="A130" s="5" t="s">
        <v>440</v>
      </c>
      <c r="B130" s="6" t="s">
        <v>441</v>
      </c>
      <c r="C130" s="6" t="s">
        <v>243</v>
      </c>
      <c r="D130" s="7" t="s">
        <v>442</v>
      </c>
      <c r="E130" s="8">
        <f t="shared" si="1"/>
        <v>0.11350000000000005</v>
      </c>
      <c r="F130" s="9">
        <v>0.88649999999999995</v>
      </c>
    </row>
    <row r="131" spans="1:6" x14ac:dyDescent="0.25">
      <c r="A131" s="5" t="s">
        <v>443</v>
      </c>
      <c r="B131" s="6" t="s">
        <v>444</v>
      </c>
      <c r="C131" s="6" t="s">
        <v>445</v>
      </c>
      <c r="D131" s="7" t="s">
        <v>446</v>
      </c>
      <c r="E131" s="8">
        <f t="shared" si="1"/>
        <v>3.8499999999999979E-2</v>
      </c>
      <c r="F131" s="9">
        <v>0.96150000000000002</v>
      </c>
    </row>
    <row r="132" spans="1:6" x14ac:dyDescent="0.25">
      <c r="A132" s="5" t="s">
        <v>447</v>
      </c>
      <c r="B132" s="6" t="s">
        <v>448</v>
      </c>
      <c r="C132" s="6" t="s">
        <v>449</v>
      </c>
      <c r="D132" s="7" t="s">
        <v>450</v>
      </c>
      <c r="E132" s="8">
        <f t="shared" si="1"/>
        <v>7.5500000000000012E-2</v>
      </c>
      <c r="F132" s="9">
        <v>0.92449999999999999</v>
      </c>
    </row>
    <row r="133" spans="1:6" x14ac:dyDescent="0.25">
      <c r="A133" s="5" t="s">
        <v>451</v>
      </c>
      <c r="B133" s="6" t="s">
        <v>452</v>
      </c>
      <c r="C133" s="6" t="s">
        <v>453</v>
      </c>
      <c r="D133" s="7" t="s">
        <v>454</v>
      </c>
      <c r="E133" s="8">
        <f t="shared" ref="E133:E196" si="2">1-F133</f>
        <v>0.17579999999999996</v>
      </c>
      <c r="F133" s="9">
        <v>0.82420000000000004</v>
      </c>
    </row>
    <row r="134" spans="1:6" x14ac:dyDescent="0.25">
      <c r="A134" s="5" t="s">
        <v>455</v>
      </c>
      <c r="B134" s="6" t="s">
        <v>456</v>
      </c>
      <c r="C134" s="6" t="s">
        <v>367</v>
      </c>
      <c r="D134" s="7" t="s">
        <v>368</v>
      </c>
      <c r="E134" s="8">
        <f t="shared" si="2"/>
        <v>7.7600000000000002E-2</v>
      </c>
      <c r="F134" s="9">
        <v>0.9224</v>
      </c>
    </row>
    <row r="135" spans="1:6" ht="30" x14ac:dyDescent="0.25">
      <c r="A135" s="5" t="s">
        <v>457</v>
      </c>
      <c r="B135" s="6" t="s">
        <v>458</v>
      </c>
      <c r="C135" s="6" t="s">
        <v>459</v>
      </c>
      <c r="D135" s="7" t="s">
        <v>460</v>
      </c>
      <c r="E135" s="8">
        <f t="shared" si="2"/>
        <v>0.125</v>
      </c>
      <c r="F135" s="9">
        <v>0.875</v>
      </c>
    </row>
    <row r="136" spans="1:6" ht="30" x14ac:dyDescent="0.25">
      <c r="A136" s="5" t="s">
        <v>461</v>
      </c>
      <c r="B136" s="6" t="s">
        <v>462</v>
      </c>
      <c r="C136" s="6" t="s">
        <v>67</v>
      </c>
      <c r="D136" s="7" t="s">
        <v>189</v>
      </c>
      <c r="E136" s="8">
        <f t="shared" si="2"/>
        <v>8.8600000000000012E-2</v>
      </c>
      <c r="F136" s="9">
        <v>0.91139999999999999</v>
      </c>
    </row>
    <row r="137" spans="1:6" ht="30" x14ac:dyDescent="0.25">
      <c r="A137" s="5" t="s">
        <v>463</v>
      </c>
      <c r="B137" s="6" t="s">
        <v>464</v>
      </c>
      <c r="C137" s="6" t="s">
        <v>376</v>
      </c>
      <c r="D137" s="7" t="s">
        <v>465</v>
      </c>
      <c r="E137" s="8">
        <f t="shared" si="2"/>
        <v>0.12350000000000005</v>
      </c>
      <c r="F137" s="9">
        <v>0.87649999999999995</v>
      </c>
    </row>
    <row r="138" spans="1:6" x14ac:dyDescent="0.25">
      <c r="A138" s="5" t="s">
        <v>466</v>
      </c>
      <c r="B138" s="6" t="s">
        <v>467</v>
      </c>
      <c r="C138" s="6" t="s">
        <v>47</v>
      </c>
      <c r="D138" s="7" t="s">
        <v>324</v>
      </c>
      <c r="E138" s="8">
        <f t="shared" si="2"/>
        <v>0.24170000000000003</v>
      </c>
      <c r="F138" s="9">
        <v>0.75829999999999997</v>
      </c>
    </row>
    <row r="139" spans="1:6" x14ac:dyDescent="0.25">
      <c r="A139" s="5" t="s">
        <v>468</v>
      </c>
      <c r="B139" s="6" t="s">
        <v>469</v>
      </c>
      <c r="C139" s="6" t="s">
        <v>8</v>
      </c>
      <c r="D139" s="7" t="s">
        <v>470</v>
      </c>
      <c r="E139" s="8">
        <f t="shared" si="2"/>
        <v>0.32099999999999995</v>
      </c>
      <c r="F139" s="9">
        <v>0.67900000000000005</v>
      </c>
    </row>
    <row r="140" spans="1:6" x14ac:dyDescent="0.25">
      <c r="A140" s="5" t="s">
        <v>471</v>
      </c>
      <c r="B140" s="6" t="s">
        <v>472</v>
      </c>
      <c r="C140" s="6" t="s">
        <v>243</v>
      </c>
      <c r="D140" s="7" t="s">
        <v>442</v>
      </c>
      <c r="E140" s="8">
        <f t="shared" si="2"/>
        <v>0.13100000000000001</v>
      </c>
      <c r="F140" s="9">
        <v>0.86899999999999999</v>
      </c>
    </row>
    <row r="141" spans="1:6" ht="30" x14ac:dyDescent="0.25">
      <c r="A141" s="5" t="s">
        <v>473</v>
      </c>
      <c r="B141" s="6" t="s">
        <v>474</v>
      </c>
      <c r="C141" s="6" t="s">
        <v>475</v>
      </c>
      <c r="D141" s="7" t="s">
        <v>476</v>
      </c>
      <c r="E141" s="8">
        <f t="shared" si="2"/>
        <v>0.24309999999999998</v>
      </c>
      <c r="F141" s="9">
        <v>0.75690000000000002</v>
      </c>
    </row>
    <row r="142" spans="1:6" x14ac:dyDescent="0.25">
      <c r="A142" s="5" t="s">
        <v>477</v>
      </c>
      <c r="B142" s="6" t="s">
        <v>478</v>
      </c>
      <c r="C142" s="6" t="s">
        <v>479</v>
      </c>
      <c r="D142" s="7" t="s">
        <v>480</v>
      </c>
      <c r="E142" s="8">
        <f t="shared" si="2"/>
        <v>0.2923</v>
      </c>
      <c r="F142" s="9">
        <v>0.7077</v>
      </c>
    </row>
    <row r="143" spans="1:6" x14ac:dyDescent="0.25">
      <c r="A143" s="5" t="s">
        <v>481</v>
      </c>
      <c r="B143" s="6" t="s">
        <v>482</v>
      </c>
      <c r="C143" s="6" t="s">
        <v>483</v>
      </c>
      <c r="D143" s="7" t="s">
        <v>484</v>
      </c>
      <c r="E143" s="8">
        <f t="shared" si="2"/>
        <v>0.11760000000000004</v>
      </c>
      <c r="F143" s="9">
        <v>0.88239999999999996</v>
      </c>
    </row>
    <row r="144" spans="1:6" x14ac:dyDescent="0.25">
      <c r="A144" s="5" t="s">
        <v>485</v>
      </c>
      <c r="B144" s="6" t="s">
        <v>486</v>
      </c>
      <c r="C144" s="6" t="s">
        <v>487</v>
      </c>
      <c r="D144" s="7" t="s">
        <v>488</v>
      </c>
      <c r="E144" s="8">
        <f t="shared" si="2"/>
        <v>6.3799999999999968E-2</v>
      </c>
      <c r="F144" s="9">
        <v>0.93620000000000003</v>
      </c>
    </row>
    <row r="145" spans="1:6" ht="30" x14ac:dyDescent="0.25">
      <c r="A145" s="5" t="s">
        <v>489</v>
      </c>
      <c r="B145" s="6" t="s">
        <v>490</v>
      </c>
      <c r="C145" s="6" t="s">
        <v>172</v>
      </c>
      <c r="D145" s="7" t="s">
        <v>173</v>
      </c>
      <c r="E145" s="8">
        <f t="shared" si="2"/>
        <v>0.3377</v>
      </c>
      <c r="F145" s="9">
        <v>0.6623</v>
      </c>
    </row>
    <row r="146" spans="1:6" x14ac:dyDescent="0.25">
      <c r="A146" s="5" t="s">
        <v>491</v>
      </c>
      <c r="B146" s="6" t="s">
        <v>492</v>
      </c>
      <c r="C146" s="6" t="s">
        <v>493</v>
      </c>
      <c r="D146" s="7" t="s">
        <v>494</v>
      </c>
      <c r="E146" s="8">
        <f t="shared" si="2"/>
        <v>8.3300000000000041E-2</v>
      </c>
      <c r="F146" s="9">
        <v>0.91669999999999996</v>
      </c>
    </row>
    <row r="147" spans="1:6" x14ac:dyDescent="0.25">
      <c r="A147" s="5" t="s">
        <v>495</v>
      </c>
      <c r="B147" s="6" t="s">
        <v>496</v>
      </c>
      <c r="C147" s="6" t="s">
        <v>36</v>
      </c>
      <c r="D147" s="7" t="s">
        <v>80</v>
      </c>
      <c r="E147" s="8">
        <f t="shared" si="2"/>
        <v>0.11109999999999998</v>
      </c>
      <c r="F147" s="9">
        <v>0.88890000000000002</v>
      </c>
    </row>
    <row r="148" spans="1:6" ht="30" x14ac:dyDescent="0.25">
      <c r="A148" s="5" t="s">
        <v>497</v>
      </c>
      <c r="B148" s="6" t="s">
        <v>498</v>
      </c>
      <c r="C148" s="6" t="s">
        <v>51</v>
      </c>
      <c r="D148" s="7" t="s">
        <v>499</v>
      </c>
      <c r="E148" s="8">
        <f t="shared" si="2"/>
        <v>0.22219999999999995</v>
      </c>
      <c r="F148" s="9">
        <v>0.77780000000000005</v>
      </c>
    </row>
    <row r="149" spans="1:6" x14ac:dyDescent="0.25">
      <c r="A149" s="5" t="s">
        <v>500</v>
      </c>
      <c r="B149" s="6" t="s">
        <v>501</v>
      </c>
      <c r="C149" s="6" t="s">
        <v>502</v>
      </c>
      <c r="D149" s="7" t="s">
        <v>503</v>
      </c>
      <c r="E149" s="8">
        <f t="shared" si="2"/>
        <v>0.10419999999999996</v>
      </c>
      <c r="F149" s="9">
        <v>0.89580000000000004</v>
      </c>
    </row>
    <row r="150" spans="1:6" x14ac:dyDescent="0.25">
      <c r="A150" s="5" t="s">
        <v>504</v>
      </c>
      <c r="B150" s="6" t="s">
        <v>505</v>
      </c>
      <c r="C150" s="6" t="s">
        <v>24</v>
      </c>
      <c r="D150" s="7" t="s">
        <v>44</v>
      </c>
      <c r="E150" s="8">
        <f t="shared" si="2"/>
        <v>8.8199999999999945E-2</v>
      </c>
      <c r="F150" s="9">
        <v>0.91180000000000005</v>
      </c>
    </row>
    <row r="151" spans="1:6" x14ac:dyDescent="0.25">
      <c r="A151" s="5" t="s">
        <v>506</v>
      </c>
      <c r="B151" s="6" t="s">
        <v>507</v>
      </c>
      <c r="C151" s="6" t="s">
        <v>36</v>
      </c>
      <c r="D151" s="7" t="s">
        <v>102</v>
      </c>
      <c r="E151" s="8">
        <f t="shared" si="2"/>
        <v>0.17949999999999999</v>
      </c>
      <c r="F151" s="9">
        <v>0.82050000000000001</v>
      </c>
    </row>
    <row r="152" spans="1:6" x14ac:dyDescent="0.25">
      <c r="A152" s="5" t="s">
        <v>508</v>
      </c>
      <c r="B152" s="6" t="s">
        <v>509</v>
      </c>
      <c r="C152" s="6" t="s">
        <v>510</v>
      </c>
      <c r="D152" s="7" t="s">
        <v>511</v>
      </c>
      <c r="E152" s="8">
        <f t="shared" si="2"/>
        <v>0.28400000000000003</v>
      </c>
      <c r="F152" s="9">
        <v>0.71599999999999997</v>
      </c>
    </row>
    <row r="153" spans="1:6" x14ac:dyDescent="0.25">
      <c r="A153" s="5" t="s">
        <v>512</v>
      </c>
      <c r="B153" s="6" t="s">
        <v>513</v>
      </c>
      <c r="C153" s="6" t="s">
        <v>514</v>
      </c>
      <c r="D153" s="7" t="s">
        <v>515</v>
      </c>
      <c r="E153" s="8">
        <f t="shared" si="2"/>
        <v>0.10260000000000002</v>
      </c>
      <c r="F153" s="9">
        <v>0.89739999999999998</v>
      </c>
    </row>
    <row r="154" spans="1:6" x14ac:dyDescent="0.25">
      <c r="A154" s="5" t="s">
        <v>516</v>
      </c>
      <c r="B154" s="6" t="s">
        <v>517</v>
      </c>
      <c r="C154" s="6" t="s">
        <v>20</v>
      </c>
      <c r="D154" s="7" t="s">
        <v>21</v>
      </c>
      <c r="E154" s="8">
        <f t="shared" si="2"/>
        <v>0.14910000000000001</v>
      </c>
      <c r="F154" s="9">
        <v>0.85089999999999999</v>
      </c>
    </row>
    <row r="155" spans="1:6" x14ac:dyDescent="0.25">
      <c r="A155" s="5" t="s">
        <v>518</v>
      </c>
      <c r="B155" s="6" t="s">
        <v>519</v>
      </c>
      <c r="C155" s="6" t="s">
        <v>520</v>
      </c>
      <c r="D155" s="7" t="s">
        <v>521</v>
      </c>
      <c r="E155" s="8">
        <f t="shared" si="2"/>
        <v>0.122</v>
      </c>
      <c r="F155" s="9">
        <v>0.878</v>
      </c>
    </row>
    <row r="156" spans="1:6" x14ac:dyDescent="0.25">
      <c r="A156" s="5" t="s">
        <v>522</v>
      </c>
      <c r="B156" s="6" t="s">
        <v>523</v>
      </c>
      <c r="C156" s="6" t="s">
        <v>524</v>
      </c>
      <c r="D156" s="7" t="s">
        <v>525</v>
      </c>
      <c r="E156" s="8">
        <f t="shared" si="2"/>
        <v>0.14000000000000001</v>
      </c>
      <c r="F156" s="9">
        <v>0.86</v>
      </c>
    </row>
    <row r="157" spans="1:6" x14ac:dyDescent="0.25">
      <c r="A157" s="5" t="s">
        <v>526</v>
      </c>
      <c r="B157" s="6" t="s">
        <v>527</v>
      </c>
      <c r="C157" s="6" t="s">
        <v>36</v>
      </c>
      <c r="D157" s="7" t="s">
        <v>528</v>
      </c>
      <c r="E157" s="8">
        <f t="shared" si="2"/>
        <v>0.24850000000000005</v>
      </c>
      <c r="F157" s="9">
        <v>0.75149999999999995</v>
      </c>
    </row>
    <row r="158" spans="1:6" x14ac:dyDescent="0.25">
      <c r="A158" s="5" t="s">
        <v>529</v>
      </c>
      <c r="B158" s="6" t="s">
        <v>530</v>
      </c>
      <c r="C158" s="6" t="s">
        <v>531</v>
      </c>
      <c r="D158" s="7" t="s">
        <v>532</v>
      </c>
      <c r="E158" s="8">
        <f t="shared" si="2"/>
        <v>0.20689999999999997</v>
      </c>
      <c r="F158" s="9">
        <v>0.79310000000000003</v>
      </c>
    </row>
    <row r="159" spans="1:6" x14ac:dyDescent="0.25">
      <c r="A159" s="5" t="s">
        <v>533</v>
      </c>
      <c r="B159" s="6" t="s">
        <v>534</v>
      </c>
      <c r="C159" s="6" t="s">
        <v>535</v>
      </c>
      <c r="D159" s="7" t="s">
        <v>536</v>
      </c>
      <c r="E159" s="8">
        <f t="shared" si="2"/>
        <v>0.17310000000000003</v>
      </c>
      <c r="F159" s="9">
        <v>0.82689999999999997</v>
      </c>
    </row>
    <row r="160" spans="1:6" x14ac:dyDescent="0.25">
      <c r="A160" s="5" t="s">
        <v>537</v>
      </c>
      <c r="B160" s="6" t="s">
        <v>538</v>
      </c>
      <c r="C160" s="6" t="s">
        <v>55</v>
      </c>
      <c r="D160" s="7" t="s">
        <v>56</v>
      </c>
      <c r="E160" s="8">
        <f t="shared" si="2"/>
        <v>0.20899999999999996</v>
      </c>
      <c r="F160" s="9">
        <v>0.79100000000000004</v>
      </c>
    </row>
    <row r="161" spans="1:6" x14ac:dyDescent="0.25">
      <c r="A161" s="5" t="s">
        <v>539</v>
      </c>
      <c r="B161" s="6" t="s">
        <v>540</v>
      </c>
      <c r="C161" s="6" t="s">
        <v>541</v>
      </c>
      <c r="D161" s="7" t="s">
        <v>542</v>
      </c>
      <c r="E161" s="8">
        <f t="shared" si="2"/>
        <v>0.23209999999999997</v>
      </c>
      <c r="F161" s="9">
        <v>0.76790000000000003</v>
      </c>
    </row>
    <row r="162" spans="1:6" ht="30" x14ac:dyDescent="0.25">
      <c r="A162" s="5" t="s">
        <v>543</v>
      </c>
      <c r="B162" s="6" t="s">
        <v>544</v>
      </c>
      <c r="C162" s="6" t="s">
        <v>502</v>
      </c>
      <c r="D162" s="7" t="s">
        <v>503</v>
      </c>
      <c r="E162" s="8">
        <f t="shared" si="2"/>
        <v>0.1643</v>
      </c>
      <c r="F162" s="9">
        <v>0.8357</v>
      </c>
    </row>
    <row r="163" spans="1:6" x14ac:dyDescent="0.25">
      <c r="A163" s="5" t="s">
        <v>545</v>
      </c>
      <c r="B163" s="6" t="s">
        <v>546</v>
      </c>
      <c r="C163" s="6" t="s">
        <v>547</v>
      </c>
      <c r="D163" s="7" t="s">
        <v>548</v>
      </c>
      <c r="E163" s="8">
        <f t="shared" si="2"/>
        <v>0.24519999999999997</v>
      </c>
      <c r="F163" s="9">
        <v>0.75480000000000003</v>
      </c>
    </row>
    <row r="164" spans="1:6" x14ac:dyDescent="0.25">
      <c r="A164" s="5" t="s">
        <v>549</v>
      </c>
      <c r="B164" s="6" t="s">
        <v>550</v>
      </c>
      <c r="C164" s="6" t="s">
        <v>502</v>
      </c>
      <c r="D164" s="7" t="s">
        <v>551</v>
      </c>
      <c r="E164" s="8">
        <f t="shared" si="2"/>
        <v>0.26259999999999994</v>
      </c>
      <c r="F164" s="9">
        <v>0.73740000000000006</v>
      </c>
    </row>
    <row r="165" spans="1:6" x14ac:dyDescent="0.25">
      <c r="A165" s="5" t="s">
        <v>552</v>
      </c>
      <c r="B165" s="6" t="s">
        <v>553</v>
      </c>
      <c r="C165" s="6" t="s">
        <v>47</v>
      </c>
      <c r="D165" s="7" t="s">
        <v>554</v>
      </c>
      <c r="E165" s="8">
        <f t="shared" si="2"/>
        <v>0.17859999999999998</v>
      </c>
      <c r="F165" s="9">
        <v>0.82140000000000002</v>
      </c>
    </row>
    <row r="166" spans="1:6" x14ac:dyDescent="0.25">
      <c r="A166" s="5" t="s">
        <v>555</v>
      </c>
      <c r="B166" s="6" t="s">
        <v>556</v>
      </c>
      <c r="C166" s="6" t="s">
        <v>243</v>
      </c>
      <c r="D166" s="7" t="s">
        <v>557</v>
      </c>
      <c r="E166" s="8">
        <f t="shared" si="2"/>
        <v>5.8799999999999963E-2</v>
      </c>
      <c r="F166" s="9">
        <v>0.94120000000000004</v>
      </c>
    </row>
    <row r="167" spans="1:6" x14ac:dyDescent="0.25">
      <c r="A167" s="5" t="s">
        <v>558</v>
      </c>
      <c r="B167" s="6" t="s">
        <v>559</v>
      </c>
      <c r="C167" s="6" t="s">
        <v>294</v>
      </c>
      <c r="D167" s="7" t="s">
        <v>295</v>
      </c>
      <c r="E167" s="8">
        <f t="shared" si="2"/>
        <v>0.36670000000000003</v>
      </c>
      <c r="F167" s="9">
        <v>0.63329999999999997</v>
      </c>
    </row>
    <row r="168" spans="1:6" x14ac:dyDescent="0.25">
      <c r="A168" s="5" t="s">
        <v>560</v>
      </c>
      <c r="B168" s="6" t="s">
        <v>561</v>
      </c>
      <c r="C168" s="6" t="s">
        <v>156</v>
      </c>
      <c r="D168" s="7" t="s">
        <v>562</v>
      </c>
      <c r="E168" s="8">
        <f t="shared" si="2"/>
        <v>0.23809999999999998</v>
      </c>
      <c r="F168" s="9">
        <v>0.76190000000000002</v>
      </c>
    </row>
    <row r="169" spans="1:6" x14ac:dyDescent="0.25">
      <c r="A169" s="5" t="s">
        <v>563</v>
      </c>
      <c r="B169" s="6" t="s">
        <v>564</v>
      </c>
      <c r="C169" s="6" t="s">
        <v>535</v>
      </c>
      <c r="D169" s="7" t="s">
        <v>536</v>
      </c>
      <c r="E169" s="8">
        <f t="shared" si="2"/>
        <v>0.1552</v>
      </c>
      <c r="F169" s="9">
        <v>0.8448</v>
      </c>
    </row>
    <row r="170" spans="1:6" x14ac:dyDescent="0.25">
      <c r="A170" s="5" t="s">
        <v>565</v>
      </c>
      <c r="B170" s="6" t="s">
        <v>566</v>
      </c>
      <c r="C170" s="6" t="s">
        <v>567</v>
      </c>
      <c r="D170" s="7" t="s">
        <v>568</v>
      </c>
      <c r="E170" s="8">
        <f t="shared" si="2"/>
        <v>0.13329999999999997</v>
      </c>
      <c r="F170" s="9">
        <v>0.86670000000000003</v>
      </c>
    </row>
    <row r="171" spans="1:6" x14ac:dyDescent="0.25">
      <c r="A171" s="5" t="s">
        <v>569</v>
      </c>
      <c r="B171" s="6" t="s">
        <v>570</v>
      </c>
      <c r="C171" s="6" t="s">
        <v>571</v>
      </c>
      <c r="D171" s="7" t="s">
        <v>572</v>
      </c>
      <c r="E171" s="8">
        <f t="shared" si="2"/>
        <v>0.39770000000000005</v>
      </c>
      <c r="F171" s="9">
        <v>0.60229999999999995</v>
      </c>
    </row>
    <row r="172" spans="1:6" x14ac:dyDescent="0.25">
      <c r="A172" s="5" t="s">
        <v>573</v>
      </c>
      <c r="B172" s="6" t="s">
        <v>574</v>
      </c>
      <c r="C172" s="6" t="s">
        <v>85</v>
      </c>
      <c r="D172" s="7" t="s">
        <v>575</v>
      </c>
      <c r="E172" s="8">
        <f t="shared" si="2"/>
        <v>0.21309999999999996</v>
      </c>
      <c r="F172" s="9">
        <v>0.78690000000000004</v>
      </c>
    </row>
    <row r="173" spans="1:6" x14ac:dyDescent="0.25">
      <c r="A173" s="5" t="s">
        <v>576</v>
      </c>
      <c r="B173" s="6" t="s">
        <v>577</v>
      </c>
      <c r="C173" s="6" t="s">
        <v>578</v>
      </c>
      <c r="D173" s="7" t="s">
        <v>579</v>
      </c>
      <c r="E173" s="8">
        <f t="shared" si="2"/>
        <v>0.35229999999999995</v>
      </c>
      <c r="F173" s="9">
        <v>0.64770000000000005</v>
      </c>
    </row>
    <row r="174" spans="1:6" x14ac:dyDescent="0.25">
      <c r="A174" s="5" t="s">
        <v>580</v>
      </c>
      <c r="B174" s="6" t="s">
        <v>581</v>
      </c>
      <c r="C174" s="6" t="s">
        <v>28</v>
      </c>
      <c r="D174" s="7" t="s">
        <v>29</v>
      </c>
      <c r="E174" s="8">
        <f t="shared" si="2"/>
        <v>0.25929999999999997</v>
      </c>
      <c r="F174" s="9">
        <v>0.74070000000000003</v>
      </c>
    </row>
    <row r="175" spans="1:6" x14ac:dyDescent="0.25">
      <c r="A175" s="5" t="s">
        <v>582</v>
      </c>
      <c r="B175" s="6" t="s">
        <v>583</v>
      </c>
      <c r="C175" s="6" t="s">
        <v>257</v>
      </c>
      <c r="D175" s="7" t="s">
        <v>584</v>
      </c>
      <c r="E175" s="8">
        <f t="shared" si="2"/>
        <v>0.19640000000000002</v>
      </c>
      <c r="F175" s="9">
        <v>0.80359999999999998</v>
      </c>
    </row>
    <row r="176" spans="1:6" ht="30" x14ac:dyDescent="0.25">
      <c r="A176" s="5" t="s">
        <v>585</v>
      </c>
      <c r="B176" s="6" t="s">
        <v>586</v>
      </c>
      <c r="C176" s="6" t="s">
        <v>67</v>
      </c>
      <c r="D176" s="7" t="s">
        <v>68</v>
      </c>
      <c r="E176" s="8">
        <f t="shared" si="2"/>
        <v>5.259999999999998E-2</v>
      </c>
      <c r="F176" s="9">
        <v>0.94740000000000002</v>
      </c>
    </row>
    <row r="177" spans="1:6" x14ac:dyDescent="0.25">
      <c r="A177" s="5" t="s">
        <v>587</v>
      </c>
      <c r="B177" s="6" t="s">
        <v>588</v>
      </c>
      <c r="C177" s="6" t="s">
        <v>8</v>
      </c>
      <c r="D177" s="7" t="s">
        <v>9</v>
      </c>
      <c r="E177" s="8">
        <f t="shared" si="2"/>
        <v>0.14439999999999997</v>
      </c>
      <c r="F177" s="9">
        <v>0.85560000000000003</v>
      </c>
    </row>
    <row r="178" spans="1:6" ht="30" x14ac:dyDescent="0.25">
      <c r="A178" s="5" t="s">
        <v>589</v>
      </c>
      <c r="B178" s="6" t="s">
        <v>590</v>
      </c>
      <c r="C178" s="6" t="s">
        <v>239</v>
      </c>
      <c r="D178" s="7" t="s">
        <v>240</v>
      </c>
      <c r="E178" s="8">
        <f t="shared" si="2"/>
        <v>0.1169</v>
      </c>
      <c r="F178" s="9">
        <v>0.8831</v>
      </c>
    </row>
    <row r="179" spans="1:6" x14ac:dyDescent="0.25">
      <c r="A179" s="5" t="s">
        <v>591</v>
      </c>
      <c r="B179" s="6" t="s">
        <v>592</v>
      </c>
      <c r="C179" s="6" t="s">
        <v>438</v>
      </c>
      <c r="D179" s="7" t="s">
        <v>439</v>
      </c>
      <c r="E179" s="8">
        <f t="shared" si="2"/>
        <v>0.25439999999999996</v>
      </c>
      <c r="F179" s="9">
        <v>0.74560000000000004</v>
      </c>
    </row>
    <row r="180" spans="1:6" x14ac:dyDescent="0.25">
      <c r="A180" s="5" t="s">
        <v>593</v>
      </c>
      <c r="B180" s="6" t="s">
        <v>594</v>
      </c>
      <c r="C180" s="6" t="s">
        <v>595</v>
      </c>
      <c r="D180" s="7" t="s">
        <v>596</v>
      </c>
      <c r="E180" s="8">
        <f t="shared" si="2"/>
        <v>0.17649999999999999</v>
      </c>
      <c r="F180" s="9">
        <v>0.82350000000000001</v>
      </c>
    </row>
    <row r="181" spans="1:6" ht="30" x14ac:dyDescent="0.25">
      <c r="A181" s="5" t="s">
        <v>597</v>
      </c>
      <c r="B181" s="6" t="s">
        <v>598</v>
      </c>
      <c r="C181" s="6" t="s">
        <v>98</v>
      </c>
      <c r="D181" s="7" t="s">
        <v>599</v>
      </c>
      <c r="E181" s="8">
        <f t="shared" si="2"/>
        <v>0.15200000000000002</v>
      </c>
      <c r="F181" s="9">
        <v>0.84799999999999998</v>
      </c>
    </row>
    <row r="182" spans="1:6" x14ac:dyDescent="0.25">
      <c r="A182" s="5" t="s">
        <v>600</v>
      </c>
      <c r="B182" s="6" t="s">
        <v>601</v>
      </c>
      <c r="C182" s="6" t="s">
        <v>602</v>
      </c>
      <c r="D182" s="7" t="s">
        <v>603</v>
      </c>
      <c r="E182" s="8">
        <f t="shared" si="2"/>
        <v>0.2087</v>
      </c>
      <c r="F182" s="9">
        <v>0.7913</v>
      </c>
    </row>
    <row r="183" spans="1:6" x14ac:dyDescent="0.25">
      <c r="A183" s="5" t="s">
        <v>604</v>
      </c>
      <c r="B183" s="6" t="s">
        <v>605</v>
      </c>
      <c r="C183" s="6" t="s">
        <v>514</v>
      </c>
      <c r="D183" s="7" t="s">
        <v>606</v>
      </c>
      <c r="E183" s="8">
        <f t="shared" si="2"/>
        <v>7.1400000000000019E-2</v>
      </c>
      <c r="F183" s="9">
        <v>0.92859999999999998</v>
      </c>
    </row>
    <row r="184" spans="1:6" x14ac:dyDescent="0.25">
      <c r="A184" s="5" t="s">
        <v>607</v>
      </c>
      <c r="B184" s="6" t="s">
        <v>608</v>
      </c>
      <c r="C184" s="6" t="s">
        <v>399</v>
      </c>
      <c r="D184" s="7" t="s">
        <v>609</v>
      </c>
      <c r="E184" s="8">
        <f t="shared" si="2"/>
        <v>0.26419999999999999</v>
      </c>
      <c r="F184" s="9">
        <v>0.73580000000000001</v>
      </c>
    </row>
    <row r="185" spans="1:6" x14ac:dyDescent="0.25">
      <c r="A185" s="5" t="s">
        <v>610</v>
      </c>
      <c r="B185" s="6" t="s">
        <v>611</v>
      </c>
      <c r="C185" s="6" t="s">
        <v>445</v>
      </c>
      <c r="D185" s="7" t="s">
        <v>446</v>
      </c>
      <c r="E185" s="8">
        <f t="shared" si="2"/>
        <v>0.22889999999999999</v>
      </c>
      <c r="F185" s="9">
        <v>0.77110000000000001</v>
      </c>
    </row>
    <row r="186" spans="1:6" x14ac:dyDescent="0.25">
      <c r="A186" s="5" t="s">
        <v>612</v>
      </c>
      <c r="B186" s="6" t="s">
        <v>613</v>
      </c>
      <c r="C186" s="6" t="s">
        <v>12</v>
      </c>
      <c r="D186" s="7" t="s">
        <v>202</v>
      </c>
      <c r="E186" s="8">
        <f t="shared" si="2"/>
        <v>0.11399999999999999</v>
      </c>
      <c r="F186" s="9">
        <v>0.88600000000000001</v>
      </c>
    </row>
    <row r="187" spans="1:6" x14ac:dyDescent="0.25">
      <c r="A187" s="5" t="s">
        <v>614</v>
      </c>
      <c r="B187" s="6" t="s">
        <v>615</v>
      </c>
      <c r="C187" s="6" t="s">
        <v>616</v>
      </c>
      <c r="D187" s="7" t="s">
        <v>617</v>
      </c>
      <c r="E187" s="8">
        <f t="shared" si="2"/>
        <v>0.28039999999999998</v>
      </c>
      <c r="F187" s="9">
        <v>0.71960000000000002</v>
      </c>
    </row>
    <row r="188" spans="1:6" x14ac:dyDescent="0.25">
      <c r="A188" s="5" t="s">
        <v>618</v>
      </c>
      <c r="B188" s="6" t="s">
        <v>619</v>
      </c>
      <c r="C188" s="6" t="s">
        <v>413</v>
      </c>
      <c r="D188" s="7" t="s">
        <v>414</v>
      </c>
      <c r="E188" s="8">
        <f t="shared" si="2"/>
        <v>0.15449999999999997</v>
      </c>
      <c r="F188" s="9">
        <v>0.84550000000000003</v>
      </c>
    </row>
    <row r="189" spans="1:6" ht="30" x14ac:dyDescent="0.25">
      <c r="A189" s="5" t="s">
        <v>620</v>
      </c>
      <c r="B189" s="6" t="s">
        <v>621</v>
      </c>
      <c r="C189" s="6" t="s">
        <v>51</v>
      </c>
      <c r="D189" s="7" t="s">
        <v>52</v>
      </c>
      <c r="E189" s="8">
        <f t="shared" si="2"/>
        <v>0.17000000000000004</v>
      </c>
      <c r="F189" s="9">
        <v>0.83</v>
      </c>
    </row>
    <row r="190" spans="1:6" x14ac:dyDescent="0.25">
      <c r="A190" s="5" t="s">
        <v>622</v>
      </c>
      <c r="B190" s="6" t="s">
        <v>623</v>
      </c>
      <c r="C190" s="6" t="s">
        <v>265</v>
      </c>
      <c r="D190" s="7" t="s">
        <v>266</v>
      </c>
      <c r="E190" s="8">
        <f t="shared" si="2"/>
        <v>0.13239999999999996</v>
      </c>
      <c r="F190" s="9">
        <v>0.86760000000000004</v>
      </c>
    </row>
    <row r="191" spans="1:6" ht="30" x14ac:dyDescent="0.25">
      <c r="A191" s="5" t="s">
        <v>624</v>
      </c>
      <c r="B191" s="6" t="s">
        <v>625</v>
      </c>
      <c r="C191" s="6" t="s">
        <v>626</v>
      </c>
      <c r="D191" s="7" t="s">
        <v>627</v>
      </c>
      <c r="E191" s="8">
        <f t="shared" si="2"/>
        <v>0.46150000000000002</v>
      </c>
      <c r="F191" s="9">
        <v>0.53849999999999998</v>
      </c>
    </row>
    <row r="192" spans="1:6" x14ac:dyDescent="0.25">
      <c r="A192" s="5" t="s">
        <v>628</v>
      </c>
      <c r="B192" s="6" t="s">
        <v>629</v>
      </c>
      <c r="C192" s="6" t="s">
        <v>391</v>
      </c>
      <c r="D192" s="7" t="s">
        <v>630</v>
      </c>
      <c r="E192" s="8">
        <f t="shared" si="2"/>
        <v>0.21430000000000005</v>
      </c>
      <c r="F192" s="9">
        <v>0.78569999999999995</v>
      </c>
    </row>
    <row r="193" spans="1:6" ht="30" x14ac:dyDescent="0.25">
      <c r="A193" s="5" t="s">
        <v>631</v>
      </c>
      <c r="B193" s="6" t="s">
        <v>632</v>
      </c>
      <c r="C193" s="6" t="s">
        <v>212</v>
      </c>
      <c r="D193" s="7" t="s">
        <v>633</v>
      </c>
      <c r="E193" s="8">
        <f t="shared" si="2"/>
        <v>0.28769999999999996</v>
      </c>
      <c r="F193" s="9">
        <v>0.71230000000000004</v>
      </c>
    </row>
    <row r="194" spans="1:6" x14ac:dyDescent="0.25">
      <c r="A194" s="5" t="s">
        <v>634</v>
      </c>
      <c r="B194" s="6" t="s">
        <v>635</v>
      </c>
      <c r="C194" s="6" t="s">
        <v>636</v>
      </c>
      <c r="D194" s="7" t="s">
        <v>637</v>
      </c>
      <c r="E194" s="8">
        <f t="shared" si="2"/>
        <v>0.27180000000000004</v>
      </c>
      <c r="F194" s="9">
        <v>0.72819999999999996</v>
      </c>
    </row>
    <row r="195" spans="1:6" x14ac:dyDescent="0.25">
      <c r="A195" s="5" t="s">
        <v>638</v>
      </c>
      <c r="B195" s="6" t="s">
        <v>639</v>
      </c>
      <c r="C195" s="6" t="s">
        <v>640</v>
      </c>
      <c r="D195" s="7" t="s">
        <v>641</v>
      </c>
      <c r="E195" s="8">
        <f t="shared" si="2"/>
        <v>0.19230000000000003</v>
      </c>
      <c r="F195" s="9">
        <v>0.80769999999999997</v>
      </c>
    </row>
    <row r="196" spans="1:6" ht="30" x14ac:dyDescent="0.25">
      <c r="A196" s="5" t="s">
        <v>642</v>
      </c>
      <c r="B196" s="6" t="s">
        <v>643</v>
      </c>
      <c r="C196" s="6" t="s">
        <v>644</v>
      </c>
      <c r="D196" s="7" t="s">
        <v>645</v>
      </c>
      <c r="E196" s="8">
        <f t="shared" si="2"/>
        <v>0.17459999999999998</v>
      </c>
      <c r="F196" s="9">
        <v>0.82540000000000002</v>
      </c>
    </row>
    <row r="197" spans="1:6" x14ac:dyDescent="0.25">
      <c r="A197" s="5" t="s">
        <v>646</v>
      </c>
      <c r="B197" s="6" t="s">
        <v>647</v>
      </c>
      <c r="C197" s="6" t="s">
        <v>152</v>
      </c>
      <c r="D197" s="7" t="s">
        <v>648</v>
      </c>
      <c r="E197" s="8">
        <f t="shared" ref="E197:E260" si="3">1-F197</f>
        <v>0.35160000000000002</v>
      </c>
      <c r="F197" s="9">
        <v>0.64839999999999998</v>
      </c>
    </row>
    <row r="198" spans="1:6" x14ac:dyDescent="0.25">
      <c r="A198" s="5" t="s">
        <v>649</v>
      </c>
      <c r="B198" s="6" t="s">
        <v>650</v>
      </c>
      <c r="C198" s="6" t="s">
        <v>651</v>
      </c>
      <c r="D198" s="7" t="s">
        <v>652</v>
      </c>
      <c r="E198" s="8">
        <f t="shared" si="3"/>
        <v>0.13590000000000002</v>
      </c>
      <c r="F198" s="9">
        <v>0.86409999999999998</v>
      </c>
    </row>
    <row r="199" spans="1:6" x14ac:dyDescent="0.25">
      <c r="A199" s="5" t="s">
        <v>653</v>
      </c>
      <c r="B199" s="6" t="s">
        <v>654</v>
      </c>
      <c r="C199" s="6" t="s">
        <v>655</v>
      </c>
      <c r="D199" s="7" t="s">
        <v>656</v>
      </c>
      <c r="E199" s="8">
        <f t="shared" si="3"/>
        <v>0.28120000000000001</v>
      </c>
      <c r="F199" s="9">
        <v>0.71879999999999999</v>
      </c>
    </row>
    <row r="200" spans="1:6" x14ac:dyDescent="0.25">
      <c r="A200" s="5" t="s">
        <v>657</v>
      </c>
      <c r="B200" s="6" t="s">
        <v>658</v>
      </c>
      <c r="C200" s="6" t="s">
        <v>12</v>
      </c>
      <c r="D200" s="7" t="s">
        <v>659</v>
      </c>
      <c r="E200" s="8">
        <f t="shared" si="3"/>
        <v>8.7300000000000044E-2</v>
      </c>
      <c r="F200" s="9">
        <v>0.91269999999999996</v>
      </c>
    </row>
    <row r="201" spans="1:6" x14ac:dyDescent="0.25">
      <c r="A201" s="5" t="s">
        <v>660</v>
      </c>
      <c r="B201" s="6" t="s">
        <v>661</v>
      </c>
      <c r="C201" s="6" t="s">
        <v>662</v>
      </c>
      <c r="D201" s="7" t="s">
        <v>663</v>
      </c>
      <c r="E201" s="8">
        <f t="shared" si="3"/>
        <v>0.14470000000000005</v>
      </c>
      <c r="F201" s="9">
        <v>0.85529999999999995</v>
      </c>
    </row>
    <row r="202" spans="1:6" x14ac:dyDescent="0.25">
      <c r="A202" s="5" t="s">
        <v>664</v>
      </c>
      <c r="B202" s="6" t="s">
        <v>665</v>
      </c>
      <c r="C202" s="6" t="s">
        <v>666</v>
      </c>
      <c r="D202" s="7" t="s">
        <v>667</v>
      </c>
      <c r="E202" s="8">
        <f t="shared" si="3"/>
        <v>0.27339999999999998</v>
      </c>
      <c r="F202" s="9">
        <v>0.72660000000000002</v>
      </c>
    </row>
    <row r="203" spans="1:6" x14ac:dyDescent="0.25">
      <c r="A203" s="5" t="s">
        <v>668</v>
      </c>
      <c r="B203" s="6" t="s">
        <v>669</v>
      </c>
      <c r="C203" s="6" t="s">
        <v>8</v>
      </c>
      <c r="D203" s="7" t="s">
        <v>205</v>
      </c>
      <c r="E203" s="8">
        <f t="shared" si="3"/>
        <v>7.5799999999999979E-2</v>
      </c>
      <c r="F203" s="9">
        <v>0.92420000000000002</v>
      </c>
    </row>
    <row r="204" spans="1:6" x14ac:dyDescent="0.25">
      <c r="A204" s="5" t="s">
        <v>670</v>
      </c>
      <c r="B204" s="6" t="s">
        <v>671</v>
      </c>
      <c r="C204" s="6" t="s">
        <v>672</v>
      </c>
      <c r="D204" s="7" t="s">
        <v>673</v>
      </c>
      <c r="E204" s="8">
        <f t="shared" si="3"/>
        <v>0.21789999999999998</v>
      </c>
      <c r="F204" s="9">
        <v>0.78210000000000002</v>
      </c>
    </row>
    <row r="205" spans="1:6" ht="30" x14ac:dyDescent="0.25">
      <c r="A205" s="5" t="s">
        <v>674</v>
      </c>
      <c r="B205" s="6" t="s">
        <v>675</v>
      </c>
      <c r="C205" s="6" t="s">
        <v>676</v>
      </c>
      <c r="D205" s="7" t="s">
        <v>677</v>
      </c>
      <c r="E205" s="8">
        <f t="shared" si="3"/>
        <v>9.4600000000000017E-2</v>
      </c>
      <c r="F205" s="9">
        <v>0.90539999999999998</v>
      </c>
    </row>
    <row r="206" spans="1:6" x14ac:dyDescent="0.25">
      <c r="A206" s="5" t="s">
        <v>678</v>
      </c>
      <c r="B206" s="6" t="s">
        <v>679</v>
      </c>
      <c r="C206" s="6" t="s">
        <v>350</v>
      </c>
      <c r="D206" s="7" t="s">
        <v>165</v>
      </c>
      <c r="E206" s="8">
        <f t="shared" si="3"/>
        <v>0.16069999999999995</v>
      </c>
      <c r="F206" s="9">
        <v>0.83930000000000005</v>
      </c>
    </row>
    <row r="207" spans="1:6" x14ac:dyDescent="0.25">
      <c r="A207" s="5" t="s">
        <v>680</v>
      </c>
      <c r="B207" s="6" t="s">
        <v>681</v>
      </c>
      <c r="C207" s="6" t="s">
        <v>487</v>
      </c>
      <c r="D207" s="7" t="s">
        <v>682</v>
      </c>
      <c r="E207" s="8">
        <f t="shared" si="3"/>
        <v>0.17349999999999999</v>
      </c>
      <c r="F207" s="9">
        <v>0.82650000000000001</v>
      </c>
    </row>
    <row r="208" spans="1:6" x14ac:dyDescent="0.25">
      <c r="A208" s="5" t="s">
        <v>683</v>
      </c>
      <c r="B208" s="6" t="s">
        <v>684</v>
      </c>
      <c r="C208" s="6" t="s">
        <v>685</v>
      </c>
      <c r="D208" s="7" t="s">
        <v>686</v>
      </c>
      <c r="E208" s="8">
        <f t="shared" si="3"/>
        <v>0.21130000000000004</v>
      </c>
      <c r="F208" s="9">
        <v>0.78869999999999996</v>
      </c>
    </row>
    <row r="209" spans="1:6" ht="30" x14ac:dyDescent="0.25">
      <c r="A209" s="5" t="s">
        <v>687</v>
      </c>
      <c r="B209" s="6" t="s">
        <v>688</v>
      </c>
      <c r="C209" s="6" t="s">
        <v>51</v>
      </c>
      <c r="D209" s="7" t="s">
        <v>499</v>
      </c>
      <c r="E209" s="8">
        <f t="shared" si="3"/>
        <v>0.20509999999999995</v>
      </c>
      <c r="F209" s="9">
        <v>0.79490000000000005</v>
      </c>
    </row>
    <row r="210" spans="1:6" x14ac:dyDescent="0.25">
      <c r="A210" s="5" t="s">
        <v>689</v>
      </c>
      <c r="B210" s="6" t="s">
        <v>690</v>
      </c>
      <c r="C210" s="6" t="s">
        <v>269</v>
      </c>
      <c r="D210" s="7" t="s">
        <v>691</v>
      </c>
      <c r="E210" s="8">
        <f t="shared" si="3"/>
        <v>0.16669999999999996</v>
      </c>
      <c r="F210" s="9">
        <v>0.83330000000000004</v>
      </c>
    </row>
    <row r="211" spans="1:6" x14ac:dyDescent="0.25">
      <c r="A211" s="5" t="s">
        <v>692</v>
      </c>
      <c r="B211" s="6" t="s">
        <v>693</v>
      </c>
      <c r="C211" s="6" t="s">
        <v>694</v>
      </c>
      <c r="D211" s="7" t="s">
        <v>695</v>
      </c>
      <c r="E211" s="8">
        <f t="shared" si="3"/>
        <v>0.18489999999999995</v>
      </c>
      <c r="F211" s="9">
        <v>0.81510000000000005</v>
      </c>
    </row>
    <row r="212" spans="1:6" x14ac:dyDescent="0.25">
      <c r="A212" s="5" t="s">
        <v>696</v>
      </c>
      <c r="B212" s="6" t="s">
        <v>697</v>
      </c>
      <c r="C212" s="6" t="s">
        <v>571</v>
      </c>
      <c r="D212" s="7" t="s">
        <v>572</v>
      </c>
      <c r="E212" s="8">
        <f t="shared" si="3"/>
        <v>9.760000000000002E-2</v>
      </c>
      <c r="F212" s="9">
        <v>0.90239999999999998</v>
      </c>
    </row>
    <row r="213" spans="1:6" ht="30" x14ac:dyDescent="0.25">
      <c r="A213" s="5" t="s">
        <v>698</v>
      </c>
      <c r="B213" s="6" t="s">
        <v>699</v>
      </c>
      <c r="C213" s="6" t="s">
        <v>510</v>
      </c>
      <c r="D213" s="7" t="s">
        <v>700</v>
      </c>
      <c r="E213" s="8">
        <f t="shared" si="3"/>
        <v>3.7699999999999956E-2</v>
      </c>
      <c r="F213" s="9">
        <v>0.96230000000000004</v>
      </c>
    </row>
    <row r="214" spans="1:6" x14ac:dyDescent="0.25">
      <c r="A214" s="5" t="s">
        <v>701</v>
      </c>
      <c r="B214" s="6" t="s">
        <v>702</v>
      </c>
      <c r="C214" s="6" t="s">
        <v>152</v>
      </c>
      <c r="D214" s="7" t="s">
        <v>703</v>
      </c>
      <c r="E214" s="8">
        <f t="shared" si="3"/>
        <v>0.26470000000000005</v>
      </c>
      <c r="F214" s="9">
        <v>0.73529999999999995</v>
      </c>
    </row>
    <row r="215" spans="1:6" x14ac:dyDescent="0.25">
      <c r="A215" s="5" t="s">
        <v>704</v>
      </c>
      <c r="B215" s="6" t="s">
        <v>705</v>
      </c>
      <c r="C215" s="6" t="s">
        <v>239</v>
      </c>
      <c r="D215" s="7" t="s">
        <v>240</v>
      </c>
      <c r="E215" s="8">
        <f t="shared" si="3"/>
        <v>0.11709999999999998</v>
      </c>
      <c r="F215" s="9">
        <v>0.88290000000000002</v>
      </c>
    </row>
    <row r="216" spans="1:6" x14ac:dyDescent="0.25">
      <c r="A216" s="5" t="s">
        <v>706</v>
      </c>
      <c r="B216" s="6" t="s">
        <v>707</v>
      </c>
      <c r="C216" s="6" t="s">
        <v>8</v>
      </c>
      <c r="D216" s="7" t="s">
        <v>73</v>
      </c>
      <c r="E216" s="8">
        <f t="shared" si="3"/>
        <v>8.4200000000000053E-2</v>
      </c>
      <c r="F216" s="9">
        <v>0.91579999999999995</v>
      </c>
    </row>
    <row r="217" spans="1:6" x14ac:dyDescent="0.25">
      <c r="A217" s="5" t="s">
        <v>708</v>
      </c>
      <c r="B217" s="6" t="s">
        <v>709</v>
      </c>
      <c r="C217" s="6" t="s">
        <v>235</v>
      </c>
      <c r="D217" s="7" t="s">
        <v>710</v>
      </c>
      <c r="E217" s="8">
        <f t="shared" si="3"/>
        <v>0.10809999999999997</v>
      </c>
      <c r="F217" s="9">
        <v>0.89190000000000003</v>
      </c>
    </row>
    <row r="218" spans="1:6" x14ac:dyDescent="0.25">
      <c r="A218" s="5" t="s">
        <v>711</v>
      </c>
      <c r="B218" s="6" t="s">
        <v>712</v>
      </c>
      <c r="C218" s="6" t="s">
        <v>235</v>
      </c>
      <c r="D218" s="7" t="s">
        <v>713</v>
      </c>
      <c r="E218" s="8">
        <f t="shared" si="3"/>
        <v>0.29410000000000003</v>
      </c>
      <c r="F218" s="9">
        <v>0.70589999999999997</v>
      </c>
    </row>
    <row r="219" spans="1:6" x14ac:dyDescent="0.25">
      <c r="A219" s="5" t="s">
        <v>714</v>
      </c>
      <c r="B219" s="6" t="s">
        <v>715</v>
      </c>
      <c r="C219" s="6" t="s">
        <v>55</v>
      </c>
      <c r="D219" s="7" t="s">
        <v>93</v>
      </c>
      <c r="E219" s="8">
        <f t="shared" si="3"/>
        <v>0.17049999999999998</v>
      </c>
      <c r="F219" s="9">
        <v>0.82950000000000002</v>
      </c>
    </row>
    <row r="220" spans="1:6" x14ac:dyDescent="0.25">
      <c r="A220" s="5" t="s">
        <v>716</v>
      </c>
      <c r="B220" s="6" t="s">
        <v>717</v>
      </c>
      <c r="C220" s="6" t="s">
        <v>475</v>
      </c>
      <c r="D220" s="7" t="s">
        <v>476</v>
      </c>
      <c r="E220" s="8">
        <f t="shared" si="3"/>
        <v>0.19510000000000005</v>
      </c>
      <c r="F220" s="9">
        <v>0.80489999999999995</v>
      </c>
    </row>
    <row r="221" spans="1:6" x14ac:dyDescent="0.25">
      <c r="A221" s="5" t="s">
        <v>718</v>
      </c>
      <c r="B221" s="6" t="s">
        <v>719</v>
      </c>
      <c r="C221" s="6" t="s">
        <v>694</v>
      </c>
      <c r="D221" s="7" t="s">
        <v>720</v>
      </c>
      <c r="E221" s="8">
        <f t="shared" si="3"/>
        <v>9.5199999999999951E-2</v>
      </c>
      <c r="F221" s="9">
        <v>0.90480000000000005</v>
      </c>
    </row>
    <row r="222" spans="1:6" x14ac:dyDescent="0.25">
      <c r="A222" s="5" t="s">
        <v>721</v>
      </c>
      <c r="B222" s="6" t="s">
        <v>722</v>
      </c>
      <c r="C222" s="6" t="s">
        <v>342</v>
      </c>
      <c r="D222" s="7" t="s">
        <v>723</v>
      </c>
      <c r="E222" s="8">
        <f t="shared" si="3"/>
        <v>0.2278</v>
      </c>
      <c r="F222" s="9">
        <v>0.7722</v>
      </c>
    </row>
    <row r="223" spans="1:6" ht="30" x14ac:dyDescent="0.25">
      <c r="A223" s="5" t="s">
        <v>724</v>
      </c>
      <c r="B223" s="6" t="s">
        <v>725</v>
      </c>
      <c r="C223" s="6" t="s">
        <v>76</v>
      </c>
      <c r="D223" s="7" t="s">
        <v>77</v>
      </c>
      <c r="E223" s="8">
        <f t="shared" si="3"/>
        <v>6.9400000000000017E-2</v>
      </c>
      <c r="F223" s="9">
        <v>0.93059999999999998</v>
      </c>
    </row>
    <row r="224" spans="1:6" x14ac:dyDescent="0.25">
      <c r="A224" s="5" t="s">
        <v>726</v>
      </c>
      <c r="B224" s="6" t="s">
        <v>727</v>
      </c>
      <c r="C224" s="6" t="s">
        <v>487</v>
      </c>
      <c r="D224" s="7" t="s">
        <v>728</v>
      </c>
      <c r="E224" s="8">
        <f t="shared" si="3"/>
        <v>0.1028</v>
      </c>
      <c r="F224" s="9">
        <v>0.8972</v>
      </c>
    </row>
    <row r="225" spans="1:6" x14ac:dyDescent="0.25">
      <c r="A225" s="5" t="s">
        <v>729</v>
      </c>
      <c r="B225" s="6" t="s">
        <v>730</v>
      </c>
      <c r="C225" s="6" t="s">
        <v>216</v>
      </c>
      <c r="D225" s="7" t="s">
        <v>217</v>
      </c>
      <c r="E225" s="8">
        <f t="shared" si="3"/>
        <v>0.18179999999999996</v>
      </c>
      <c r="F225" s="9">
        <v>0.81820000000000004</v>
      </c>
    </row>
    <row r="226" spans="1:6" x14ac:dyDescent="0.25">
      <c r="A226" s="5" t="s">
        <v>731</v>
      </c>
      <c r="B226" s="6" t="s">
        <v>732</v>
      </c>
      <c r="C226" s="6" t="s">
        <v>32</v>
      </c>
      <c r="D226" s="7" t="s">
        <v>733</v>
      </c>
      <c r="E226" s="8">
        <f t="shared" si="3"/>
        <v>0.29590000000000005</v>
      </c>
      <c r="F226" s="9">
        <v>0.70409999999999995</v>
      </c>
    </row>
    <row r="227" spans="1:6" x14ac:dyDescent="0.25">
      <c r="A227" s="5" t="s">
        <v>734</v>
      </c>
      <c r="B227" s="6" t="s">
        <v>735</v>
      </c>
      <c r="C227" s="6" t="s">
        <v>36</v>
      </c>
      <c r="D227" s="7" t="s">
        <v>358</v>
      </c>
      <c r="E227" s="8">
        <f t="shared" si="3"/>
        <v>9.5700000000000007E-2</v>
      </c>
      <c r="F227" s="9">
        <v>0.90429999999999999</v>
      </c>
    </row>
    <row r="228" spans="1:6" x14ac:dyDescent="0.25">
      <c r="A228" s="5" t="s">
        <v>736</v>
      </c>
      <c r="B228" s="6" t="s">
        <v>737</v>
      </c>
      <c r="C228" s="6" t="s">
        <v>438</v>
      </c>
      <c r="D228" s="7" t="s">
        <v>738</v>
      </c>
      <c r="E228" s="8">
        <f t="shared" si="3"/>
        <v>0.15429999999999999</v>
      </c>
      <c r="F228" s="9">
        <v>0.84570000000000001</v>
      </c>
    </row>
    <row r="229" spans="1:6" x14ac:dyDescent="0.25">
      <c r="A229" s="5" t="s">
        <v>739</v>
      </c>
      <c r="B229" s="6" t="s">
        <v>740</v>
      </c>
      <c r="C229" s="6" t="s">
        <v>59</v>
      </c>
      <c r="D229" s="7" t="s">
        <v>741</v>
      </c>
      <c r="E229" s="8">
        <f t="shared" si="3"/>
        <v>0.10909999999999997</v>
      </c>
      <c r="F229" s="9">
        <v>0.89090000000000003</v>
      </c>
    </row>
    <row r="230" spans="1:6" x14ac:dyDescent="0.25">
      <c r="A230" s="5" t="s">
        <v>742</v>
      </c>
      <c r="B230" s="6" t="s">
        <v>743</v>
      </c>
      <c r="C230" s="6" t="s">
        <v>108</v>
      </c>
      <c r="D230" s="7" t="s">
        <v>109</v>
      </c>
      <c r="E230" s="8">
        <f t="shared" si="3"/>
        <v>0.19299999999999995</v>
      </c>
      <c r="F230" s="9">
        <v>0.80700000000000005</v>
      </c>
    </row>
    <row r="231" spans="1:6" x14ac:dyDescent="0.25">
      <c r="A231" s="5" t="s">
        <v>744</v>
      </c>
      <c r="B231" s="6" t="s">
        <v>745</v>
      </c>
      <c r="C231" s="6" t="s">
        <v>304</v>
      </c>
      <c r="D231" s="7" t="s">
        <v>746</v>
      </c>
      <c r="E231" s="8">
        <f t="shared" si="3"/>
        <v>0.12990000000000002</v>
      </c>
      <c r="F231" s="9">
        <v>0.87009999999999998</v>
      </c>
    </row>
    <row r="232" spans="1:6" x14ac:dyDescent="0.25">
      <c r="A232" s="5" t="s">
        <v>747</v>
      </c>
      <c r="B232" s="6" t="s">
        <v>748</v>
      </c>
      <c r="C232" s="6" t="s">
        <v>483</v>
      </c>
      <c r="D232" s="7" t="s">
        <v>484</v>
      </c>
      <c r="E232" s="8">
        <f t="shared" si="3"/>
        <v>6.0599999999999987E-2</v>
      </c>
      <c r="F232" s="9">
        <v>0.93940000000000001</v>
      </c>
    </row>
    <row r="233" spans="1:6" x14ac:dyDescent="0.25">
      <c r="A233" s="5" t="s">
        <v>749</v>
      </c>
      <c r="B233" s="6" t="s">
        <v>750</v>
      </c>
      <c r="C233" s="6" t="s">
        <v>59</v>
      </c>
      <c r="D233" s="7" t="s">
        <v>751</v>
      </c>
      <c r="E233" s="8">
        <f t="shared" si="3"/>
        <v>9.2999999999999972E-2</v>
      </c>
      <c r="F233" s="9">
        <v>0.90700000000000003</v>
      </c>
    </row>
    <row r="234" spans="1:6" x14ac:dyDescent="0.25">
      <c r="A234" s="5" t="s">
        <v>752</v>
      </c>
      <c r="B234" s="6" t="s">
        <v>753</v>
      </c>
      <c r="C234" s="6" t="s">
        <v>376</v>
      </c>
      <c r="D234" s="7" t="s">
        <v>465</v>
      </c>
      <c r="E234" s="8">
        <f t="shared" si="3"/>
        <v>4.7599999999999976E-2</v>
      </c>
      <c r="F234" s="9">
        <v>0.95240000000000002</v>
      </c>
    </row>
    <row r="235" spans="1:6" ht="30" x14ac:dyDescent="0.25">
      <c r="A235" s="5" t="s">
        <v>754</v>
      </c>
      <c r="B235" s="6" t="s">
        <v>755</v>
      </c>
      <c r="C235" s="6" t="s">
        <v>666</v>
      </c>
      <c r="D235" s="7" t="s">
        <v>667</v>
      </c>
      <c r="E235" s="8">
        <f t="shared" si="3"/>
        <v>0.21279999999999999</v>
      </c>
      <c r="F235" s="9">
        <v>0.78720000000000001</v>
      </c>
    </row>
    <row r="236" spans="1:6" x14ac:dyDescent="0.25">
      <c r="A236" s="5" t="s">
        <v>756</v>
      </c>
      <c r="B236" s="6" t="s">
        <v>757</v>
      </c>
      <c r="C236" s="6" t="s">
        <v>403</v>
      </c>
      <c r="D236" s="7" t="s">
        <v>758</v>
      </c>
      <c r="E236" s="8">
        <f t="shared" si="3"/>
        <v>0.21250000000000002</v>
      </c>
      <c r="F236" s="9">
        <v>0.78749999999999998</v>
      </c>
    </row>
    <row r="237" spans="1:6" ht="30" x14ac:dyDescent="0.25">
      <c r="A237" s="5" t="s">
        <v>759</v>
      </c>
      <c r="B237" s="6" t="s">
        <v>760</v>
      </c>
      <c r="C237" s="6" t="s">
        <v>172</v>
      </c>
      <c r="D237" s="7" t="s">
        <v>173</v>
      </c>
      <c r="E237" s="8">
        <f t="shared" si="3"/>
        <v>0.16669999999999996</v>
      </c>
      <c r="F237" s="9">
        <v>0.83330000000000004</v>
      </c>
    </row>
    <row r="238" spans="1:6" x14ac:dyDescent="0.25">
      <c r="A238" s="5" t="s">
        <v>761</v>
      </c>
      <c r="B238" s="6" t="s">
        <v>762</v>
      </c>
      <c r="C238" s="6" t="s">
        <v>616</v>
      </c>
      <c r="D238" s="7" t="s">
        <v>763</v>
      </c>
      <c r="E238" s="8">
        <f t="shared" si="3"/>
        <v>0.20589999999999997</v>
      </c>
      <c r="F238" s="9">
        <v>0.79410000000000003</v>
      </c>
    </row>
    <row r="239" spans="1:6" x14ac:dyDescent="0.25">
      <c r="A239" s="5" t="s">
        <v>764</v>
      </c>
      <c r="B239" s="6" t="s">
        <v>765</v>
      </c>
      <c r="C239" s="6" t="s">
        <v>12</v>
      </c>
      <c r="D239" s="7" t="s">
        <v>766</v>
      </c>
      <c r="E239" s="8">
        <f t="shared" si="3"/>
        <v>7.889999999999997E-2</v>
      </c>
      <c r="F239" s="9">
        <v>0.92110000000000003</v>
      </c>
    </row>
    <row r="240" spans="1:6" x14ac:dyDescent="0.25">
      <c r="A240" s="5" t="s">
        <v>767</v>
      </c>
      <c r="B240" s="6" t="s">
        <v>768</v>
      </c>
      <c r="C240" s="6" t="s">
        <v>148</v>
      </c>
      <c r="D240" s="7" t="s">
        <v>769</v>
      </c>
      <c r="E240" s="8">
        <f t="shared" si="3"/>
        <v>0.16669999999999996</v>
      </c>
      <c r="F240" s="9">
        <v>0.83330000000000004</v>
      </c>
    </row>
    <row r="241" spans="1:6" x14ac:dyDescent="0.25">
      <c r="A241" s="5" t="s">
        <v>770</v>
      </c>
      <c r="B241" s="6" t="s">
        <v>771</v>
      </c>
      <c r="C241" s="6" t="s">
        <v>453</v>
      </c>
      <c r="D241" s="7" t="s">
        <v>772</v>
      </c>
      <c r="E241" s="8">
        <f t="shared" si="3"/>
        <v>0.11409999999999998</v>
      </c>
      <c r="F241" s="9">
        <v>0.88590000000000002</v>
      </c>
    </row>
    <row r="242" spans="1:6" x14ac:dyDescent="0.25">
      <c r="A242" s="5" t="s">
        <v>773</v>
      </c>
      <c r="B242" s="6" t="s">
        <v>774</v>
      </c>
      <c r="C242" s="6" t="s">
        <v>243</v>
      </c>
      <c r="D242" s="7" t="s">
        <v>775</v>
      </c>
      <c r="E242" s="8">
        <f t="shared" si="3"/>
        <v>9.5199999999999951E-2</v>
      </c>
      <c r="F242" s="9">
        <v>0.90480000000000005</v>
      </c>
    </row>
    <row r="243" spans="1:6" x14ac:dyDescent="0.25">
      <c r="A243" s="5" t="s">
        <v>776</v>
      </c>
      <c r="B243" s="6" t="s">
        <v>777</v>
      </c>
      <c r="C243" s="6" t="s">
        <v>644</v>
      </c>
      <c r="D243" s="7" t="s">
        <v>778</v>
      </c>
      <c r="E243" s="8">
        <f t="shared" si="3"/>
        <v>0.26359999999999995</v>
      </c>
      <c r="F243" s="9">
        <v>0.73640000000000005</v>
      </c>
    </row>
    <row r="244" spans="1:6" ht="30" x14ac:dyDescent="0.25">
      <c r="A244" s="5" t="s">
        <v>779</v>
      </c>
      <c r="B244" s="6" t="s">
        <v>780</v>
      </c>
      <c r="C244" s="6" t="s">
        <v>67</v>
      </c>
      <c r="D244" s="7" t="s">
        <v>781</v>
      </c>
      <c r="E244" s="8">
        <f t="shared" si="3"/>
        <v>5.2100000000000035E-2</v>
      </c>
      <c r="F244" s="9">
        <v>0.94789999999999996</v>
      </c>
    </row>
    <row r="245" spans="1:6" x14ac:dyDescent="0.25">
      <c r="A245" s="5" t="s">
        <v>782</v>
      </c>
      <c r="B245" s="6" t="s">
        <v>783</v>
      </c>
      <c r="C245" s="6" t="s">
        <v>239</v>
      </c>
      <c r="D245" s="7" t="s">
        <v>784</v>
      </c>
      <c r="E245" s="8">
        <f t="shared" si="3"/>
        <v>4.4599999999999973E-2</v>
      </c>
      <c r="F245" s="9">
        <v>0.95540000000000003</v>
      </c>
    </row>
    <row r="246" spans="1:6" x14ac:dyDescent="0.25">
      <c r="A246" s="5" t="s">
        <v>785</v>
      </c>
      <c r="B246" s="6" t="s">
        <v>786</v>
      </c>
      <c r="C246" s="6" t="s">
        <v>510</v>
      </c>
      <c r="D246" s="7" t="s">
        <v>700</v>
      </c>
      <c r="E246" s="8">
        <f t="shared" si="3"/>
        <v>7.6899999999999968E-2</v>
      </c>
      <c r="F246" s="9">
        <v>0.92310000000000003</v>
      </c>
    </row>
    <row r="247" spans="1:6" x14ac:dyDescent="0.25">
      <c r="A247" s="5" t="s">
        <v>787</v>
      </c>
      <c r="B247" s="6" t="s">
        <v>788</v>
      </c>
      <c r="C247" s="6" t="s">
        <v>789</v>
      </c>
      <c r="D247" s="7" t="s">
        <v>790</v>
      </c>
      <c r="E247" s="8">
        <f t="shared" si="3"/>
        <v>0.375</v>
      </c>
      <c r="F247" s="9">
        <v>0.625</v>
      </c>
    </row>
    <row r="248" spans="1:6" ht="30" x14ac:dyDescent="0.25">
      <c r="A248" s="5" t="s">
        <v>791</v>
      </c>
      <c r="B248" s="6" t="s">
        <v>792</v>
      </c>
      <c r="C248" s="6" t="s">
        <v>67</v>
      </c>
      <c r="D248" s="7" t="s">
        <v>68</v>
      </c>
      <c r="E248" s="8">
        <f t="shared" si="3"/>
        <v>0.2923</v>
      </c>
      <c r="F248" s="9">
        <v>0.7077</v>
      </c>
    </row>
    <row r="249" spans="1:6" x14ac:dyDescent="0.25">
      <c r="A249" s="5" t="s">
        <v>793</v>
      </c>
      <c r="B249" s="6" t="s">
        <v>794</v>
      </c>
      <c r="C249" s="6" t="s">
        <v>438</v>
      </c>
      <c r="D249" s="7" t="s">
        <v>795</v>
      </c>
      <c r="E249" s="8">
        <f t="shared" si="3"/>
        <v>6.0599999999999987E-2</v>
      </c>
      <c r="F249" s="9">
        <v>0.93940000000000001</v>
      </c>
    </row>
    <row r="250" spans="1:6" x14ac:dyDescent="0.25">
      <c r="A250" s="5" t="s">
        <v>796</v>
      </c>
      <c r="B250" s="6" t="s">
        <v>797</v>
      </c>
      <c r="C250" s="6" t="s">
        <v>453</v>
      </c>
      <c r="D250" s="7" t="s">
        <v>798</v>
      </c>
      <c r="E250" s="8">
        <f t="shared" si="3"/>
        <v>0.35580000000000001</v>
      </c>
      <c r="F250" s="9">
        <v>0.64419999999999999</v>
      </c>
    </row>
    <row r="251" spans="1:6" x14ac:dyDescent="0.25">
      <c r="A251" s="5" t="s">
        <v>799</v>
      </c>
      <c r="B251" s="6" t="s">
        <v>800</v>
      </c>
      <c r="C251" s="6" t="s">
        <v>801</v>
      </c>
      <c r="D251" s="7" t="s">
        <v>802</v>
      </c>
      <c r="E251" s="8">
        <f t="shared" si="3"/>
        <v>0.19230000000000003</v>
      </c>
      <c r="F251" s="9">
        <v>0.80769999999999997</v>
      </c>
    </row>
    <row r="252" spans="1:6" x14ac:dyDescent="0.25">
      <c r="A252" s="5" t="s">
        <v>803</v>
      </c>
      <c r="B252" s="6" t="s">
        <v>804</v>
      </c>
      <c r="C252" s="6" t="s">
        <v>382</v>
      </c>
      <c r="D252" s="7" t="s">
        <v>383</v>
      </c>
      <c r="E252" s="8">
        <f t="shared" si="3"/>
        <v>0.18459999999999999</v>
      </c>
      <c r="F252" s="9">
        <v>0.81540000000000001</v>
      </c>
    </row>
    <row r="253" spans="1:6" x14ac:dyDescent="0.25">
      <c r="A253" s="5" t="s">
        <v>805</v>
      </c>
      <c r="B253" s="6" t="s">
        <v>806</v>
      </c>
      <c r="C253" s="6" t="s">
        <v>55</v>
      </c>
      <c r="D253" s="7" t="s">
        <v>93</v>
      </c>
      <c r="E253" s="8">
        <f t="shared" si="3"/>
        <v>0.19750000000000001</v>
      </c>
      <c r="F253" s="9">
        <v>0.80249999999999999</v>
      </c>
    </row>
    <row r="254" spans="1:6" x14ac:dyDescent="0.25">
      <c r="A254" s="5" t="s">
        <v>807</v>
      </c>
      <c r="B254" s="6" t="s">
        <v>808</v>
      </c>
      <c r="C254" s="6" t="s">
        <v>438</v>
      </c>
      <c r="D254" s="7" t="s">
        <v>439</v>
      </c>
      <c r="E254" s="8">
        <f t="shared" si="3"/>
        <v>0.14939999999999998</v>
      </c>
      <c r="F254" s="9">
        <v>0.85060000000000002</v>
      </c>
    </row>
    <row r="255" spans="1:6" x14ac:dyDescent="0.25">
      <c r="A255" s="5" t="s">
        <v>809</v>
      </c>
      <c r="B255" s="6" t="s">
        <v>810</v>
      </c>
      <c r="C255" s="6" t="s">
        <v>40</v>
      </c>
      <c r="D255" s="7" t="s">
        <v>41</v>
      </c>
      <c r="E255" s="8">
        <f t="shared" si="3"/>
        <v>0.21430000000000005</v>
      </c>
      <c r="F255" s="9">
        <v>0.78569999999999995</v>
      </c>
    </row>
    <row r="256" spans="1:6" x14ac:dyDescent="0.25">
      <c r="A256" s="5" t="s">
        <v>811</v>
      </c>
      <c r="B256" s="6" t="s">
        <v>812</v>
      </c>
      <c r="C256" s="6" t="s">
        <v>144</v>
      </c>
      <c r="D256" s="7" t="s">
        <v>813</v>
      </c>
      <c r="E256" s="8">
        <f t="shared" si="3"/>
        <v>0.1875</v>
      </c>
      <c r="F256" s="9">
        <v>0.8125</v>
      </c>
    </row>
    <row r="257" spans="1:6" x14ac:dyDescent="0.25">
      <c r="A257" s="5" t="s">
        <v>814</v>
      </c>
      <c r="B257" s="6" t="s">
        <v>815</v>
      </c>
      <c r="C257" s="6" t="s">
        <v>395</v>
      </c>
      <c r="D257" s="7" t="s">
        <v>816</v>
      </c>
      <c r="E257" s="8">
        <f t="shared" si="3"/>
        <v>0.10529999999999995</v>
      </c>
      <c r="F257" s="9">
        <v>0.89470000000000005</v>
      </c>
    </row>
    <row r="258" spans="1:6" x14ac:dyDescent="0.25">
      <c r="A258" s="5" t="s">
        <v>817</v>
      </c>
      <c r="B258" s="6" t="s">
        <v>818</v>
      </c>
      <c r="C258" s="6" t="s">
        <v>819</v>
      </c>
      <c r="D258" s="7" t="s">
        <v>820</v>
      </c>
      <c r="E258" s="8">
        <f t="shared" si="3"/>
        <v>0.30389999999999995</v>
      </c>
      <c r="F258" s="9">
        <v>0.69610000000000005</v>
      </c>
    </row>
    <row r="259" spans="1:6" x14ac:dyDescent="0.25">
      <c r="A259" s="5" t="s">
        <v>821</v>
      </c>
      <c r="B259" s="6" t="s">
        <v>822</v>
      </c>
      <c r="C259" s="6" t="s">
        <v>823</v>
      </c>
      <c r="D259" s="7" t="s">
        <v>824</v>
      </c>
      <c r="E259" s="8">
        <f t="shared" si="3"/>
        <v>0.24039999999999995</v>
      </c>
      <c r="F259" s="9">
        <v>0.75960000000000005</v>
      </c>
    </row>
    <row r="260" spans="1:6" x14ac:dyDescent="0.25">
      <c r="A260" s="5" t="s">
        <v>825</v>
      </c>
      <c r="B260" s="6" t="s">
        <v>826</v>
      </c>
      <c r="C260" s="6" t="s">
        <v>156</v>
      </c>
      <c r="D260" s="7" t="s">
        <v>562</v>
      </c>
      <c r="E260" s="8">
        <f t="shared" si="3"/>
        <v>0.20899999999999996</v>
      </c>
      <c r="F260" s="9">
        <v>0.79100000000000004</v>
      </c>
    </row>
    <row r="261" spans="1:6" x14ac:dyDescent="0.25">
      <c r="A261" s="5" t="s">
        <v>827</v>
      </c>
      <c r="B261" s="6" t="s">
        <v>828</v>
      </c>
      <c r="C261" s="6" t="s">
        <v>16</v>
      </c>
      <c r="D261" s="7" t="s">
        <v>17</v>
      </c>
      <c r="E261" s="8">
        <f t="shared" ref="E261:E268" si="4">1-F261</f>
        <v>0.35560000000000003</v>
      </c>
      <c r="F261" s="9">
        <v>0.64439999999999997</v>
      </c>
    </row>
    <row r="262" spans="1:6" x14ac:dyDescent="0.25">
      <c r="A262" s="5" t="s">
        <v>829</v>
      </c>
      <c r="B262" s="6" t="s">
        <v>830</v>
      </c>
      <c r="C262" s="6" t="s">
        <v>438</v>
      </c>
      <c r="D262" s="7" t="s">
        <v>795</v>
      </c>
      <c r="E262" s="8">
        <f t="shared" si="4"/>
        <v>0.31010000000000004</v>
      </c>
      <c r="F262" s="9">
        <v>0.68989999999999996</v>
      </c>
    </row>
    <row r="263" spans="1:6" x14ac:dyDescent="0.25">
      <c r="A263" s="5" t="s">
        <v>831</v>
      </c>
      <c r="B263" s="6" t="s">
        <v>832</v>
      </c>
      <c r="C263" s="6" t="s">
        <v>36</v>
      </c>
      <c r="D263" s="7" t="s">
        <v>833</v>
      </c>
      <c r="E263" s="8">
        <f t="shared" si="4"/>
        <v>9.6799999999999997E-2</v>
      </c>
      <c r="F263" s="9">
        <v>0.9032</v>
      </c>
    </row>
    <row r="264" spans="1:6" x14ac:dyDescent="0.25">
      <c r="A264" s="5" t="s">
        <v>834</v>
      </c>
      <c r="B264" s="6" t="s">
        <v>835</v>
      </c>
      <c r="C264" s="6" t="s">
        <v>789</v>
      </c>
      <c r="D264" s="7" t="s">
        <v>836</v>
      </c>
      <c r="E264" s="8">
        <f t="shared" si="4"/>
        <v>0.35850000000000004</v>
      </c>
      <c r="F264" s="9">
        <v>0.64149999999999996</v>
      </c>
    </row>
    <row r="265" spans="1:6" x14ac:dyDescent="0.25">
      <c r="A265" s="5" t="s">
        <v>837</v>
      </c>
      <c r="B265" s="6" t="s">
        <v>838</v>
      </c>
      <c r="C265" s="6" t="s">
        <v>839</v>
      </c>
      <c r="D265" s="7" t="s">
        <v>840</v>
      </c>
      <c r="E265" s="8">
        <f t="shared" si="4"/>
        <v>0.22409999999999997</v>
      </c>
      <c r="F265" s="9">
        <v>0.77590000000000003</v>
      </c>
    </row>
    <row r="266" spans="1:6" ht="30" x14ac:dyDescent="0.25">
      <c r="A266" s="5" t="s">
        <v>841</v>
      </c>
      <c r="B266" s="6" t="s">
        <v>842</v>
      </c>
      <c r="C266" s="6" t="s">
        <v>51</v>
      </c>
      <c r="D266" s="7" t="s">
        <v>499</v>
      </c>
      <c r="E266" s="8">
        <f t="shared" si="4"/>
        <v>4.1699999999999959E-2</v>
      </c>
      <c r="F266" s="9">
        <v>0.95830000000000004</v>
      </c>
    </row>
    <row r="267" spans="1:6" ht="30" x14ac:dyDescent="0.25">
      <c r="A267" s="5" t="s">
        <v>843</v>
      </c>
      <c r="B267" s="6" t="s">
        <v>844</v>
      </c>
      <c r="C267" s="6" t="s">
        <v>67</v>
      </c>
      <c r="D267" s="7" t="s">
        <v>371</v>
      </c>
      <c r="E267" s="8">
        <f t="shared" si="4"/>
        <v>3.3299999999999996E-2</v>
      </c>
      <c r="F267" s="9">
        <v>0.9667</v>
      </c>
    </row>
    <row r="268" spans="1:6" x14ac:dyDescent="0.25">
      <c r="A268" s="10" t="s">
        <v>845</v>
      </c>
      <c r="B268" s="11" t="s">
        <v>846</v>
      </c>
      <c r="C268" s="11" t="s">
        <v>502</v>
      </c>
      <c r="D268" s="12" t="s">
        <v>503</v>
      </c>
      <c r="E268" s="13">
        <f t="shared" si="4"/>
        <v>0.11670000000000003</v>
      </c>
      <c r="F268" s="14">
        <v>0.88329999999999997</v>
      </c>
    </row>
  </sheetData>
  <conditionalFormatting sqref="A1:F1">
    <cfRule type="expression" dxfId="1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424E-AA50-46FF-AB18-36309D98A573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5" customWidth="1"/>
    <col min="2" max="2" width="4" customWidth="1"/>
    <col min="3" max="3" width="49.85546875" style="15" customWidth="1"/>
  </cols>
  <sheetData>
    <row r="3" spans="1:3" ht="60" x14ac:dyDescent="0.25">
      <c r="A3" s="15" t="s">
        <v>847</v>
      </c>
      <c r="C3" s="15" t="s">
        <v>848</v>
      </c>
    </row>
    <row r="5" spans="1:3" ht="75" x14ac:dyDescent="0.25">
      <c r="A5" s="15" t="s">
        <v>849</v>
      </c>
      <c r="C5" s="15" t="s">
        <v>850</v>
      </c>
    </row>
    <row r="7" spans="1:3" ht="75" x14ac:dyDescent="0.25">
      <c r="A7" s="15" t="s">
        <v>851</v>
      </c>
    </row>
    <row r="9" spans="1:3" ht="120" x14ac:dyDescent="0.25">
      <c r="A9" s="15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2017-11-20T23:18:51Z</dcterms:created>
  <dcterms:modified xsi:type="dcterms:W3CDTF">2018-04-17T18:56:31Z</dcterms:modified>
</cp:coreProperties>
</file>