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3677BAB4-A109-4490-A4D1-C59D5F7A486D}" xr6:coauthVersionLast="31" xr6:coauthVersionMax="31" xr10:uidLastSave="{00000000-0000-0000-0000-000000000000}"/>
  <bookViews>
    <workbookView xWindow="0" yWindow="0" windowWidth="20490" windowHeight="8520" xr2:uid="{E913F99E-F6A8-4B87-8259-DFA5F61B0BAB}"/>
  </bookViews>
  <sheets>
    <sheet name="OK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0" i="1" l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<sst xmlns="http://schemas.openxmlformats.org/spreadsheetml/2006/main" count="1128" uniqueCount="833">
  <si>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</si>
  <si>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</si>
  <si>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</si>
  <si>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</si>
  <si>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</si>
  <si>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</si>
  <si>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EMERALD CARE CENTER TULSA</t>
  </si>
  <si>
    <t>375094</t>
  </si>
  <si>
    <t>Tulsa</t>
  </si>
  <si>
    <t>74129</t>
  </si>
  <si>
    <t>EMERALD CARE CENTER MIDWEST</t>
  </si>
  <si>
    <t>375098</t>
  </si>
  <si>
    <t>Oklahoma</t>
  </si>
  <si>
    <t>73110</t>
  </si>
  <si>
    <t>CIMARRON NURSING CENTER</t>
  </si>
  <si>
    <t>375102</t>
  </si>
  <si>
    <t>Kingfisher</t>
  </si>
  <si>
    <t>73750</t>
  </si>
  <si>
    <t>GRACE LIVING CENTER-BROOKWOOD</t>
  </si>
  <si>
    <t>375106</t>
  </si>
  <si>
    <t>73139</t>
  </si>
  <si>
    <t>GRACE LIVING CENTER-BETHANY</t>
  </si>
  <si>
    <t>375107</t>
  </si>
  <si>
    <t>73008</t>
  </si>
  <si>
    <t>HERITAGE VILLA NURSING CENTER</t>
  </si>
  <si>
    <t>375109</t>
  </si>
  <si>
    <t>Washington</t>
  </si>
  <si>
    <t>74006</t>
  </si>
  <si>
    <t>BARTLESVILLE HEALTH AND REHABILITATION COMMUNITY</t>
  </si>
  <si>
    <t>375110</t>
  </si>
  <si>
    <t>GRACE LIVING CENTER-EL RENO</t>
  </si>
  <si>
    <t>375113</t>
  </si>
  <si>
    <t>Canadian</t>
  </si>
  <si>
    <t>73036</t>
  </si>
  <si>
    <t>GRAND LAKE VILLA</t>
  </si>
  <si>
    <t>375116</t>
  </si>
  <si>
    <t>Delaware</t>
  </si>
  <si>
    <t>74345</t>
  </si>
  <si>
    <t>OAK HILL CARE CENTER</t>
  </si>
  <si>
    <t>375117</t>
  </si>
  <si>
    <t>73049</t>
  </si>
  <si>
    <t>QUAIL CREEK NURSING AND REHABILITATION CENTER</t>
  </si>
  <si>
    <t>375119</t>
  </si>
  <si>
    <t>73142</t>
  </si>
  <si>
    <t>GRACE LIVING CENTER-NORMAN</t>
  </si>
  <si>
    <t>375122</t>
  </si>
  <si>
    <t>Cleveland</t>
  </si>
  <si>
    <t>73072</t>
  </si>
  <si>
    <t>MEMORIAL HEIGHTS NURSING CENTER</t>
  </si>
  <si>
    <t>375123</t>
  </si>
  <si>
    <t>McCurtain</t>
  </si>
  <si>
    <t>74745</t>
  </si>
  <si>
    <t>GRACE LIVING CENTER-TAHLEQUAH EAST SHAWNEE</t>
  </si>
  <si>
    <t>375124</t>
  </si>
  <si>
    <t>Cherokee</t>
  </si>
  <si>
    <t>74465</t>
  </si>
  <si>
    <t>YORK MANOR NURSING HOME</t>
  </si>
  <si>
    <t>375132</t>
  </si>
  <si>
    <t>Muskogee</t>
  </si>
  <si>
    <t>74403</t>
  </si>
  <si>
    <t>EMERALD CARE CENTER SOUTHWEST LLC</t>
  </si>
  <si>
    <t>375135</t>
  </si>
  <si>
    <t>73109</t>
  </si>
  <si>
    <t>CHECOTAH NURSING CENTER</t>
  </si>
  <si>
    <t>375140</t>
  </si>
  <si>
    <t>McIntosh</t>
  </si>
  <si>
    <t>74426</t>
  </si>
  <si>
    <t>GRACE LIVING CENTER-CLINTON</t>
  </si>
  <si>
    <t>375141</t>
  </si>
  <si>
    <t>Custer</t>
  </si>
  <si>
    <t>73601</t>
  </si>
  <si>
    <t>GRACE LIVING CENTER-CHICKASHA</t>
  </si>
  <si>
    <t>375144</t>
  </si>
  <si>
    <t>Grady</t>
  </si>
  <si>
    <t>73023</t>
  </si>
  <si>
    <t>BROADWAY MANOR NURSING HOME</t>
  </si>
  <si>
    <t>375146</t>
  </si>
  <si>
    <t>GLENNWOOD HEALTHCARE</t>
  </si>
  <si>
    <t>375148</t>
  </si>
  <si>
    <t>74033</t>
  </si>
  <si>
    <t>MEDICALODGES DEWEY</t>
  </si>
  <si>
    <t>375150</t>
  </si>
  <si>
    <t>74029</t>
  </si>
  <si>
    <t>GRACE LIVING CENTER-SOUTHWEST O K C</t>
  </si>
  <si>
    <t>375151</t>
  </si>
  <si>
    <t>73119</t>
  </si>
  <si>
    <t>GRACE LIVING CENTER-NORTHEAST O K C</t>
  </si>
  <si>
    <t>375155</t>
  </si>
  <si>
    <t>73111</t>
  </si>
  <si>
    <t>GRACE LIVING CENTER-EDMOND</t>
  </si>
  <si>
    <t>375158</t>
  </si>
  <si>
    <t>73013</t>
  </si>
  <si>
    <t>THE SPRINGS, A GRACE LIVING CENTER COMMUNITY</t>
  </si>
  <si>
    <t>375159</t>
  </si>
  <si>
    <t>74401</t>
  </si>
  <si>
    <t>ELMBROOK HOME</t>
  </si>
  <si>
    <t>375160</t>
  </si>
  <si>
    <t>Carter</t>
  </si>
  <si>
    <t>73401</t>
  </si>
  <si>
    <t>BROKEN BOW NURSING HOME</t>
  </si>
  <si>
    <t>375165</t>
  </si>
  <si>
    <t>74728</t>
  </si>
  <si>
    <t>THE OAKS HEALTHCARE CENTER</t>
  </si>
  <si>
    <t>375166</t>
  </si>
  <si>
    <t>Le Flore</t>
  </si>
  <si>
    <t>74953</t>
  </si>
  <si>
    <t>AMBASSADOR MANOR NURSING CENTER</t>
  </si>
  <si>
    <t>375168</t>
  </si>
  <si>
    <t>74136</t>
  </si>
  <si>
    <t>VILLAGE HEALTH CARE CENTER</t>
  </si>
  <si>
    <t>375171</t>
  </si>
  <si>
    <t>74012</t>
  </si>
  <si>
    <t>SOUTHERN HILLS REHABILITATION CENTER</t>
  </si>
  <si>
    <t>375172</t>
  </si>
  <si>
    <t>74135</t>
  </si>
  <si>
    <t>SEQUOYAH MANOR, LLC</t>
  </si>
  <si>
    <t>375173</t>
  </si>
  <si>
    <t>Sequoyah</t>
  </si>
  <si>
    <t>74955</t>
  </si>
  <si>
    <t>BRENTWOOD EXTENDED CARE &amp; REHAB</t>
  </si>
  <si>
    <t>375174</t>
  </si>
  <si>
    <t>GRACE LIVING CENTER-STILLWATER</t>
  </si>
  <si>
    <t>375178</t>
  </si>
  <si>
    <t>Payne</t>
  </si>
  <si>
    <t>74074</t>
  </si>
  <si>
    <t>ENID SENIOR CARE</t>
  </si>
  <si>
    <t>375182</t>
  </si>
  <si>
    <t>Garfield</t>
  </si>
  <si>
    <t>73701</t>
  </si>
  <si>
    <t>THE FOUNTAINS AT CANTERBURY HEALTH CENTER</t>
  </si>
  <si>
    <t>375183</t>
  </si>
  <si>
    <t>73114</t>
  </si>
  <si>
    <t>GRACE LIVING CENTER-TAHLEQUAH UNIVERSITY NORTHWEST</t>
  </si>
  <si>
    <t>375185</t>
  </si>
  <si>
    <t>74464</t>
  </si>
  <si>
    <t>GRACE LIVING CENTER-DEL CITY</t>
  </si>
  <si>
    <t>375186</t>
  </si>
  <si>
    <t>73115</t>
  </si>
  <si>
    <t>POCOLA HEALTH AND REHAB</t>
  </si>
  <si>
    <t>375188</t>
  </si>
  <si>
    <t>74902</t>
  </si>
  <si>
    <t>GRACE LIVING CENTER-WILSHIRE &amp; BROADWAY</t>
  </si>
  <si>
    <t>375189</t>
  </si>
  <si>
    <t>73105</t>
  </si>
  <si>
    <t>EASTGATE VILLAGE RETIREMENT CENTER</t>
  </si>
  <si>
    <t>375190</t>
  </si>
  <si>
    <t>WESTBROOK HEALTHCARE, INC</t>
  </si>
  <si>
    <t>375193</t>
  </si>
  <si>
    <t>Jefferson</t>
  </si>
  <si>
    <t>73573</t>
  </si>
  <si>
    <t>SHAWN MANOR NURSING HOME</t>
  </si>
  <si>
    <t>375194</t>
  </si>
  <si>
    <t>Kay</t>
  </si>
  <si>
    <t>74604</t>
  </si>
  <si>
    <t>GRACE LIVING CENTER-WOODWARD</t>
  </si>
  <si>
    <t>375195</t>
  </si>
  <si>
    <t>Woodward</t>
  </si>
  <si>
    <t>73801</t>
  </si>
  <si>
    <t>HERITAGE VILLAGE NURSING HOME</t>
  </si>
  <si>
    <t>375199</t>
  </si>
  <si>
    <t>Hughes</t>
  </si>
  <si>
    <t>74848</t>
  </si>
  <si>
    <t>LINDSAY NURSING &amp; REHAB</t>
  </si>
  <si>
    <t>375206</t>
  </si>
  <si>
    <t>Garvin</t>
  </si>
  <si>
    <t>73052</t>
  </si>
  <si>
    <t>GRACE LIVING CENTER-MANGUM</t>
  </si>
  <si>
    <t>375207</t>
  </si>
  <si>
    <t>Greer</t>
  </si>
  <si>
    <t>73554</t>
  </si>
  <si>
    <t>GRACE LIVING CENTER-NORTHWEST O K C</t>
  </si>
  <si>
    <t>375209</t>
  </si>
  <si>
    <t>73107</t>
  </si>
  <si>
    <t>CEDAR CREEK NURSING CENTER</t>
  </si>
  <si>
    <t>375222</t>
  </si>
  <si>
    <t>73069</t>
  </si>
  <si>
    <t>RANCHWOOD NURSING CENTER</t>
  </si>
  <si>
    <t>375229</t>
  </si>
  <si>
    <t>73099</t>
  </si>
  <si>
    <t>LEISURE VILLAGE HEALTH CARE CENTER</t>
  </si>
  <si>
    <t>375230</t>
  </si>
  <si>
    <t>CEDARCREST CARE CENTER</t>
  </si>
  <si>
    <t>375233</t>
  </si>
  <si>
    <t>HILL NURSING HOME, INC.</t>
  </si>
  <si>
    <t>375234</t>
  </si>
  <si>
    <t>BROOKSIDE NURSING CENTER</t>
  </si>
  <si>
    <t>375235</t>
  </si>
  <si>
    <t>Marshall</t>
  </si>
  <si>
    <t>73446</t>
  </si>
  <si>
    <t>FOUR SEASONS REHABILITATION &amp; CARE</t>
  </si>
  <si>
    <t>375238</t>
  </si>
  <si>
    <t>Bryan</t>
  </si>
  <si>
    <t>74701</t>
  </si>
  <si>
    <t>ROLLING HILLS CARE CENTER</t>
  </si>
  <si>
    <t>375241</t>
  </si>
  <si>
    <t>Rogers</t>
  </si>
  <si>
    <t>74015</t>
  </si>
  <si>
    <t>JAN FRANCES CARE CENTER</t>
  </si>
  <si>
    <t>375243</t>
  </si>
  <si>
    <t>Pontotoc</t>
  </si>
  <si>
    <t>74820</t>
  </si>
  <si>
    <t>NOBLE HEALTH CARE CENTER</t>
  </si>
  <si>
    <t>375245</t>
  </si>
  <si>
    <t>73068</t>
  </si>
  <si>
    <t>SHAWNEE CARE CENTER</t>
  </si>
  <si>
    <t>375246</t>
  </si>
  <si>
    <t>Pottawatomie</t>
  </si>
  <si>
    <t>74804</t>
  </si>
  <si>
    <t>MIDWEST CITY HEALTHCARE RESIDENCE</t>
  </si>
  <si>
    <t>375252</t>
  </si>
  <si>
    <t>UNITED METHODIST HEALTH CARE CENTER, INC</t>
  </si>
  <si>
    <t>375253</t>
  </si>
  <si>
    <t>SOUTHBROOK HEALTHCARE, INC</t>
  </si>
  <si>
    <t>375255</t>
  </si>
  <si>
    <t>MEADOWLAKE ESTATES</t>
  </si>
  <si>
    <t>375256</t>
  </si>
  <si>
    <t>SPIRO NURSING HOME, INC.</t>
  </si>
  <si>
    <t>375258</t>
  </si>
  <si>
    <t>74959</t>
  </si>
  <si>
    <t>GRACE LIVING CENTER-BUFFALO</t>
  </si>
  <si>
    <t>375259</t>
  </si>
  <si>
    <t>Harper</t>
  </si>
  <si>
    <t>73834</t>
  </si>
  <si>
    <t>BALLARD NURSING CENTER</t>
  </si>
  <si>
    <t>375263</t>
  </si>
  <si>
    <t>WARR ACRES NURSING CENTER</t>
  </si>
  <si>
    <t>375275</t>
  </si>
  <si>
    <t>73132</t>
  </si>
  <si>
    <t>MEADOWBROOK NURSING CENTER</t>
  </si>
  <si>
    <t>375276</t>
  </si>
  <si>
    <t>Mayes</t>
  </si>
  <si>
    <t>74337</t>
  </si>
  <si>
    <t>HOBART NURSING &amp; REHAB</t>
  </si>
  <si>
    <t>375279</t>
  </si>
  <si>
    <t>Kiowa</t>
  </si>
  <si>
    <t>73651</t>
  </si>
  <si>
    <t>ARBOR VILLAGE</t>
  </si>
  <si>
    <t>375284</t>
  </si>
  <si>
    <t>Creek</t>
  </si>
  <si>
    <t>74066</t>
  </si>
  <si>
    <t>SAND SPRINGS NURSING AND REHABILITATION</t>
  </si>
  <si>
    <t>375285</t>
  </si>
  <si>
    <t>74063</t>
  </si>
  <si>
    <t>PURCELL CARE CENTER, LLC</t>
  </si>
  <si>
    <t>375286</t>
  </si>
  <si>
    <t>McClain</t>
  </si>
  <si>
    <t>73080</t>
  </si>
  <si>
    <t>ARTESIAN HOME</t>
  </si>
  <si>
    <t>375289</t>
  </si>
  <si>
    <t>Murray</t>
  </si>
  <si>
    <t>73086</t>
  </si>
  <si>
    <t>COMMUNITY HEALTH CENTER</t>
  </si>
  <si>
    <t>375290</t>
  </si>
  <si>
    <t>Grant</t>
  </si>
  <si>
    <t>73771</t>
  </si>
  <si>
    <t>SKIATOOK NURSING HOME,LLC</t>
  </si>
  <si>
    <t>375293</t>
  </si>
  <si>
    <t>Osage</t>
  </si>
  <si>
    <t>74070</t>
  </si>
  <si>
    <t>COMMUNITY HEALTH CARE OF GORE</t>
  </si>
  <si>
    <t>375295</t>
  </si>
  <si>
    <t>74435</t>
  </si>
  <si>
    <t>COLONIAL TERRACE CARE CENTER</t>
  </si>
  <si>
    <t>375299</t>
  </si>
  <si>
    <t>74362</t>
  </si>
  <si>
    <t>BLUE RIVER HEALTHCARE, INC</t>
  </si>
  <si>
    <t>375302</t>
  </si>
  <si>
    <t>Johnston</t>
  </si>
  <si>
    <t>73460</t>
  </si>
  <si>
    <t>COWETA MANOR NURSING HOME</t>
  </si>
  <si>
    <t>375304</t>
  </si>
  <si>
    <t>Wagoner</t>
  </si>
  <si>
    <t>74429</t>
  </si>
  <si>
    <t>CORDELL CHRISTIAN HOME</t>
  </si>
  <si>
    <t>375306</t>
  </si>
  <si>
    <t>Washita</t>
  </si>
  <si>
    <t>73632</t>
  </si>
  <si>
    <t>LAKE COUNTRY NURSING CENTER</t>
  </si>
  <si>
    <t>375310</t>
  </si>
  <si>
    <t>Love</t>
  </si>
  <si>
    <t>73448</t>
  </si>
  <si>
    <t>RUTH WILSON HURLEY MANOR</t>
  </si>
  <si>
    <t>375312</t>
  </si>
  <si>
    <t>Coal</t>
  </si>
  <si>
    <t>74538</t>
  </si>
  <si>
    <t>ANTLERS MANOR, LLC</t>
  </si>
  <si>
    <t>375313</t>
  </si>
  <si>
    <t>Pushmataha</t>
  </si>
  <si>
    <t>74523</t>
  </si>
  <si>
    <t>HERITAGE HILLS LIVING &amp; REHABILITATION CENTER</t>
  </si>
  <si>
    <t>375317</t>
  </si>
  <si>
    <t>Pittsburg</t>
  </si>
  <si>
    <t>74502</t>
  </si>
  <si>
    <t>RAINBOW HEALTH CARE COMMUNITY</t>
  </si>
  <si>
    <t>375320</t>
  </si>
  <si>
    <t>74010</t>
  </si>
  <si>
    <t>PARKHILL NORTH NURSING HOME</t>
  </si>
  <si>
    <t>375322</t>
  </si>
  <si>
    <t>74365</t>
  </si>
  <si>
    <t>CHEROKEE COUNTY NURSING CENTER</t>
  </si>
  <si>
    <t>375324</t>
  </si>
  <si>
    <t>BURFORD MANOR</t>
  </si>
  <si>
    <t>375325</t>
  </si>
  <si>
    <t>73030</t>
  </si>
  <si>
    <t>MEEKER NURSING CENTER</t>
  </si>
  <si>
    <t>375326</t>
  </si>
  <si>
    <t>Lincoln</t>
  </si>
  <si>
    <t>74855</t>
  </si>
  <si>
    <t>COLONIAL PARK MANOR, LLC</t>
  </si>
  <si>
    <t>375327</t>
  </si>
  <si>
    <t>Okfuskee</t>
  </si>
  <si>
    <t>74859</t>
  </si>
  <si>
    <t>TALIHINA MANOR, LLC</t>
  </si>
  <si>
    <t>375328</t>
  </si>
  <si>
    <t>74571</t>
  </si>
  <si>
    <t>FORT GIBSON NURSING HOME</t>
  </si>
  <si>
    <t>375330</t>
  </si>
  <si>
    <t>74434</t>
  </si>
  <si>
    <t>HILLCREST NURSING CENTER</t>
  </si>
  <si>
    <t>375331</t>
  </si>
  <si>
    <t>73160</t>
  </si>
  <si>
    <t>WEATHERFORD LIVING CENTER</t>
  </si>
  <si>
    <t>375332</t>
  </si>
  <si>
    <t>73096</t>
  </si>
  <si>
    <t>STILWELL NURSING HOME, LLC</t>
  </si>
  <si>
    <t>375333</t>
  </si>
  <si>
    <t>Adair</t>
  </si>
  <si>
    <t>74960</t>
  </si>
  <si>
    <t>SHADY REST CARE CENTER</t>
  </si>
  <si>
    <t>375334</t>
  </si>
  <si>
    <t>74361</t>
  </si>
  <si>
    <t>WINDRIDGE NURSING AND REHABILITATION CENTER</t>
  </si>
  <si>
    <t>375335</t>
  </si>
  <si>
    <t>Ottawa</t>
  </si>
  <si>
    <t>74354</t>
  </si>
  <si>
    <t>EDWARDS REDEEMER HEALTH &amp; REHAB</t>
  </si>
  <si>
    <t>375339</t>
  </si>
  <si>
    <t>73117</t>
  </si>
  <si>
    <t>WALNUT GROVE LIVING CENTER</t>
  </si>
  <si>
    <t>375340</t>
  </si>
  <si>
    <t>COUNTRYSIDE ESTATES</t>
  </si>
  <si>
    <t>375341</t>
  </si>
  <si>
    <t>74469</t>
  </si>
  <si>
    <t>WASHITA VALLEY LIVING CENTER</t>
  </si>
  <si>
    <t>375342</t>
  </si>
  <si>
    <t>73075</t>
  </si>
  <si>
    <t>SEQUOYAH POINTE LIVING CENTER</t>
  </si>
  <si>
    <t>375344</t>
  </si>
  <si>
    <t>74055</t>
  </si>
  <si>
    <t>CIMARRON POINTE CARE CENTER</t>
  </si>
  <si>
    <t>375346</t>
  </si>
  <si>
    <t>74044</t>
  </si>
  <si>
    <t>MCLOUD NURSING CENTER</t>
  </si>
  <si>
    <t>375347</t>
  </si>
  <si>
    <t>74851</t>
  </si>
  <si>
    <t>BELLEVUE HEALTH &amp; REHABILITATION CENTER</t>
  </si>
  <si>
    <t>375349</t>
  </si>
  <si>
    <t>73116</t>
  </si>
  <si>
    <t>SEMINOLE PIONEER NURSING HOME</t>
  </si>
  <si>
    <t>375350</t>
  </si>
  <si>
    <t>Seminole</t>
  </si>
  <si>
    <t>74868</t>
  </si>
  <si>
    <t>PARKS EDGE NURSING AND REHABILITATION CENTER</t>
  </si>
  <si>
    <t>375351</t>
  </si>
  <si>
    <t>SERVANT LIVING CENTER</t>
  </si>
  <si>
    <t>375352</t>
  </si>
  <si>
    <t>73759</t>
  </si>
  <si>
    <t>GREENBRIER NURSING HOME</t>
  </si>
  <si>
    <t>375353</t>
  </si>
  <si>
    <t>NOWATA NURSING CENTER</t>
  </si>
  <si>
    <t>375354</t>
  </si>
  <si>
    <t>Nowata</t>
  </si>
  <si>
    <t>74048</t>
  </si>
  <si>
    <t>GRACE LIVING CENTER-JENKS</t>
  </si>
  <si>
    <t>375358</t>
  </si>
  <si>
    <t>74037</t>
  </si>
  <si>
    <t>GLENHAVEN RETIREMENT VILLAGE</t>
  </si>
  <si>
    <t>375359</t>
  </si>
  <si>
    <t>OAKRIDGE NURSING CENTER</t>
  </si>
  <si>
    <t>375360</t>
  </si>
  <si>
    <t>SHANOAN SPRINGS NURSING AND REHABILITATION</t>
  </si>
  <si>
    <t>375362</t>
  </si>
  <si>
    <t>73018</t>
  </si>
  <si>
    <t>SOUTH POINTE REHABILITATION AND CARE CENTER</t>
  </si>
  <si>
    <t>375365</t>
  </si>
  <si>
    <t>GROVE NURSING CENTER</t>
  </si>
  <si>
    <t>375366</t>
  </si>
  <si>
    <t>74344</t>
  </si>
  <si>
    <t>STROUD HEALTH CARE CENTER SOUTH</t>
  </si>
  <si>
    <t>375367</t>
  </si>
  <si>
    <t>74079</t>
  </si>
  <si>
    <t>WAGONER HEALTH &amp; REHAB</t>
  </si>
  <si>
    <t>375369</t>
  </si>
  <si>
    <t>74467</t>
  </si>
  <si>
    <t>RIVERSIDE HEALTH SERVICES LLC</t>
  </si>
  <si>
    <t>375371</t>
  </si>
  <si>
    <t>74901</t>
  </si>
  <si>
    <t>PERRY GREEN VALLEY NURSING CENTER, LLC</t>
  </si>
  <si>
    <t>375373</t>
  </si>
  <si>
    <t>Noble</t>
  </si>
  <si>
    <t>73077</t>
  </si>
  <si>
    <t>GOLDEN AGE NURSING HOME OF GUTHRIE, LLC</t>
  </si>
  <si>
    <t>375374</t>
  </si>
  <si>
    <t>Logan</t>
  </si>
  <si>
    <t>73044</t>
  </si>
  <si>
    <t>CLAREMORE NURSING HOME</t>
  </si>
  <si>
    <t>375375</t>
  </si>
  <si>
    <t>74017</t>
  </si>
  <si>
    <t>SOUTHERN OAKS CARE CENTER</t>
  </si>
  <si>
    <t>375378</t>
  </si>
  <si>
    <t>Pawnee</t>
  </si>
  <si>
    <t>74058</t>
  </si>
  <si>
    <t>LAKELAND MANOR, INC</t>
  </si>
  <si>
    <t>375379</t>
  </si>
  <si>
    <t>BAPTIST VILLAGE OF OKLAHOMA CITY</t>
  </si>
  <si>
    <t>375381</t>
  </si>
  <si>
    <t>73162</t>
  </si>
  <si>
    <t>BAPTIST VILLAGE OF OWASSO</t>
  </si>
  <si>
    <t>375382</t>
  </si>
  <si>
    <t>GRACE LIVING CENTER-WILDEWOOD</t>
  </si>
  <si>
    <t>375383</t>
  </si>
  <si>
    <t>NEW HOPE RETIREMENT &amp; CARE CENTER</t>
  </si>
  <si>
    <t>375384</t>
  </si>
  <si>
    <t>74501</t>
  </si>
  <si>
    <t>QUAIL RIDGE LIVING CENTER, INC</t>
  </si>
  <si>
    <t>375386</t>
  </si>
  <si>
    <t>74338</t>
  </si>
  <si>
    <t>BEARE MANOR</t>
  </si>
  <si>
    <t>375387</t>
  </si>
  <si>
    <t>74547</t>
  </si>
  <si>
    <t>MIAMI NURSING CENTER, LLC</t>
  </si>
  <si>
    <t>375388</t>
  </si>
  <si>
    <t>TULSA NURSING CENTER</t>
  </si>
  <si>
    <t>375389</t>
  </si>
  <si>
    <t>74128</t>
  </si>
  <si>
    <t>BAPTIST VILLAGE OF HUGO</t>
  </si>
  <si>
    <t>375390</t>
  </si>
  <si>
    <t>Choctaw</t>
  </si>
  <si>
    <t>74743</t>
  </si>
  <si>
    <t>FOREST HILLS  CARE AND REHABILITATION CENTER</t>
  </si>
  <si>
    <t>375392</t>
  </si>
  <si>
    <t>WOODVIEW HOME, INC.</t>
  </si>
  <si>
    <t>375393</t>
  </si>
  <si>
    <t>SEQUOYAH EAST NURSING CENTER,  LLC</t>
  </si>
  <si>
    <t>375394</t>
  </si>
  <si>
    <t>74954</t>
  </si>
  <si>
    <t>EUFAULA MANOR NURSING AND REHABILITATION CENTER</t>
  </si>
  <si>
    <t>375395</t>
  </si>
  <si>
    <t>74432</t>
  </si>
  <si>
    <t>THE LAKES</t>
  </si>
  <si>
    <t>375396</t>
  </si>
  <si>
    <t>THE KING'S DAUGHTERS &amp; SONS NURSING HOME</t>
  </si>
  <si>
    <t>375397</t>
  </si>
  <si>
    <t>BELL AVENUE NURSING CENTER</t>
  </si>
  <si>
    <t>375399</t>
  </si>
  <si>
    <t>Beckham</t>
  </si>
  <si>
    <t>73644</t>
  </si>
  <si>
    <t>WINDSOR HILLS NURSING CENTER</t>
  </si>
  <si>
    <t>375400</t>
  </si>
  <si>
    <t>73127</t>
  </si>
  <si>
    <t>HILLCREST MANOR</t>
  </si>
  <si>
    <t>375402</t>
  </si>
  <si>
    <t>74631</t>
  </si>
  <si>
    <t>HARRAH NURSING CENTER</t>
  </si>
  <si>
    <t>375405</t>
  </si>
  <si>
    <t>73045</t>
  </si>
  <si>
    <t>GOLDEN OAKS SENIOR LIVING</t>
  </si>
  <si>
    <t>375406</t>
  </si>
  <si>
    <t>73703</t>
  </si>
  <si>
    <t>THE GARDENS</t>
  </si>
  <si>
    <t>375408</t>
  </si>
  <si>
    <t>CORN HERITAGE VILLAGE AND REHAB</t>
  </si>
  <si>
    <t>375409</t>
  </si>
  <si>
    <t>73024</t>
  </si>
  <si>
    <t>GRAN GRANS PLACE</t>
  </si>
  <si>
    <t>375410</t>
  </si>
  <si>
    <t>PARCWAY</t>
  </si>
  <si>
    <t>375412</t>
  </si>
  <si>
    <t>73112</t>
  </si>
  <si>
    <t>HASKELL CARE CENTER</t>
  </si>
  <si>
    <t>375414</t>
  </si>
  <si>
    <t>74436</t>
  </si>
  <si>
    <t>FIRST SHAMROCK CARE CENTER</t>
  </si>
  <si>
    <t>375416</t>
  </si>
  <si>
    <t>WESTHAVEN NURSING HOME</t>
  </si>
  <si>
    <t>375417</t>
  </si>
  <si>
    <t>SEMINOLE CARE AND REHABILITATION CENTER</t>
  </si>
  <si>
    <t>375418</t>
  </si>
  <si>
    <t>OKEMAH CARE CENTER</t>
  </si>
  <si>
    <t>375420</t>
  </si>
  <si>
    <t>GREEN COUNTRY CARE CENTER</t>
  </si>
  <si>
    <t>375421</t>
  </si>
  <si>
    <t>74110</t>
  </si>
  <si>
    <t>SKYVIEW NURSING CENTER</t>
  </si>
  <si>
    <t>375422</t>
  </si>
  <si>
    <t>73121</t>
  </si>
  <si>
    <t>GREGSTON NURSING HOME, INC.</t>
  </si>
  <si>
    <t>375425</t>
  </si>
  <si>
    <t>Stephens</t>
  </si>
  <si>
    <t>73055</t>
  </si>
  <si>
    <t>MERIDIAN NURSING HOME</t>
  </si>
  <si>
    <t>375426</t>
  </si>
  <si>
    <t>73529</t>
  </si>
  <si>
    <t>TUTTLE CARE CENTER</t>
  </si>
  <si>
    <t>375428</t>
  </si>
  <si>
    <t>73089</t>
  </si>
  <si>
    <t>TEMPLE MANOR NURSING HOME</t>
  </si>
  <si>
    <t>375429</t>
  </si>
  <si>
    <t>Cotton</t>
  </si>
  <si>
    <t>73568</t>
  </si>
  <si>
    <t>WILLOW PARK HEALTH CARE CENTER</t>
  </si>
  <si>
    <t>375431</t>
  </si>
  <si>
    <t>Comanche</t>
  </si>
  <si>
    <t>73505</t>
  </si>
  <si>
    <t>VIAN NURSING &amp; REHAB, LLC</t>
  </si>
  <si>
    <t>375433</t>
  </si>
  <si>
    <t>74962</t>
  </si>
  <si>
    <t>HEAVENER NURSING &amp; REHAB</t>
  </si>
  <si>
    <t>375434</t>
  </si>
  <si>
    <t>74937</t>
  </si>
  <si>
    <t>WILLOW CREEK HEALTH CARE</t>
  </si>
  <si>
    <t>375436</t>
  </si>
  <si>
    <t>GRACEWOOD HEALTH &amp; REHAB</t>
  </si>
  <si>
    <t>375438</t>
  </si>
  <si>
    <t>SUNSET ESTATES</t>
  </si>
  <si>
    <t>375446</t>
  </si>
  <si>
    <t>74873</t>
  </si>
  <si>
    <t>EL RENO POST-ACUTE REHABILITATION CENTER</t>
  </si>
  <si>
    <t>375448</t>
  </si>
  <si>
    <t>PLEASANT VALLEY HEALTH CARE CENTER</t>
  </si>
  <si>
    <t>375451</t>
  </si>
  <si>
    <t>SOUTH PARK EAST</t>
  </si>
  <si>
    <t>375452</t>
  </si>
  <si>
    <t>THE LIVING CENTER</t>
  </si>
  <si>
    <t>375458</t>
  </si>
  <si>
    <t>MONTEREAU, INC</t>
  </si>
  <si>
    <t>375460</t>
  </si>
  <si>
    <t>BROOKHAVEN EXTENSIVE CARE</t>
  </si>
  <si>
    <t>375461</t>
  </si>
  <si>
    <t>PAULS VALLEY CARE CENTER</t>
  </si>
  <si>
    <t>375463</t>
  </si>
  <si>
    <t>ADA CARE CENTER</t>
  </si>
  <si>
    <t>375464</t>
  </si>
  <si>
    <t>COLONIAL MANOR NURSING HOME, INC</t>
  </si>
  <si>
    <t>375465</t>
  </si>
  <si>
    <t>74105</t>
  </si>
  <si>
    <t>DRUMRIGHT NURSING HOME</t>
  </si>
  <si>
    <t>375466</t>
  </si>
  <si>
    <t>74030</t>
  </si>
  <si>
    <t>WILDWOOD CARE CENTER, INC</t>
  </si>
  <si>
    <t>375468</t>
  </si>
  <si>
    <t>74114</t>
  </si>
  <si>
    <t>CHANDLER THERAPY &amp; LIVING CENTER LLC</t>
  </si>
  <si>
    <t>375470</t>
  </si>
  <si>
    <t>74834</t>
  </si>
  <si>
    <t>LINWOOD VILLAGE NURSING &amp; RETIREMENT APTS</t>
  </si>
  <si>
    <t>375471</t>
  </si>
  <si>
    <t>74023</t>
  </si>
  <si>
    <t>EPWORTH VILLA HEALTH SERVICES</t>
  </si>
  <si>
    <t>375473</t>
  </si>
  <si>
    <t>73134</t>
  </si>
  <si>
    <t>CHEROKEE MANOR</t>
  </si>
  <si>
    <t>375475</t>
  </si>
  <si>
    <t>Alfalfa</t>
  </si>
  <si>
    <t>73728</t>
  </si>
  <si>
    <t>INVERNESS VILLAGE</t>
  </si>
  <si>
    <t>375476</t>
  </si>
  <si>
    <t>74132</t>
  </si>
  <si>
    <t>ANADARKO NURSING &amp; REHAB</t>
  </si>
  <si>
    <t>375477</t>
  </si>
  <si>
    <t>Caddo</t>
  </si>
  <si>
    <t>73005</t>
  </si>
  <si>
    <t>SUMMERS HEALTHCARE, LLC</t>
  </si>
  <si>
    <t>375478</t>
  </si>
  <si>
    <t>Blaine</t>
  </si>
  <si>
    <t>73763</t>
  </si>
  <si>
    <t>ELK CITY NURSING CENTER</t>
  </si>
  <si>
    <t>375479</t>
  </si>
  <si>
    <t>CRESCENT CARE CENTER</t>
  </si>
  <si>
    <t>375480</t>
  </si>
  <si>
    <t>73028</t>
  </si>
  <si>
    <t>THE COMMONS</t>
  </si>
  <si>
    <t>375488</t>
  </si>
  <si>
    <t>73706</t>
  </si>
  <si>
    <t>MARLOW NURSING &amp; REHAB</t>
  </si>
  <si>
    <t>375490</t>
  </si>
  <si>
    <t>BROADWAY LIVING CENTER</t>
  </si>
  <si>
    <t>375491</t>
  </si>
  <si>
    <t>73051</t>
  </si>
  <si>
    <t>MAPLE LAWN NURSING AND REHABILITATION</t>
  </si>
  <si>
    <t>375496</t>
  </si>
  <si>
    <t>73048</t>
  </si>
  <si>
    <t>HASKELL COUNTY NURSING CENTER, INC</t>
  </si>
  <si>
    <t>375497</t>
  </si>
  <si>
    <t>Haskell</t>
  </si>
  <si>
    <t>74462</t>
  </si>
  <si>
    <t>FORREST MANOR NURSING CENTER</t>
  </si>
  <si>
    <t>375501</t>
  </si>
  <si>
    <t>HERITAGE MANOR</t>
  </si>
  <si>
    <t>375502</t>
  </si>
  <si>
    <t>73122</t>
  </si>
  <si>
    <t>PLANTATION VILLAGE NURSING CENTER</t>
  </si>
  <si>
    <t>375505</t>
  </si>
  <si>
    <t>Jackson</t>
  </si>
  <si>
    <t>73521</t>
  </si>
  <si>
    <t>ROSE MANOR NURSING CENTER</t>
  </si>
  <si>
    <t>375508</t>
  </si>
  <si>
    <t>CEDAR CREST MANOR</t>
  </si>
  <si>
    <t>375510</t>
  </si>
  <si>
    <t>73507</t>
  </si>
  <si>
    <t>MITCHELL MANOR CONVALESCENT HOME LLC</t>
  </si>
  <si>
    <t>375512</t>
  </si>
  <si>
    <t>THE GOLDEN RULE HOME</t>
  </si>
  <si>
    <t>375513</t>
  </si>
  <si>
    <t>74801</t>
  </si>
  <si>
    <t>LEXINGTON NURSING HOME, INC.</t>
  </si>
  <si>
    <t>375514</t>
  </si>
  <si>
    <t>CALERA MANOR, LLC</t>
  </si>
  <si>
    <t>375519</t>
  </si>
  <si>
    <t>74730</t>
  </si>
  <si>
    <t>NORTHWEST NURSING CENTER</t>
  </si>
  <si>
    <t>375520</t>
  </si>
  <si>
    <t>VIA CHRISTI VILLAGE PONCA CITY, INC.</t>
  </si>
  <si>
    <t>375521</t>
  </si>
  <si>
    <t>BEADLES NURSING HOME</t>
  </si>
  <si>
    <t>375524</t>
  </si>
  <si>
    <t>Woods</t>
  </si>
  <si>
    <t>73717</t>
  </si>
  <si>
    <t>DR W F &amp; MADA DUNAWAY MANOR</t>
  </si>
  <si>
    <t>375526</t>
  </si>
  <si>
    <t>Texas</t>
  </si>
  <si>
    <t>73942</t>
  </si>
  <si>
    <t>GARLAND ROAD NURSING &amp; REHAB CENTER</t>
  </si>
  <si>
    <t>375527</t>
  </si>
  <si>
    <t>SENIOR SUITES HEALTHCARE</t>
  </si>
  <si>
    <t>375528</t>
  </si>
  <si>
    <t>EASTWOOD MANOR</t>
  </si>
  <si>
    <t>375529</t>
  </si>
  <si>
    <t>74339</t>
  </si>
  <si>
    <t>CORN HERITAGE VILLAGE AND REHAB OF WEATHERFORD</t>
  </si>
  <si>
    <t>375530</t>
  </si>
  <si>
    <t>HENSLEY NURSING HOME</t>
  </si>
  <si>
    <t>375532</t>
  </si>
  <si>
    <t>73662</t>
  </si>
  <si>
    <t>GEARY COMMUNITY NURSING HOME</t>
  </si>
  <si>
    <t>375533</t>
  </si>
  <si>
    <t>73040</t>
  </si>
  <si>
    <t>SIENNA EXTENDED CARE &amp; REHAB</t>
  </si>
  <si>
    <t>375534</t>
  </si>
  <si>
    <t>73130</t>
  </si>
  <si>
    <t>LATIMER NURSING HOME</t>
  </si>
  <si>
    <t>375535</t>
  </si>
  <si>
    <t>Latimer</t>
  </si>
  <si>
    <t>74578</t>
  </si>
  <si>
    <t>MONTEVISTA REHABILITATION AND SKILLED CARE</t>
  </si>
  <si>
    <t>375540</t>
  </si>
  <si>
    <t>CHICKASHA NURSING CENTER, INC</t>
  </si>
  <si>
    <t>375541</t>
  </si>
  <si>
    <t>ATOKA MANOR</t>
  </si>
  <si>
    <t>375542</t>
  </si>
  <si>
    <t>Atoka</t>
  </si>
  <si>
    <t>74525</t>
  </si>
  <si>
    <t>WHISPERING OAKS</t>
  </si>
  <si>
    <t>375544</t>
  </si>
  <si>
    <t>TOWN OF VICI NURSING HOME</t>
  </si>
  <si>
    <t>375545</t>
  </si>
  <si>
    <t>Dewey</t>
  </si>
  <si>
    <t>73859</t>
  </si>
  <si>
    <t>THE VILLAGES AT SOUTHERN HILLS</t>
  </si>
  <si>
    <t>375546</t>
  </si>
  <si>
    <t>ZARROW POINTE</t>
  </si>
  <si>
    <t>375547</t>
  </si>
  <si>
    <t>AYERS NURSING HOME</t>
  </si>
  <si>
    <t>375548</t>
  </si>
  <si>
    <t>73566</t>
  </si>
  <si>
    <t>EDMOND HEALTH AND REHABILITATION</t>
  </si>
  <si>
    <t>375552</t>
  </si>
  <si>
    <t>73034</t>
  </si>
  <si>
    <t>SAINT SIMEONS EPISCOPAL HOME</t>
  </si>
  <si>
    <t>375554</t>
  </si>
  <si>
    <t>74106</t>
  </si>
  <si>
    <t>WILLOW HAVEN NURSING HOME</t>
  </si>
  <si>
    <t>375555</t>
  </si>
  <si>
    <t>74653</t>
  </si>
  <si>
    <t>BOYCE MANOR NURSING HOME</t>
  </si>
  <si>
    <t>375557</t>
  </si>
  <si>
    <t>THE HIGHLANDS AT OWASSO</t>
  </si>
  <si>
    <t>375558</t>
  </si>
  <si>
    <t>BEAVER COUNTY NURSING HOME</t>
  </si>
  <si>
    <t>375559</t>
  </si>
  <si>
    <t>Beaver</t>
  </si>
  <si>
    <t>73932</t>
  </si>
  <si>
    <t>SPANISH COVE HOUSING AUTHORITY</t>
  </si>
  <si>
    <t>375560</t>
  </si>
  <si>
    <t>MCMAHON-TOMLINSON NURSING CENTER</t>
  </si>
  <si>
    <t>375562</t>
  </si>
  <si>
    <t>SHATTUCK NURSING CENTER</t>
  </si>
  <si>
    <t>375564</t>
  </si>
  <si>
    <t>Ellis</t>
  </si>
  <si>
    <t>73858</t>
  </si>
  <si>
    <t>BROKEN ARROW NURSING HOME, INC</t>
  </si>
  <si>
    <t>375565</t>
  </si>
  <si>
    <t>ACCEL AT CRYSTAL PARK</t>
  </si>
  <si>
    <t>375570</t>
  </si>
  <si>
    <t>CARNEGIE NURSING HOME, INC.</t>
  </si>
  <si>
    <t>37E024</t>
  </si>
  <si>
    <t>73015</t>
  </si>
  <si>
    <t>HOLIDAY HEIGHTS NURSING HOME</t>
  </si>
  <si>
    <t>37E052</t>
  </si>
  <si>
    <t>ROSEWOOD TERRACE</t>
  </si>
  <si>
    <t>37E065</t>
  </si>
  <si>
    <t>Craig</t>
  </si>
  <si>
    <t>74301</t>
  </si>
  <si>
    <t>RANCH TERRACE NURSING HOME, INC</t>
  </si>
  <si>
    <t>37E072</t>
  </si>
  <si>
    <t>BETTY ANN NURSING CENTER</t>
  </si>
  <si>
    <t>37E078</t>
  </si>
  <si>
    <t>MONROE MANOR</t>
  </si>
  <si>
    <t>37E081</t>
  </si>
  <si>
    <t>74346</t>
  </si>
  <si>
    <t>COLONIAL MANOR II</t>
  </si>
  <si>
    <t>37E109</t>
  </si>
  <si>
    <t>Harmon</t>
  </si>
  <si>
    <t>73550</t>
  </si>
  <si>
    <t>ENGLISH VILLAGE MANOR</t>
  </si>
  <si>
    <t>37E117</t>
  </si>
  <si>
    <t>73522</t>
  </si>
  <si>
    <t>SENIOR VILLAGE NURSING HOME</t>
  </si>
  <si>
    <t>37E161</t>
  </si>
  <si>
    <t>73010</t>
  </si>
  <si>
    <t>FAIRVIEW FELLOWSHIP HOME FOR</t>
  </si>
  <si>
    <t>37E174</t>
  </si>
  <si>
    <t>Major</t>
  </si>
  <si>
    <t>73737</t>
  </si>
  <si>
    <t>RAINBOW TERRACE CARE CENTER</t>
  </si>
  <si>
    <t>37E204</t>
  </si>
  <si>
    <t>74880</t>
  </si>
  <si>
    <t>HERITAGE PARK</t>
  </si>
  <si>
    <t>37E215</t>
  </si>
  <si>
    <t>HENRYETTA COMMUNITY SKILLED HEALTHCARE &amp; REHAB</t>
  </si>
  <si>
    <t>37E244</t>
  </si>
  <si>
    <t>Okmulgee</t>
  </si>
  <si>
    <t>74437</t>
  </si>
  <si>
    <t>FOUNTAIN VIEW MANOR, INC</t>
  </si>
  <si>
    <t>37E245</t>
  </si>
  <si>
    <t>HIGHLAND PARK MANOR</t>
  </si>
  <si>
    <t>37E246</t>
  </si>
  <si>
    <t>74447</t>
  </si>
  <si>
    <t>HIGHER CALL NURSING CENTER</t>
  </si>
  <si>
    <t>37E261</t>
  </si>
  <si>
    <t>ELMWOOD MANOR NURSING HOME</t>
  </si>
  <si>
    <t>37E296</t>
  </si>
  <si>
    <t>74884</t>
  </si>
  <si>
    <t>COUNTRY CLUB CARE</t>
  </si>
  <si>
    <t>37E306</t>
  </si>
  <si>
    <t>73533</t>
  </si>
  <si>
    <t>WILKINS NURSING CENTER</t>
  </si>
  <si>
    <t>37E307</t>
  </si>
  <si>
    <t>FRANCES STREITEL VILLA</t>
  </si>
  <si>
    <t>37E320</t>
  </si>
  <si>
    <t>74021</t>
  </si>
  <si>
    <t>OKLAHOMA METHODIST MANOR, INC.</t>
  </si>
  <si>
    <t>37E329</t>
  </si>
  <si>
    <t>FAMILY CARE CENTER OF KINGSTON</t>
  </si>
  <si>
    <t>37E374</t>
  </si>
  <si>
    <t>73439</t>
  </si>
  <si>
    <t>FRANCISCAN VILLA, INC</t>
  </si>
  <si>
    <t>37E390</t>
  </si>
  <si>
    <t>INOLA HEALTH CARE CENTER</t>
  </si>
  <si>
    <t>37E483</t>
  </si>
  <si>
    <t>74036</t>
  </si>
  <si>
    <t>ST ANN'S HOME</t>
  </si>
  <si>
    <t>37E493</t>
  </si>
  <si>
    <t>BINGER NURSING HOME</t>
  </si>
  <si>
    <t>37E518</t>
  </si>
  <si>
    <t>73009</t>
  </si>
  <si>
    <t>CLEVELAND MANOR NURSING HOME</t>
  </si>
  <si>
    <t>37E521</t>
  </si>
  <si>
    <t>74020</t>
  </si>
  <si>
    <t>BRADFORD VILLAGE</t>
  </si>
  <si>
    <t>37E531</t>
  </si>
  <si>
    <t>SHARE MEDICAL CENTER</t>
  </si>
  <si>
    <t>37E534</t>
  </si>
  <si>
    <t>THE WOLFE LIVING CENTER AT SUMMIT RIDGE</t>
  </si>
  <si>
    <t>37E538</t>
  </si>
  <si>
    <t>SUNSET ESTATES OF PURCELL</t>
  </si>
  <si>
    <t>37E542</t>
  </si>
  <si>
    <t>REBOLD MANOR</t>
  </si>
  <si>
    <t>37E557</t>
  </si>
  <si>
    <t>WOOD MANOR NURSING CENTER</t>
  </si>
  <si>
    <t>37E561</t>
  </si>
  <si>
    <t>HUGO HEALTH &amp; REHABILITATION CENTER</t>
  </si>
  <si>
    <t>37E571</t>
  </si>
  <si>
    <t>PONCA CITY NURSING &amp; REHABILITATION CENTER</t>
  </si>
  <si>
    <t>37E585</t>
  </si>
  <si>
    <t>74601</t>
  </si>
  <si>
    <t>SHAWNEE COLONIAL ESTATES NURSI</t>
  </si>
  <si>
    <t>37E587</t>
  </si>
  <si>
    <t>UNIVERSITY VILLAGE HEALTHCARE, LLC</t>
  </si>
  <si>
    <t>37E590</t>
  </si>
  <si>
    <t>74137</t>
  </si>
  <si>
    <t>SOUTHERN POINTE LIVING CENTER</t>
  </si>
  <si>
    <t>37E593</t>
  </si>
  <si>
    <t>74733</t>
  </si>
  <si>
    <t>EDMOND HEALTH CARE CENTER</t>
  </si>
  <si>
    <t>37E595</t>
  </si>
  <si>
    <t>MCALESTER MANOR</t>
  </si>
  <si>
    <t>37E598</t>
  </si>
  <si>
    <t>THE COTTAGE EXTENDED CARE</t>
  </si>
  <si>
    <t>37E602</t>
  </si>
  <si>
    <t>WILSON NURSING CENTER</t>
  </si>
  <si>
    <t>37E609</t>
  </si>
  <si>
    <t>73463</t>
  </si>
  <si>
    <t>TUSCANY VILLAGE NURSING CENTER</t>
  </si>
  <si>
    <t>37E614</t>
  </si>
  <si>
    <t>73120</t>
  </si>
  <si>
    <t>EAST GATE REHABILITATION &amp; SKILLED NURSING</t>
  </si>
  <si>
    <t>37E617</t>
  </si>
  <si>
    <t>SHERWOOD MANOR NURSING HOME</t>
  </si>
  <si>
    <t>37E620</t>
  </si>
  <si>
    <t>74107</t>
  </si>
  <si>
    <t>CALLAWAY NURSING HOME</t>
  </si>
  <si>
    <t>37E624</t>
  </si>
  <si>
    <t>ELK CROSSING</t>
  </si>
  <si>
    <t>37E625</t>
  </si>
  <si>
    <t>MAPLEWOOD CARE CENTER</t>
  </si>
  <si>
    <t>37E626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</si>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</sst>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BBCA6995-8653-4416-B3F4-05AB80B651B8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E5C915-3DF0-458A-B374-8F00EB0CECA8}" name="Table36" displayName="Table36" ref="A1:F280" totalsRowShown="0" headerRowDxfId="10" dataDxfId="8" headerRowBorderDxfId="9" tableBorderDxfId="7" totalsRowBorderDxfId="6" headerRowCellStyle="Normal 2">
  <autoFilter ref="A1:F280" xr:uid="{1DFE92E7-1569-4F93-A744-031FDC3E9314}"/>
  <tableColumns count="6">
    <tableColumn id="1" xr3:uid="{4EE6A5D6-5A87-407F-8452-E7032E956136}" name="Facility Name" dataDxfId="5"/>
    <tableColumn id="2" xr3:uid="{B1B13ED3-5EC0-4659-AB77-18ABD17968E8}" name="Medicare Number" dataDxfId="4"/>
    <tableColumn id="3" xr3:uid="{32AD6765-B3B5-4CCC-B6DF-737A42D2B833}" name="County" dataDxfId="3"/>
    <tableColumn id="4" xr3:uid="{F8C761E7-A6C6-4B71-9C0B-43A11A67D7A7}" name="ZIP Code" dataDxfId="2"/>
    <tableColumn id="5" xr3:uid="{7AB33758-8FEF-4754-BA48-DFCACF8846F7}" name="Percent Receiving Antipsychotic Drugs" dataDxfId="1">
      <calculatedColumnFormula>1-F2</calculatedColumnFormula>
    </tableColumn>
    <tableColumn id="6" xr3:uid="{8AACCDE4-7209-4D6C-AFC0-E4A344F1078F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E989E-8632-4A69-ACF7-EA7F9861FDA4}">
  <dimension ref="A1:F280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34.85546875" customWidth="1"/>
    <col min="2" max="2" width="17.140625" customWidth="1"/>
    <col min="3" max="3" width="14.85546875" customWidth="1"/>
    <col min="4" max="4" width="17.140625" customWidth="1"/>
    <col min="5" max="5" width="23.28515625" customWidth="1"/>
    <col min="6" max="6" width="23.140625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>1-F2</f>
        <v>0.11539999999999995</v>
      </c>
      <c r="F2" s="8">
        <v>0.88460000000000005</v>
      </c>
    </row>
    <row r="3" spans="1:6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>1-F3</f>
        <v>0.17390000000000005</v>
      </c>
      <c r="F3" s="8">
        <v>0.82609999999999995</v>
      </c>
    </row>
    <row r="4" spans="1:6" x14ac:dyDescent="0.25">
      <c r="A4" s="5" t="s">
        <v>14</v>
      </c>
      <c r="B4" s="6" t="s">
        <v>15</v>
      </c>
      <c r="C4" s="6" t="s">
        <v>16</v>
      </c>
      <c r="D4" s="6" t="s">
        <v>17</v>
      </c>
      <c r="E4" s="7">
        <f>1-F4</f>
        <v>0.23209999999999997</v>
      </c>
      <c r="F4" s="8">
        <v>0.76790000000000003</v>
      </c>
    </row>
    <row r="5" spans="1:6" x14ac:dyDescent="0.25">
      <c r="A5" s="5" t="s">
        <v>18</v>
      </c>
      <c r="B5" s="6" t="s">
        <v>19</v>
      </c>
      <c r="C5" s="6" t="s">
        <v>12</v>
      </c>
      <c r="D5" s="6" t="s">
        <v>20</v>
      </c>
      <c r="E5" s="7">
        <f t="shared" ref="E5:E68" si="0">1-F5</f>
        <v>0.13949999999999996</v>
      </c>
      <c r="F5" s="8">
        <v>0.86050000000000004</v>
      </c>
    </row>
    <row r="6" spans="1:6" x14ac:dyDescent="0.25">
      <c r="A6" s="5" t="s">
        <v>21</v>
      </c>
      <c r="B6" s="6" t="s">
        <v>22</v>
      </c>
      <c r="C6" s="6" t="s">
        <v>12</v>
      </c>
      <c r="D6" s="6" t="s">
        <v>23</v>
      </c>
      <c r="E6" s="7">
        <f t="shared" si="0"/>
        <v>0.1744</v>
      </c>
      <c r="F6" s="8">
        <v>0.8256</v>
      </c>
    </row>
    <row r="7" spans="1:6" x14ac:dyDescent="0.25">
      <c r="A7" s="5" t="s">
        <v>24</v>
      </c>
      <c r="B7" s="6" t="s">
        <v>25</v>
      </c>
      <c r="C7" s="6" t="s">
        <v>26</v>
      </c>
      <c r="D7" s="6" t="s">
        <v>27</v>
      </c>
      <c r="E7" s="7">
        <f t="shared" si="0"/>
        <v>0.17720000000000002</v>
      </c>
      <c r="F7" s="8">
        <v>0.82279999999999998</v>
      </c>
    </row>
    <row r="8" spans="1:6" ht="30" x14ac:dyDescent="0.25">
      <c r="A8" s="5" t="s">
        <v>28</v>
      </c>
      <c r="B8" s="6" t="s">
        <v>29</v>
      </c>
      <c r="C8" s="6" t="s">
        <v>26</v>
      </c>
      <c r="D8" s="6" t="s">
        <v>27</v>
      </c>
      <c r="E8" s="7">
        <f t="shared" si="0"/>
        <v>0.25</v>
      </c>
      <c r="F8" s="8">
        <v>0.75</v>
      </c>
    </row>
    <row r="9" spans="1:6" x14ac:dyDescent="0.25">
      <c r="A9" s="5" t="s">
        <v>30</v>
      </c>
      <c r="B9" s="6" t="s">
        <v>31</v>
      </c>
      <c r="C9" s="6" t="s">
        <v>32</v>
      </c>
      <c r="D9" s="6" t="s">
        <v>33</v>
      </c>
      <c r="E9" s="7">
        <f t="shared" si="0"/>
        <v>0.26090000000000002</v>
      </c>
      <c r="F9" s="8">
        <v>0.73909999999999998</v>
      </c>
    </row>
    <row r="10" spans="1:6" x14ac:dyDescent="0.25">
      <c r="A10" s="5" t="s">
        <v>34</v>
      </c>
      <c r="B10" s="6" t="s">
        <v>35</v>
      </c>
      <c r="C10" s="6" t="s">
        <v>36</v>
      </c>
      <c r="D10" s="6" t="s">
        <v>37</v>
      </c>
      <c r="E10" s="7">
        <f t="shared" si="0"/>
        <v>0.2097</v>
      </c>
      <c r="F10" s="8">
        <v>0.7903</v>
      </c>
    </row>
    <row r="11" spans="1:6" x14ac:dyDescent="0.25">
      <c r="A11" s="5" t="s">
        <v>38</v>
      </c>
      <c r="B11" s="6" t="s">
        <v>39</v>
      </c>
      <c r="C11" s="6" t="s">
        <v>12</v>
      </c>
      <c r="D11" s="6" t="s">
        <v>40</v>
      </c>
      <c r="E11" s="7">
        <f t="shared" si="0"/>
        <v>0.57830000000000004</v>
      </c>
      <c r="F11" s="8">
        <v>0.42170000000000002</v>
      </c>
    </row>
    <row r="12" spans="1:6" ht="30" x14ac:dyDescent="0.25">
      <c r="A12" s="5" t="s">
        <v>41</v>
      </c>
      <c r="B12" s="6" t="s">
        <v>42</v>
      </c>
      <c r="C12" s="6" t="s">
        <v>12</v>
      </c>
      <c r="D12" s="6" t="s">
        <v>43</v>
      </c>
      <c r="E12" s="7">
        <f t="shared" si="0"/>
        <v>0.18179999999999996</v>
      </c>
      <c r="F12" s="8">
        <v>0.81820000000000004</v>
      </c>
    </row>
    <row r="13" spans="1:6" x14ac:dyDescent="0.25">
      <c r="A13" s="5" t="s">
        <v>44</v>
      </c>
      <c r="B13" s="6" t="s">
        <v>45</v>
      </c>
      <c r="C13" s="6" t="s">
        <v>46</v>
      </c>
      <c r="D13" s="6" t="s">
        <v>47</v>
      </c>
      <c r="E13" s="7">
        <f t="shared" si="0"/>
        <v>0.24509999999999998</v>
      </c>
      <c r="F13" s="8">
        <v>0.75490000000000002</v>
      </c>
    </row>
    <row r="14" spans="1:6" ht="30" x14ac:dyDescent="0.25">
      <c r="A14" s="5" t="s">
        <v>48</v>
      </c>
      <c r="B14" s="6" t="s">
        <v>49</v>
      </c>
      <c r="C14" s="6" t="s">
        <v>50</v>
      </c>
      <c r="D14" s="6" t="s">
        <v>51</v>
      </c>
      <c r="E14" s="7">
        <f t="shared" si="0"/>
        <v>0.21819999999999995</v>
      </c>
      <c r="F14" s="8">
        <v>0.78180000000000005</v>
      </c>
    </row>
    <row r="15" spans="1:6" ht="30" x14ac:dyDescent="0.25">
      <c r="A15" s="5" t="s">
        <v>52</v>
      </c>
      <c r="B15" s="6" t="s">
        <v>53</v>
      </c>
      <c r="C15" s="6" t="s">
        <v>54</v>
      </c>
      <c r="D15" s="6" t="s">
        <v>55</v>
      </c>
      <c r="E15" s="7">
        <f t="shared" si="0"/>
        <v>0.45950000000000002</v>
      </c>
      <c r="F15" s="8">
        <v>0.54049999999999998</v>
      </c>
    </row>
    <row r="16" spans="1:6" x14ac:dyDescent="0.25">
      <c r="A16" s="5" t="s">
        <v>56</v>
      </c>
      <c r="B16" s="6" t="s">
        <v>57</v>
      </c>
      <c r="C16" s="6" t="s">
        <v>58</v>
      </c>
      <c r="D16" s="6" t="s">
        <v>59</v>
      </c>
      <c r="E16" s="7">
        <f t="shared" si="0"/>
        <v>0.6905</v>
      </c>
      <c r="F16" s="8">
        <v>0.3095</v>
      </c>
    </row>
    <row r="17" spans="1:6" ht="30" x14ac:dyDescent="0.25">
      <c r="A17" s="5" t="s">
        <v>60</v>
      </c>
      <c r="B17" s="6" t="s">
        <v>61</v>
      </c>
      <c r="C17" s="6" t="s">
        <v>12</v>
      </c>
      <c r="D17" s="6" t="s">
        <v>62</v>
      </c>
      <c r="E17" s="7">
        <f t="shared" si="0"/>
        <v>0.12239999999999995</v>
      </c>
      <c r="F17" s="8">
        <v>0.87760000000000005</v>
      </c>
    </row>
    <row r="18" spans="1:6" x14ac:dyDescent="0.25">
      <c r="A18" s="5" t="s">
        <v>63</v>
      </c>
      <c r="B18" s="6" t="s">
        <v>64</v>
      </c>
      <c r="C18" s="6" t="s">
        <v>65</v>
      </c>
      <c r="D18" s="6" t="s">
        <v>66</v>
      </c>
      <c r="E18" s="7">
        <f t="shared" si="0"/>
        <v>0.21050000000000002</v>
      </c>
      <c r="F18" s="8">
        <v>0.78949999999999998</v>
      </c>
    </row>
    <row r="19" spans="1:6" x14ac:dyDescent="0.25">
      <c r="A19" s="5" t="s">
        <v>67</v>
      </c>
      <c r="B19" s="6" t="s">
        <v>68</v>
      </c>
      <c r="C19" s="6" t="s">
        <v>69</v>
      </c>
      <c r="D19" s="6" t="s">
        <v>70</v>
      </c>
      <c r="E19" s="7">
        <f t="shared" si="0"/>
        <v>0.23080000000000001</v>
      </c>
      <c r="F19" s="8">
        <v>0.76919999999999999</v>
      </c>
    </row>
    <row r="20" spans="1:6" x14ac:dyDescent="0.25">
      <c r="A20" s="5" t="s">
        <v>71</v>
      </c>
      <c r="B20" s="6" t="s">
        <v>72</v>
      </c>
      <c r="C20" s="6" t="s">
        <v>73</v>
      </c>
      <c r="D20" s="6" t="s">
        <v>74</v>
      </c>
      <c r="E20" s="7">
        <f t="shared" si="0"/>
        <v>0.19640000000000002</v>
      </c>
      <c r="F20" s="8">
        <v>0.80359999999999998</v>
      </c>
    </row>
    <row r="21" spans="1:6" x14ac:dyDescent="0.25">
      <c r="A21" s="5" t="s">
        <v>75</v>
      </c>
      <c r="B21" s="6" t="s">
        <v>76</v>
      </c>
      <c r="C21" s="6" t="s">
        <v>58</v>
      </c>
      <c r="D21" s="6" t="s">
        <v>59</v>
      </c>
      <c r="E21" s="7">
        <f t="shared" si="0"/>
        <v>0.18600000000000005</v>
      </c>
      <c r="F21" s="8">
        <v>0.81399999999999995</v>
      </c>
    </row>
    <row r="22" spans="1:6" x14ac:dyDescent="0.25">
      <c r="A22" s="5" t="s">
        <v>77</v>
      </c>
      <c r="B22" s="6" t="s">
        <v>78</v>
      </c>
      <c r="C22" s="6" t="s">
        <v>8</v>
      </c>
      <c r="D22" s="6" t="s">
        <v>79</v>
      </c>
      <c r="E22" s="7">
        <f t="shared" si="0"/>
        <v>0.18669999999999998</v>
      </c>
      <c r="F22" s="8">
        <v>0.81330000000000002</v>
      </c>
    </row>
    <row r="23" spans="1:6" x14ac:dyDescent="0.25">
      <c r="A23" s="5" t="s">
        <v>80</v>
      </c>
      <c r="B23" s="6" t="s">
        <v>81</v>
      </c>
      <c r="C23" s="6" t="s">
        <v>26</v>
      </c>
      <c r="D23" s="6" t="s">
        <v>82</v>
      </c>
      <c r="E23" s="7">
        <f t="shared" si="0"/>
        <v>0.28000000000000003</v>
      </c>
      <c r="F23" s="8">
        <v>0.72</v>
      </c>
    </row>
    <row r="24" spans="1:6" ht="30" x14ac:dyDescent="0.25">
      <c r="A24" s="5" t="s">
        <v>83</v>
      </c>
      <c r="B24" s="6" t="s">
        <v>84</v>
      </c>
      <c r="C24" s="6" t="s">
        <v>12</v>
      </c>
      <c r="D24" s="6" t="s">
        <v>85</v>
      </c>
      <c r="E24" s="7">
        <f t="shared" si="0"/>
        <v>0.22219999999999995</v>
      </c>
      <c r="F24" s="8">
        <v>0.77780000000000005</v>
      </c>
    </row>
    <row r="25" spans="1:6" ht="30" x14ac:dyDescent="0.25">
      <c r="A25" s="5" t="s">
        <v>86</v>
      </c>
      <c r="B25" s="6" t="s">
        <v>87</v>
      </c>
      <c r="C25" s="6" t="s">
        <v>12</v>
      </c>
      <c r="D25" s="6" t="s">
        <v>88</v>
      </c>
      <c r="E25" s="7">
        <f t="shared" si="0"/>
        <v>0.2923</v>
      </c>
      <c r="F25" s="8">
        <v>0.7077</v>
      </c>
    </row>
    <row r="26" spans="1:6" x14ac:dyDescent="0.25">
      <c r="A26" s="5" t="s">
        <v>89</v>
      </c>
      <c r="B26" s="6" t="s">
        <v>90</v>
      </c>
      <c r="C26" s="6" t="s">
        <v>12</v>
      </c>
      <c r="D26" s="6" t="s">
        <v>91</v>
      </c>
      <c r="E26" s="7">
        <f t="shared" si="0"/>
        <v>3.4900000000000042E-2</v>
      </c>
      <c r="F26" s="8">
        <v>0.96509999999999996</v>
      </c>
    </row>
    <row r="27" spans="1:6" ht="30" x14ac:dyDescent="0.25">
      <c r="A27" s="5" t="s">
        <v>92</v>
      </c>
      <c r="B27" s="6" t="s">
        <v>93</v>
      </c>
      <c r="C27" s="6" t="s">
        <v>58</v>
      </c>
      <c r="D27" s="6" t="s">
        <v>94</v>
      </c>
      <c r="E27" s="7">
        <f t="shared" si="0"/>
        <v>0.18179999999999996</v>
      </c>
      <c r="F27" s="8">
        <v>0.81820000000000004</v>
      </c>
    </row>
    <row r="28" spans="1:6" x14ac:dyDescent="0.25">
      <c r="A28" s="5" t="s">
        <v>95</v>
      </c>
      <c r="B28" s="6" t="s">
        <v>96</v>
      </c>
      <c r="C28" s="6" t="s">
        <v>97</v>
      </c>
      <c r="D28" s="6" t="s">
        <v>98</v>
      </c>
      <c r="E28" s="7">
        <f t="shared" si="0"/>
        <v>0.22950000000000004</v>
      </c>
      <c r="F28" s="8">
        <v>0.77049999999999996</v>
      </c>
    </row>
    <row r="29" spans="1:6" x14ac:dyDescent="0.25">
      <c r="A29" s="5" t="s">
        <v>99</v>
      </c>
      <c r="B29" s="6" t="s">
        <v>100</v>
      </c>
      <c r="C29" s="6" t="s">
        <v>50</v>
      </c>
      <c r="D29" s="6" t="s">
        <v>101</v>
      </c>
      <c r="E29" s="7">
        <f t="shared" si="0"/>
        <v>0.22219999999999995</v>
      </c>
      <c r="F29" s="8">
        <v>0.77780000000000005</v>
      </c>
    </row>
    <row r="30" spans="1:6" x14ac:dyDescent="0.25">
      <c r="A30" s="5" t="s">
        <v>102</v>
      </c>
      <c r="B30" s="6" t="s">
        <v>103</v>
      </c>
      <c r="C30" s="6" t="s">
        <v>104</v>
      </c>
      <c r="D30" s="6" t="s">
        <v>105</v>
      </c>
      <c r="E30" s="7">
        <f t="shared" si="0"/>
        <v>0.24270000000000003</v>
      </c>
      <c r="F30" s="8">
        <v>0.75729999999999997</v>
      </c>
    </row>
    <row r="31" spans="1:6" ht="30" x14ac:dyDescent="0.25">
      <c r="A31" s="5" t="s">
        <v>106</v>
      </c>
      <c r="B31" s="6" t="s">
        <v>107</v>
      </c>
      <c r="C31" s="6" t="s">
        <v>8</v>
      </c>
      <c r="D31" s="6" t="s">
        <v>108</v>
      </c>
      <c r="E31" s="7">
        <f t="shared" si="0"/>
        <v>0.27200000000000002</v>
      </c>
      <c r="F31" s="8">
        <v>0.72799999999999998</v>
      </c>
    </row>
    <row r="32" spans="1:6" x14ac:dyDescent="0.25">
      <c r="A32" s="5" t="s">
        <v>109</v>
      </c>
      <c r="B32" s="6" t="s">
        <v>110</v>
      </c>
      <c r="C32" s="6" t="s">
        <v>8</v>
      </c>
      <c r="D32" s="6" t="s">
        <v>111</v>
      </c>
      <c r="E32" s="7">
        <f t="shared" si="0"/>
        <v>0.13560000000000005</v>
      </c>
      <c r="F32" s="8">
        <v>0.86439999999999995</v>
      </c>
    </row>
    <row r="33" spans="1:6" ht="30" x14ac:dyDescent="0.25">
      <c r="A33" s="5" t="s">
        <v>112</v>
      </c>
      <c r="B33" s="6" t="s">
        <v>113</v>
      </c>
      <c r="C33" s="6" t="s">
        <v>8</v>
      </c>
      <c r="D33" s="6" t="s">
        <v>114</v>
      </c>
      <c r="E33" s="7">
        <f t="shared" si="0"/>
        <v>0.13039999999999996</v>
      </c>
      <c r="F33" s="8">
        <v>0.86960000000000004</v>
      </c>
    </row>
    <row r="34" spans="1:6" x14ac:dyDescent="0.25">
      <c r="A34" s="5" t="s">
        <v>115</v>
      </c>
      <c r="B34" s="6" t="s">
        <v>116</v>
      </c>
      <c r="C34" s="6" t="s">
        <v>117</v>
      </c>
      <c r="D34" s="6" t="s">
        <v>118</v>
      </c>
      <c r="E34" s="7">
        <f t="shared" si="0"/>
        <v>0.18179999999999996</v>
      </c>
      <c r="F34" s="8">
        <v>0.81820000000000004</v>
      </c>
    </row>
    <row r="35" spans="1:6" ht="30" x14ac:dyDescent="0.25">
      <c r="A35" s="5" t="s">
        <v>119</v>
      </c>
      <c r="B35" s="6" t="s">
        <v>120</v>
      </c>
      <c r="C35" s="6" t="s">
        <v>58</v>
      </c>
      <c r="D35" s="6" t="s">
        <v>94</v>
      </c>
      <c r="E35" s="7">
        <f t="shared" si="0"/>
        <v>0.28569999999999995</v>
      </c>
      <c r="F35" s="8">
        <v>0.71430000000000005</v>
      </c>
    </row>
    <row r="36" spans="1:6" x14ac:dyDescent="0.25">
      <c r="A36" s="5" t="s">
        <v>121</v>
      </c>
      <c r="B36" s="6" t="s">
        <v>122</v>
      </c>
      <c r="C36" s="6" t="s">
        <v>123</v>
      </c>
      <c r="D36" s="6" t="s">
        <v>124</v>
      </c>
      <c r="E36" s="7">
        <f t="shared" si="0"/>
        <v>0.28990000000000005</v>
      </c>
      <c r="F36" s="8">
        <v>0.71009999999999995</v>
      </c>
    </row>
    <row r="37" spans="1:6" x14ac:dyDescent="0.25">
      <c r="A37" s="5" t="s">
        <v>125</v>
      </c>
      <c r="B37" s="6" t="s">
        <v>126</v>
      </c>
      <c r="C37" s="6" t="s">
        <v>127</v>
      </c>
      <c r="D37" s="6" t="s">
        <v>128</v>
      </c>
      <c r="E37" s="7">
        <f t="shared" si="0"/>
        <v>0.5</v>
      </c>
      <c r="F37" s="8">
        <v>0.5</v>
      </c>
    </row>
    <row r="38" spans="1:6" ht="30" x14ac:dyDescent="0.25">
      <c r="A38" s="5" t="s">
        <v>129</v>
      </c>
      <c r="B38" s="6" t="s">
        <v>130</v>
      </c>
      <c r="C38" s="6" t="s">
        <v>12</v>
      </c>
      <c r="D38" s="6" t="s">
        <v>131</v>
      </c>
      <c r="E38" s="7">
        <f t="shared" si="0"/>
        <v>0.18520000000000003</v>
      </c>
      <c r="F38" s="8">
        <v>0.81479999999999997</v>
      </c>
    </row>
    <row r="39" spans="1:6" ht="30" x14ac:dyDescent="0.25">
      <c r="A39" s="5" t="s">
        <v>132</v>
      </c>
      <c r="B39" s="6" t="s">
        <v>133</v>
      </c>
      <c r="C39" s="6" t="s">
        <v>54</v>
      </c>
      <c r="D39" s="6" t="s">
        <v>134</v>
      </c>
      <c r="E39" s="7">
        <f t="shared" si="0"/>
        <v>0.38670000000000004</v>
      </c>
      <c r="F39" s="8">
        <v>0.61329999999999996</v>
      </c>
    </row>
    <row r="40" spans="1:6" x14ac:dyDescent="0.25">
      <c r="A40" s="5" t="s">
        <v>135</v>
      </c>
      <c r="B40" s="6" t="s">
        <v>136</v>
      </c>
      <c r="C40" s="6" t="s">
        <v>12</v>
      </c>
      <c r="D40" s="6" t="s">
        <v>137</v>
      </c>
      <c r="E40" s="7">
        <f t="shared" si="0"/>
        <v>0.26529999999999998</v>
      </c>
      <c r="F40" s="8">
        <v>0.73470000000000002</v>
      </c>
    </row>
    <row r="41" spans="1:6" x14ac:dyDescent="0.25">
      <c r="A41" s="5" t="s">
        <v>138</v>
      </c>
      <c r="B41" s="6" t="s">
        <v>139</v>
      </c>
      <c r="C41" s="6" t="s">
        <v>104</v>
      </c>
      <c r="D41" s="6" t="s">
        <v>140</v>
      </c>
      <c r="E41" s="7">
        <f t="shared" si="0"/>
        <v>0.18920000000000003</v>
      </c>
      <c r="F41" s="8">
        <v>0.81079999999999997</v>
      </c>
    </row>
    <row r="42" spans="1:6" ht="30" x14ac:dyDescent="0.25">
      <c r="A42" s="5" t="s">
        <v>141</v>
      </c>
      <c r="B42" s="6" t="s">
        <v>142</v>
      </c>
      <c r="C42" s="6" t="s">
        <v>12</v>
      </c>
      <c r="D42" s="6" t="s">
        <v>143</v>
      </c>
      <c r="E42" s="7">
        <f t="shared" si="0"/>
        <v>0.36170000000000002</v>
      </c>
      <c r="F42" s="8">
        <v>0.63829999999999998</v>
      </c>
    </row>
    <row r="43" spans="1:6" ht="30" x14ac:dyDescent="0.25">
      <c r="A43" s="5" t="s">
        <v>144</v>
      </c>
      <c r="B43" s="6" t="s">
        <v>145</v>
      </c>
      <c r="C43" s="6" t="s">
        <v>58</v>
      </c>
      <c r="D43" s="6" t="s">
        <v>59</v>
      </c>
      <c r="E43" s="7">
        <f t="shared" si="0"/>
        <v>8.0500000000000016E-2</v>
      </c>
      <c r="F43" s="8">
        <v>0.91949999999999998</v>
      </c>
    </row>
    <row r="44" spans="1:6" x14ac:dyDescent="0.25">
      <c r="A44" s="5" t="s">
        <v>146</v>
      </c>
      <c r="B44" s="6" t="s">
        <v>147</v>
      </c>
      <c r="C44" s="6" t="s">
        <v>148</v>
      </c>
      <c r="D44" s="6" t="s">
        <v>149</v>
      </c>
      <c r="E44" s="7">
        <f t="shared" si="0"/>
        <v>0.47370000000000001</v>
      </c>
      <c r="F44" s="8">
        <v>0.52629999999999999</v>
      </c>
    </row>
    <row r="45" spans="1:6" x14ac:dyDescent="0.25">
      <c r="A45" s="5" t="s">
        <v>150</v>
      </c>
      <c r="B45" s="6" t="s">
        <v>151</v>
      </c>
      <c r="C45" s="6" t="s">
        <v>152</v>
      </c>
      <c r="D45" s="6" t="s">
        <v>153</v>
      </c>
      <c r="E45" s="7">
        <f t="shared" si="0"/>
        <v>0.31430000000000002</v>
      </c>
      <c r="F45" s="8">
        <v>0.68569999999999998</v>
      </c>
    </row>
    <row r="46" spans="1:6" x14ac:dyDescent="0.25">
      <c r="A46" s="5" t="s">
        <v>154</v>
      </c>
      <c r="B46" s="6" t="s">
        <v>155</v>
      </c>
      <c r="C46" s="6" t="s">
        <v>156</v>
      </c>
      <c r="D46" s="6" t="s">
        <v>157</v>
      </c>
      <c r="E46" s="7">
        <f t="shared" si="0"/>
        <v>0.13329999999999997</v>
      </c>
      <c r="F46" s="8">
        <v>0.86670000000000003</v>
      </c>
    </row>
    <row r="47" spans="1:6" x14ac:dyDescent="0.25">
      <c r="A47" s="5" t="s">
        <v>158</v>
      </c>
      <c r="B47" s="6" t="s">
        <v>159</v>
      </c>
      <c r="C47" s="6" t="s">
        <v>160</v>
      </c>
      <c r="D47" s="6" t="s">
        <v>161</v>
      </c>
      <c r="E47" s="7">
        <f t="shared" si="0"/>
        <v>0.24680000000000002</v>
      </c>
      <c r="F47" s="8">
        <v>0.75319999999999998</v>
      </c>
    </row>
    <row r="48" spans="1:6" x14ac:dyDescent="0.25">
      <c r="A48" s="5" t="s">
        <v>162</v>
      </c>
      <c r="B48" s="6" t="s">
        <v>163</v>
      </c>
      <c r="C48" s="6" t="s">
        <v>164</v>
      </c>
      <c r="D48" s="6" t="s">
        <v>165</v>
      </c>
      <c r="E48" s="7">
        <f t="shared" si="0"/>
        <v>0.4889</v>
      </c>
      <c r="F48" s="8">
        <v>0.5111</v>
      </c>
    </row>
    <row r="49" spans="1:6" x14ac:dyDescent="0.25">
      <c r="A49" s="5" t="s">
        <v>166</v>
      </c>
      <c r="B49" s="6" t="s">
        <v>167</v>
      </c>
      <c r="C49" s="6" t="s">
        <v>168</v>
      </c>
      <c r="D49" s="6" t="s">
        <v>169</v>
      </c>
      <c r="E49" s="7">
        <f t="shared" si="0"/>
        <v>6.8200000000000038E-2</v>
      </c>
      <c r="F49" s="8">
        <v>0.93179999999999996</v>
      </c>
    </row>
    <row r="50" spans="1:6" ht="30" x14ac:dyDescent="0.25">
      <c r="A50" s="5" t="s">
        <v>170</v>
      </c>
      <c r="B50" s="6" t="s">
        <v>171</v>
      </c>
      <c r="C50" s="6" t="s">
        <v>12</v>
      </c>
      <c r="D50" s="6" t="s">
        <v>172</v>
      </c>
      <c r="E50" s="7">
        <f t="shared" si="0"/>
        <v>0.25660000000000005</v>
      </c>
      <c r="F50" s="8">
        <v>0.74339999999999995</v>
      </c>
    </row>
    <row r="51" spans="1:6" x14ac:dyDescent="0.25">
      <c r="A51" s="5" t="s">
        <v>173</v>
      </c>
      <c r="B51" s="6" t="s">
        <v>174</v>
      </c>
      <c r="C51" s="6" t="s">
        <v>46</v>
      </c>
      <c r="D51" s="6" t="s">
        <v>175</v>
      </c>
      <c r="E51" s="7">
        <f t="shared" si="0"/>
        <v>0.17110000000000003</v>
      </c>
      <c r="F51" s="8">
        <v>0.82889999999999997</v>
      </c>
    </row>
    <row r="52" spans="1:6" x14ac:dyDescent="0.25">
      <c r="A52" s="5" t="s">
        <v>176</v>
      </c>
      <c r="B52" s="6" t="s">
        <v>177</v>
      </c>
      <c r="C52" s="6" t="s">
        <v>32</v>
      </c>
      <c r="D52" s="6" t="s">
        <v>178</v>
      </c>
      <c r="E52" s="7">
        <f t="shared" si="0"/>
        <v>0.14529999999999998</v>
      </c>
      <c r="F52" s="8">
        <v>0.85470000000000002</v>
      </c>
    </row>
    <row r="53" spans="1:6" ht="30" x14ac:dyDescent="0.25">
      <c r="A53" s="5" t="s">
        <v>179</v>
      </c>
      <c r="B53" s="6" t="s">
        <v>180</v>
      </c>
      <c r="C53" s="6" t="s">
        <v>8</v>
      </c>
      <c r="D53" s="6" t="s">
        <v>9</v>
      </c>
      <c r="E53" s="7">
        <f t="shared" si="0"/>
        <v>0.14770000000000005</v>
      </c>
      <c r="F53" s="8">
        <v>0.85229999999999995</v>
      </c>
    </row>
    <row r="54" spans="1:6" x14ac:dyDescent="0.25">
      <c r="A54" s="5" t="s">
        <v>181</v>
      </c>
      <c r="B54" s="6" t="s">
        <v>182</v>
      </c>
      <c r="C54" s="6" t="s">
        <v>8</v>
      </c>
      <c r="D54" s="6" t="s">
        <v>111</v>
      </c>
      <c r="E54" s="7">
        <f t="shared" si="0"/>
        <v>0.17649999999999999</v>
      </c>
      <c r="F54" s="8">
        <v>0.82350000000000001</v>
      </c>
    </row>
    <row r="55" spans="1:6" x14ac:dyDescent="0.25">
      <c r="A55" s="5" t="s">
        <v>183</v>
      </c>
      <c r="B55" s="6" t="s">
        <v>184</v>
      </c>
      <c r="C55" s="6" t="s">
        <v>50</v>
      </c>
      <c r="D55" s="6" t="s">
        <v>51</v>
      </c>
      <c r="E55" s="7">
        <f t="shared" si="0"/>
        <v>0.13639999999999997</v>
      </c>
      <c r="F55" s="8">
        <v>0.86360000000000003</v>
      </c>
    </row>
    <row r="56" spans="1:6" x14ac:dyDescent="0.25">
      <c r="A56" s="5" t="s">
        <v>185</v>
      </c>
      <c r="B56" s="6" t="s">
        <v>186</v>
      </c>
      <c r="C56" s="6" t="s">
        <v>187</v>
      </c>
      <c r="D56" s="6" t="s">
        <v>188</v>
      </c>
      <c r="E56" s="7">
        <f t="shared" si="0"/>
        <v>0.375</v>
      </c>
      <c r="F56" s="8">
        <v>0.625</v>
      </c>
    </row>
    <row r="57" spans="1:6" ht="30" x14ac:dyDescent="0.25">
      <c r="A57" s="5" t="s">
        <v>189</v>
      </c>
      <c r="B57" s="6" t="s">
        <v>190</v>
      </c>
      <c r="C57" s="6" t="s">
        <v>191</v>
      </c>
      <c r="D57" s="6" t="s">
        <v>192</v>
      </c>
      <c r="E57" s="7">
        <f t="shared" si="0"/>
        <v>0.37839999999999996</v>
      </c>
      <c r="F57" s="8">
        <v>0.62160000000000004</v>
      </c>
    </row>
    <row r="58" spans="1:6" x14ac:dyDescent="0.25">
      <c r="A58" s="5" t="s">
        <v>193</v>
      </c>
      <c r="B58" s="6" t="s">
        <v>194</v>
      </c>
      <c r="C58" s="6" t="s">
        <v>195</v>
      </c>
      <c r="D58" s="6" t="s">
        <v>196</v>
      </c>
      <c r="E58" s="7">
        <f t="shared" si="0"/>
        <v>0.26670000000000005</v>
      </c>
      <c r="F58" s="8">
        <v>0.73329999999999995</v>
      </c>
    </row>
    <row r="59" spans="1:6" x14ac:dyDescent="0.25">
      <c r="A59" s="5" t="s">
        <v>197</v>
      </c>
      <c r="B59" s="6" t="s">
        <v>198</v>
      </c>
      <c r="C59" s="6" t="s">
        <v>199</v>
      </c>
      <c r="D59" s="6" t="s">
        <v>200</v>
      </c>
      <c r="E59" s="7">
        <f t="shared" si="0"/>
        <v>0.1351</v>
      </c>
      <c r="F59" s="8">
        <v>0.8649</v>
      </c>
    </row>
    <row r="60" spans="1:6" x14ac:dyDescent="0.25">
      <c r="A60" s="5" t="s">
        <v>201</v>
      </c>
      <c r="B60" s="6" t="s">
        <v>202</v>
      </c>
      <c r="C60" s="6" t="s">
        <v>46</v>
      </c>
      <c r="D60" s="6" t="s">
        <v>203</v>
      </c>
      <c r="E60" s="7">
        <f t="shared" si="0"/>
        <v>0.18569999999999998</v>
      </c>
      <c r="F60" s="8">
        <v>0.81430000000000002</v>
      </c>
    </row>
    <row r="61" spans="1:6" x14ac:dyDescent="0.25">
      <c r="A61" s="5" t="s">
        <v>204</v>
      </c>
      <c r="B61" s="6" t="s">
        <v>205</v>
      </c>
      <c r="C61" s="6" t="s">
        <v>206</v>
      </c>
      <c r="D61" s="6" t="s">
        <v>207</v>
      </c>
      <c r="E61" s="7">
        <f t="shared" si="0"/>
        <v>0.30879999999999996</v>
      </c>
      <c r="F61" s="8">
        <v>0.69120000000000004</v>
      </c>
    </row>
    <row r="62" spans="1:6" ht="30" x14ac:dyDescent="0.25">
      <c r="A62" s="5" t="s">
        <v>208</v>
      </c>
      <c r="B62" s="6" t="s">
        <v>209</v>
      </c>
      <c r="C62" s="6" t="s">
        <v>12</v>
      </c>
      <c r="D62" s="6" t="s">
        <v>13</v>
      </c>
      <c r="E62" s="7">
        <f t="shared" si="0"/>
        <v>0.1875</v>
      </c>
      <c r="F62" s="8">
        <v>0.8125</v>
      </c>
    </row>
    <row r="63" spans="1:6" ht="30" x14ac:dyDescent="0.25">
      <c r="A63" s="5" t="s">
        <v>210</v>
      </c>
      <c r="B63" s="6" t="s">
        <v>211</v>
      </c>
      <c r="C63" s="6" t="s">
        <v>69</v>
      </c>
      <c r="D63" s="6" t="s">
        <v>70</v>
      </c>
      <c r="E63" s="7">
        <f t="shared" si="0"/>
        <v>0.18420000000000003</v>
      </c>
      <c r="F63" s="8">
        <v>0.81579999999999997</v>
      </c>
    </row>
    <row r="64" spans="1:6" x14ac:dyDescent="0.25">
      <c r="A64" s="5" t="s">
        <v>212</v>
      </c>
      <c r="B64" s="6" t="s">
        <v>213</v>
      </c>
      <c r="C64" s="6" t="s">
        <v>97</v>
      </c>
      <c r="D64" s="6" t="s">
        <v>98</v>
      </c>
      <c r="E64" s="7">
        <f t="shared" si="0"/>
        <v>0.28069999999999995</v>
      </c>
      <c r="F64" s="8">
        <v>0.71930000000000005</v>
      </c>
    </row>
    <row r="65" spans="1:6" x14ac:dyDescent="0.25">
      <c r="A65" s="5" t="s">
        <v>214</v>
      </c>
      <c r="B65" s="6" t="s">
        <v>215</v>
      </c>
      <c r="C65" s="6" t="s">
        <v>46</v>
      </c>
      <c r="D65" s="6" t="s">
        <v>20</v>
      </c>
      <c r="E65" s="7">
        <f t="shared" si="0"/>
        <v>0.21299999999999997</v>
      </c>
      <c r="F65" s="8">
        <v>0.78700000000000003</v>
      </c>
    </row>
    <row r="66" spans="1:6" x14ac:dyDescent="0.25">
      <c r="A66" s="5" t="s">
        <v>216</v>
      </c>
      <c r="B66" s="6" t="s">
        <v>217</v>
      </c>
      <c r="C66" s="6" t="s">
        <v>104</v>
      </c>
      <c r="D66" s="6" t="s">
        <v>218</v>
      </c>
      <c r="E66" s="7">
        <f t="shared" si="0"/>
        <v>0.19350000000000001</v>
      </c>
      <c r="F66" s="8">
        <v>0.80649999999999999</v>
      </c>
    </row>
    <row r="67" spans="1:6" x14ac:dyDescent="0.25">
      <c r="A67" s="5" t="s">
        <v>219</v>
      </c>
      <c r="B67" s="6" t="s">
        <v>220</v>
      </c>
      <c r="C67" s="6" t="s">
        <v>221</v>
      </c>
      <c r="D67" s="6" t="s">
        <v>222</v>
      </c>
      <c r="E67" s="7">
        <f t="shared" si="0"/>
        <v>0.31430000000000002</v>
      </c>
      <c r="F67" s="8">
        <v>0.68569999999999998</v>
      </c>
    </row>
    <row r="68" spans="1:6" x14ac:dyDescent="0.25">
      <c r="A68" s="5" t="s">
        <v>223</v>
      </c>
      <c r="B68" s="6" t="s">
        <v>224</v>
      </c>
      <c r="C68" s="6" t="s">
        <v>199</v>
      </c>
      <c r="D68" s="6" t="s">
        <v>200</v>
      </c>
      <c r="E68" s="7">
        <f t="shared" si="0"/>
        <v>0.35089999999999999</v>
      </c>
      <c r="F68" s="8">
        <v>0.64910000000000001</v>
      </c>
    </row>
    <row r="69" spans="1:6" x14ac:dyDescent="0.25">
      <c r="A69" s="5" t="s">
        <v>225</v>
      </c>
      <c r="B69" s="6" t="s">
        <v>226</v>
      </c>
      <c r="C69" s="6" t="s">
        <v>12</v>
      </c>
      <c r="D69" s="6" t="s">
        <v>227</v>
      </c>
      <c r="E69" s="7">
        <f t="shared" ref="E69:E132" si="1">1-F69</f>
        <v>0.13239999999999996</v>
      </c>
      <c r="F69" s="8">
        <v>0.86760000000000004</v>
      </c>
    </row>
    <row r="70" spans="1:6" x14ac:dyDescent="0.25">
      <c r="A70" s="5" t="s">
        <v>228</v>
      </c>
      <c r="B70" s="6" t="s">
        <v>229</v>
      </c>
      <c r="C70" s="6" t="s">
        <v>230</v>
      </c>
      <c r="D70" s="6" t="s">
        <v>231</v>
      </c>
      <c r="E70" s="7">
        <f t="shared" si="1"/>
        <v>0.43330000000000002</v>
      </c>
      <c r="F70" s="8">
        <v>0.56669999999999998</v>
      </c>
    </row>
    <row r="71" spans="1:6" x14ac:dyDescent="0.25">
      <c r="A71" s="5" t="s">
        <v>232</v>
      </c>
      <c r="B71" s="6" t="s">
        <v>233</v>
      </c>
      <c r="C71" s="6" t="s">
        <v>234</v>
      </c>
      <c r="D71" s="6" t="s">
        <v>235</v>
      </c>
      <c r="E71" s="7">
        <f t="shared" si="1"/>
        <v>0.14629999999999999</v>
      </c>
      <c r="F71" s="8">
        <v>0.85370000000000001</v>
      </c>
    </row>
    <row r="72" spans="1:6" x14ac:dyDescent="0.25">
      <c r="A72" s="5" t="s">
        <v>236</v>
      </c>
      <c r="B72" s="6" t="s">
        <v>237</v>
      </c>
      <c r="C72" s="6" t="s">
        <v>238</v>
      </c>
      <c r="D72" s="6" t="s">
        <v>239</v>
      </c>
      <c r="E72" s="7">
        <f t="shared" si="1"/>
        <v>0.17330000000000001</v>
      </c>
      <c r="F72" s="8">
        <v>0.82669999999999999</v>
      </c>
    </row>
    <row r="73" spans="1:6" ht="30" x14ac:dyDescent="0.25">
      <c r="A73" s="5" t="s">
        <v>240</v>
      </c>
      <c r="B73" s="6" t="s">
        <v>241</v>
      </c>
      <c r="C73" s="6" t="s">
        <v>8</v>
      </c>
      <c r="D73" s="6" t="s">
        <v>242</v>
      </c>
      <c r="E73" s="7">
        <f t="shared" si="1"/>
        <v>0.40739999999999998</v>
      </c>
      <c r="F73" s="8">
        <v>0.59260000000000002</v>
      </c>
    </row>
    <row r="74" spans="1:6" x14ac:dyDescent="0.25">
      <c r="A74" s="5" t="s">
        <v>243</v>
      </c>
      <c r="B74" s="6" t="s">
        <v>244</v>
      </c>
      <c r="C74" s="6" t="s">
        <v>245</v>
      </c>
      <c r="D74" s="6" t="s">
        <v>246</v>
      </c>
      <c r="E74" s="7">
        <f t="shared" si="1"/>
        <v>0.36360000000000003</v>
      </c>
      <c r="F74" s="8">
        <v>0.63639999999999997</v>
      </c>
    </row>
    <row r="75" spans="1:6" x14ac:dyDescent="0.25">
      <c r="A75" s="5" t="s">
        <v>247</v>
      </c>
      <c r="B75" s="6" t="s">
        <v>248</v>
      </c>
      <c r="C75" s="6" t="s">
        <v>249</v>
      </c>
      <c r="D75" s="6" t="s">
        <v>250</v>
      </c>
      <c r="E75" s="7">
        <f t="shared" si="1"/>
        <v>0.23399999999999999</v>
      </c>
      <c r="F75" s="8">
        <v>0.76600000000000001</v>
      </c>
    </row>
    <row r="76" spans="1:6" x14ac:dyDescent="0.25">
      <c r="A76" s="5" t="s">
        <v>251</v>
      </c>
      <c r="B76" s="6" t="s">
        <v>252</v>
      </c>
      <c r="C76" s="6" t="s">
        <v>253</v>
      </c>
      <c r="D76" s="6" t="s">
        <v>254</v>
      </c>
      <c r="E76" s="7">
        <f t="shared" si="1"/>
        <v>0.3226</v>
      </c>
      <c r="F76" s="8">
        <v>0.6774</v>
      </c>
    </row>
    <row r="77" spans="1:6" x14ac:dyDescent="0.25">
      <c r="A77" s="5" t="s">
        <v>255</v>
      </c>
      <c r="B77" s="6" t="s">
        <v>256</v>
      </c>
      <c r="C77" s="6" t="s">
        <v>257</v>
      </c>
      <c r="D77" s="6" t="s">
        <v>258</v>
      </c>
      <c r="E77" s="7">
        <f t="shared" si="1"/>
        <v>0.32350000000000001</v>
      </c>
      <c r="F77" s="8">
        <v>0.67649999999999999</v>
      </c>
    </row>
    <row r="78" spans="1:6" x14ac:dyDescent="0.25">
      <c r="A78" s="5" t="s">
        <v>259</v>
      </c>
      <c r="B78" s="6" t="s">
        <v>260</v>
      </c>
      <c r="C78" s="6" t="s">
        <v>117</v>
      </c>
      <c r="D78" s="6" t="s">
        <v>261</v>
      </c>
      <c r="E78" s="7">
        <f t="shared" si="1"/>
        <v>9.3700000000000006E-2</v>
      </c>
      <c r="F78" s="8">
        <v>0.90629999999999999</v>
      </c>
    </row>
    <row r="79" spans="1:6" x14ac:dyDescent="0.25">
      <c r="A79" s="5" t="s">
        <v>262</v>
      </c>
      <c r="B79" s="6" t="s">
        <v>263</v>
      </c>
      <c r="C79" s="6" t="s">
        <v>230</v>
      </c>
      <c r="D79" s="6" t="s">
        <v>264</v>
      </c>
      <c r="E79" s="7">
        <f t="shared" si="1"/>
        <v>0.32499999999999996</v>
      </c>
      <c r="F79" s="8">
        <v>0.67500000000000004</v>
      </c>
    </row>
    <row r="80" spans="1:6" x14ac:dyDescent="0.25">
      <c r="A80" s="5" t="s">
        <v>265</v>
      </c>
      <c r="B80" s="6" t="s">
        <v>266</v>
      </c>
      <c r="C80" s="6" t="s">
        <v>267</v>
      </c>
      <c r="D80" s="6" t="s">
        <v>268</v>
      </c>
      <c r="E80" s="7">
        <f t="shared" si="1"/>
        <v>0.54349999999999998</v>
      </c>
      <c r="F80" s="8">
        <v>0.45650000000000002</v>
      </c>
    </row>
    <row r="81" spans="1:6" x14ac:dyDescent="0.25">
      <c r="A81" s="5" t="s">
        <v>269</v>
      </c>
      <c r="B81" s="6" t="s">
        <v>270</v>
      </c>
      <c r="C81" s="6" t="s">
        <v>271</v>
      </c>
      <c r="D81" s="6" t="s">
        <v>272</v>
      </c>
      <c r="E81" s="7">
        <f t="shared" si="1"/>
        <v>0.29310000000000003</v>
      </c>
      <c r="F81" s="8">
        <v>0.70689999999999997</v>
      </c>
    </row>
    <row r="82" spans="1:6" x14ac:dyDescent="0.25">
      <c r="A82" s="5" t="s">
        <v>273</v>
      </c>
      <c r="B82" s="6" t="s">
        <v>274</v>
      </c>
      <c r="C82" s="6" t="s">
        <v>275</v>
      </c>
      <c r="D82" s="6" t="s">
        <v>276</v>
      </c>
      <c r="E82" s="7">
        <f t="shared" si="1"/>
        <v>0.2167</v>
      </c>
      <c r="F82" s="8">
        <v>0.7833</v>
      </c>
    </row>
    <row r="83" spans="1:6" x14ac:dyDescent="0.25">
      <c r="A83" s="5" t="s">
        <v>277</v>
      </c>
      <c r="B83" s="6" t="s">
        <v>278</v>
      </c>
      <c r="C83" s="6" t="s">
        <v>279</v>
      </c>
      <c r="D83" s="6" t="s">
        <v>280</v>
      </c>
      <c r="E83" s="7">
        <f t="shared" si="1"/>
        <v>0.25</v>
      </c>
      <c r="F83" s="8">
        <v>0.75</v>
      </c>
    </row>
    <row r="84" spans="1:6" x14ac:dyDescent="0.25">
      <c r="A84" s="5" t="s">
        <v>281</v>
      </c>
      <c r="B84" s="6" t="s">
        <v>282</v>
      </c>
      <c r="C84" s="6" t="s">
        <v>283</v>
      </c>
      <c r="D84" s="6" t="s">
        <v>284</v>
      </c>
      <c r="E84" s="7">
        <f t="shared" si="1"/>
        <v>0.13849999999999996</v>
      </c>
      <c r="F84" s="8">
        <v>0.86150000000000004</v>
      </c>
    </row>
    <row r="85" spans="1:6" x14ac:dyDescent="0.25">
      <c r="A85" s="5" t="s">
        <v>285</v>
      </c>
      <c r="B85" s="6" t="s">
        <v>286</v>
      </c>
      <c r="C85" s="6" t="s">
        <v>287</v>
      </c>
      <c r="D85" s="6" t="s">
        <v>288</v>
      </c>
      <c r="E85" s="7">
        <f t="shared" si="1"/>
        <v>0.2581</v>
      </c>
      <c r="F85" s="8">
        <v>0.7419</v>
      </c>
    </row>
    <row r="86" spans="1:6" ht="30" x14ac:dyDescent="0.25">
      <c r="A86" s="5" t="s">
        <v>289</v>
      </c>
      <c r="B86" s="6" t="s">
        <v>290</v>
      </c>
      <c r="C86" s="6" t="s">
        <v>291</v>
      </c>
      <c r="D86" s="6" t="s">
        <v>292</v>
      </c>
      <c r="E86" s="7">
        <f t="shared" si="1"/>
        <v>0.60939999999999994</v>
      </c>
      <c r="F86" s="8">
        <v>0.3906</v>
      </c>
    </row>
    <row r="87" spans="1:6" x14ac:dyDescent="0.25">
      <c r="A87" s="5" t="s">
        <v>293</v>
      </c>
      <c r="B87" s="6" t="s">
        <v>294</v>
      </c>
      <c r="C87" s="6" t="s">
        <v>238</v>
      </c>
      <c r="D87" s="6" t="s">
        <v>295</v>
      </c>
      <c r="E87" s="7">
        <f t="shared" si="1"/>
        <v>0.23880000000000001</v>
      </c>
      <c r="F87" s="8">
        <v>0.76119999999999999</v>
      </c>
    </row>
    <row r="88" spans="1:6" x14ac:dyDescent="0.25">
      <c r="A88" s="5" t="s">
        <v>296</v>
      </c>
      <c r="B88" s="6" t="s">
        <v>297</v>
      </c>
      <c r="C88" s="6" t="s">
        <v>230</v>
      </c>
      <c r="D88" s="6" t="s">
        <v>298</v>
      </c>
      <c r="E88" s="7">
        <f t="shared" si="1"/>
        <v>2.5599999999999956E-2</v>
      </c>
      <c r="F88" s="8">
        <v>0.97440000000000004</v>
      </c>
    </row>
    <row r="89" spans="1:6" x14ac:dyDescent="0.25">
      <c r="A89" s="5" t="s">
        <v>299</v>
      </c>
      <c r="B89" s="6" t="s">
        <v>300</v>
      </c>
      <c r="C89" s="6" t="s">
        <v>54</v>
      </c>
      <c r="D89" s="6" t="s">
        <v>134</v>
      </c>
      <c r="E89" s="7">
        <f t="shared" si="1"/>
        <v>0.10980000000000001</v>
      </c>
      <c r="F89" s="8">
        <v>0.89019999999999999</v>
      </c>
    </row>
    <row r="90" spans="1:6" x14ac:dyDescent="0.25">
      <c r="A90" s="5" t="s">
        <v>301</v>
      </c>
      <c r="B90" s="6" t="s">
        <v>302</v>
      </c>
      <c r="C90" s="6" t="s">
        <v>249</v>
      </c>
      <c r="D90" s="6" t="s">
        <v>303</v>
      </c>
      <c r="E90" s="7">
        <f t="shared" si="1"/>
        <v>0.1754</v>
      </c>
      <c r="F90" s="8">
        <v>0.8246</v>
      </c>
    </row>
    <row r="91" spans="1:6" x14ac:dyDescent="0.25">
      <c r="A91" s="5" t="s">
        <v>304</v>
      </c>
      <c r="B91" s="6" t="s">
        <v>305</v>
      </c>
      <c r="C91" s="6" t="s">
        <v>306</v>
      </c>
      <c r="D91" s="6" t="s">
        <v>307</v>
      </c>
      <c r="E91" s="7">
        <f t="shared" si="1"/>
        <v>0.30430000000000001</v>
      </c>
      <c r="F91" s="8">
        <v>0.69569999999999999</v>
      </c>
    </row>
    <row r="92" spans="1:6" x14ac:dyDescent="0.25">
      <c r="A92" s="5" t="s">
        <v>308</v>
      </c>
      <c r="B92" s="6" t="s">
        <v>309</v>
      </c>
      <c r="C92" s="6" t="s">
        <v>310</v>
      </c>
      <c r="D92" s="6" t="s">
        <v>311</v>
      </c>
      <c r="E92" s="7">
        <f t="shared" si="1"/>
        <v>0.3226</v>
      </c>
      <c r="F92" s="8">
        <v>0.6774</v>
      </c>
    </row>
    <row r="93" spans="1:6" x14ac:dyDescent="0.25">
      <c r="A93" s="5" t="s">
        <v>312</v>
      </c>
      <c r="B93" s="6" t="s">
        <v>313</v>
      </c>
      <c r="C93" s="6" t="s">
        <v>104</v>
      </c>
      <c r="D93" s="6" t="s">
        <v>314</v>
      </c>
      <c r="E93" s="7">
        <f t="shared" si="1"/>
        <v>0.21870000000000001</v>
      </c>
      <c r="F93" s="8">
        <v>0.78129999999999999</v>
      </c>
    </row>
    <row r="94" spans="1:6" x14ac:dyDescent="0.25">
      <c r="A94" s="5" t="s">
        <v>315</v>
      </c>
      <c r="B94" s="6" t="s">
        <v>316</v>
      </c>
      <c r="C94" s="6" t="s">
        <v>58</v>
      </c>
      <c r="D94" s="6" t="s">
        <v>317</v>
      </c>
      <c r="E94" s="7">
        <f t="shared" si="1"/>
        <v>0.21999999999999997</v>
      </c>
      <c r="F94" s="8">
        <v>0.78</v>
      </c>
    </row>
    <row r="95" spans="1:6" x14ac:dyDescent="0.25">
      <c r="A95" s="5" t="s">
        <v>318</v>
      </c>
      <c r="B95" s="6" t="s">
        <v>319</v>
      </c>
      <c r="C95" s="6" t="s">
        <v>46</v>
      </c>
      <c r="D95" s="6" t="s">
        <v>320</v>
      </c>
      <c r="E95" s="7">
        <f t="shared" si="1"/>
        <v>0.48780000000000001</v>
      </c>
      <c r="F95" s="8">
        <v>0.51219999999999999</v>
      </c>
    </row>
    <row r="96" spans="1:6" x14ac:dyDescent="0.25">
      <c r="A96" s="5" t="s">
        <v>321</v>
      </c>
      <c r="B96" s="6" t="s">
        <v>322</v>
      </c>
      <c r="C96" s="6" t="s">
        <v>69</v>
      </c>
      <c r="D96" s="6" t="s">
        <v>323</v>
      </c>
      <c r="E96" s="7">
        <f t="shared" si="1"/>
        <v>0.3125</v>
      </c>
      <c r="F96" s="8">
        <v>0.6875</v>
      </c>
    </row>
    <row r="97" spans="1:6" x14ac:dyDescent="0.25">
      <c r="A97" s="5" t="s">
        <v>324</v>
      </c>
      <c r="B97" s="6" t="s">
        <v>325</v>
      </c>
      <c r="C97" s="6" t="s">
        <v>326</v>
      </c>
      <c r="D97" s="6" t="s">
        <v>327</v>
      </c>
      <c r="E97" s="7">
        <f t="shared" si="1"/>
        <v>0.21540000000000004</v>
      </c>
      <c r="F97" s="8">
        <v>0.78459999999999996</v>
      </c>
    </row>
    <row r="98" spans="1:6" x14ac:dyDescent="0.25">
      <c r="A98" s="5" t="s">
        <v>328</v>
      </c>
      <c r="B98" s="6" t="s">
        <v>329</v>
      </c>
      <c r="C98" s="6" t="s">
        <v>230</v>
      </c>
      <c r="D98" s="6" t="s">
        <v>330</v>
      </c>
      <c r="E98" s="7">
        <f t="shared" si="1"/>
        <v>0.41669999999999996</v>
      </c>
      <c r="F98" s="8">
        <v>0.58330000000000004</v>
      </c>
    </row>
    <row r="99" spans="1:6" ht="30" x14ac:dyDescent="0.25">
      <c r="A99" s="5" t="s">
        <v>331</v>
      </c>
      <c r="B99" s="6" t="s">
        <v>332</v>
      </c>
      <c r="C99" s="6" t="s">
        <v>333</v>
      </c>
      <c r="D99" s="6" t="s">
        <v>334</v>
      </c>
      <c r="E99" s="7">
        <f t="shared" si="1"/>
        <v>0.23909999999999998</v>
      </c>
      <c r="F99" s="8">
        <v>0.76090000000000002</v>
      </c>
    </row>
    <row r="100" spans="1:6" ht="30" x14ac:dyDescent="0.25">
      <c r="A100" s="5" t="s">
        <v>335</v>
      </c>
      <c r="B100" s="6" t="s">
        <v>336</v>
      </c>
      <c r="C100" s="6" t="s">
        <v>12</v>
      </c>
      <c r="D100" s="6" t="s">
        <v>337</v>
      </c>
      <c r="E100" s="7">
        <f t="shared" si="1"/>
        <v>0.47829999999999995</v>
      </c>
      <c r="F100" s="8">
        <v>0.52170000000000005</v>
      </c>
    </row>
    <row r="101" spans="1:6" x14ac:dyDescent="0.25">
      <c r="A101" s="5" t="s">
        <v>338</v>
      </c>
      <c r="B101" s="6" t="s">
        <v>339</v>
      </c>
      <c r="C101" s="6" t="s">
        <v>291</v>
      </c>
      <c r="D101" s="6" t="s">
        <v>292</v>
      </c>
      <c r="E101" s="7">
        <f t="shared" si="1"/>
        <v>0.1714</v>
      </c>
      <c r="F101" s="8">
        <v>0.8286</v>
      </c>
    </row>
    <row r="102" spans="1:6" x14ac:dyDescent="0.25">
      <c r="A102" s="5" t="s">
        <v>340</v>
      </c>
      <c r="B102" s="6" t="s">
        <v>341</v>
      </c>
      <c r="C102" s="6" t="s">
        <v>58</v>
      </c>
      <c r="D102" s="6" t="s">
        <v>342</v>
      </c>
      <c r="E102" s="7">
        <f t="shared" si="1"/>
        <v>0.11539999999999995</v>
      </c>
      <c r="F102" s="8">
        <v>0.88460000000000005</v>
      </c>
    </row>
    <row r="103" spans="1:6" x14ac:dyDescent="0.25">
      <c r="A103" s="5" t="s">
        <v>343</v>
      </c>
      <c r="B103" s="6" t="s">
        <v>344</v>
      </c>
      <c r="C103" s="6" t="s">
        <v>164</v>
      </c>
      <c r="D103" s="6" t="s">
        <v>345</v>
      </c>
      <c r="E103" s="7">
        <f t="shared" si="1"/>
        <v>0.13329999999999997</v>
      </c>
      <c r="F103" s="8">
        <v>0.86670000000000003</v>
      </c>
    </row>
    <row r="104" spans="1:6" x14ac:dyDescent="0.25">
      <c r="A104" s="5" t="s">
        <v>346</v>
      </c>
      <c r="B104" s="6" t="s">
        <v>347</v>
      </c>
      <c r="C104" s="6" t="s">
        <v>8</v>
      </c>
      <c r="D104" s="6" t="s">
        <v>348</v>
      </c>
      <c r="E104" s="7">
        <f t="shared" si="1"/>
        <v>0.19999999999999996</v>
      </c>
      <c r="F104" s="8">
        <v>0.8</v>
      </c>
    </row>
    <row r="105" spans="1:6" x14ac:dyDescent="0.25">
      <c r="A105" s="5" t="s">
        <v>349</v>
      </c>
      <c r="B105" s="6" t="s">
        <v>350</v>
      </c>
      <c r="C105" s="6" t="s">
        <v>238</v>
      </c>
      <c r="D105" s="6" t="s">
        <v>351</v>
      </c>
      <c r="E105" s="7">
        <f t="shared" si="1"/>
        <v>9.9999999999999978E-2</v>
      </c>
      <c r="F105" s="8">
        <v>0.9</v>
      </c>
    </row>
    <row r="106" spans="1:6" x14ac:dyDescent="0.25">
      <c r="A106" s="5" t="s">
        <v>352</v>
      </c>
      <c r="B106" s="6" t="s">
        <v>353</v>
      </c>
      <c r="C106" s="6" t="s">
        <v>206</v>
      </c>
      <c r="D106" s="6" t="s">
        <v>354</v>
      </c>
      <c r="E106" s="7">
        <f t="shared" si="1"/>
        <v>0.32199999999999995</v>
      </c>
      <c r="F106" s="8">
        <v>0.67800000000000005</v>
      </c>
    </row>
    <row r="107" spans="1:6" ht="30" x14ac:dyDescent="0.25">
      <c r="A107" s="5" t="s">
        <v>355</v>
      </c>
      <c r="B107" s="6" t="s">
        <v>356</v>
      </c>
      <c r="C107" s="6" t="s">
        <v>12</v>
      </c>
      <c r="D107" s="6" t="s">
        <v>357</v>
      </c>
      <c r="E107" s="7">
        <f t="shared" si="1"/>
        <v>0.12</v>
      </c>
      <c r="F107" s="8">
        <v>0.88</v>
      </c>
    </row>
    <row r="108" spans="1:6" x14ac:dyDescent="0.25">
      <c r="A108" s="5" t="s">
        <v>358</v>
      </c>
      <c r="B108" s="6" t="s">
        <v>359</v>
      </c>
      <c r="C108" s="6" t="s">
        <v>360</v>
      </c>
      <c r="D108" s="6" t="s">
        <v>361</v>
      </c>
      <c r="E108" s="7">
        <f t="shared" si="1"/>
        <v>0.7</v>
      </c>
      <c r="F108" s="8">
        <v>0.3</v>
      </c>
    </row>
    <row r="109" spans="1:6" ht="30" x14ac:dyDescent="0.25">
      <c r="A109" s="5" t="s">
        <v>362</v>
      </c>
      <c r="B109" s="6" t="s">
        <v>363</v>
      </c>
      <c r="C109" s="6" t="s">
        <v>8</v>
      </c>
      <c r="D109" s="6" t="s">
        <v>114</v>
      </c>
      <c r="E109" s="7">
        <f t="shared" si="1"/>
        <v>0.23680000000000001</v>
      </c>
      <c r="F109" s="8">
        <v>0.76319999999999999</v>
      </c>
    </row>
    <row r="110" spans="1:6" x14ac:dyDescent="0.25">
      <c r="A110" s="5" t="s">
        <v>364</v>
      </c>
      <c r="B110" s="6" t="s">
        <v>365</v>
      </c>
      <c r="C110" s="6" t="s">
        <v>253</v>
      </c>
      <c r="D110" s="6" t="s">
        <v>366</v>
      </c>
      <c r="E110" s="7">
        <f t="shared" si="1"/>
        <v>0.77360000000000007</v>
      </c>
      <c r="F110" s="8">
        <v>0.22639999999999999</v>
      </c>
    </row>
    <row r="111" spans="1:6" x14ac:dyDescent="0.25">
      <c r="A111" s="5" t="s">
        <v>367</v>
      </c>
      <c r="B111" s="6" t="s">
        <v>368</v>
      </c>
      <c r="C111" s="6" t="s">
        <v>127</v>
      </c>
      <c r="D111" s="6" t="s">
        <v>128</v>
      </c>
      <c r="E111" s="7">
        <f t="shared" si="1"/>
        <v>0.23850000000000005</v>
      </c>
      <c r="F111" s="8">
        <v>0.76149999999999995</v>
      </c>
    </row>
    <row r="112" spans="1:6" x14ac:dyDescent="0.25">
      <c r="A112" s="5" t="s">
        <v>369</v>
      </c>
      <c r="B112" s="6" t="s">
        <v>370</v>
      </c>
      <c r="C112" s="6" t="s">
        <v>371</v>
      </c>
      <c r="D112" s="6" t="s">
        <v>372</v>
      </c>
      <c r="E112" s="7">
        <f t="shared" si="1"/>
        <v>0.5</v>
      </c>
      <c r="F112" s="8">
        <v>0.5</v>
      </c>
    </row>
    <row r="113" spans="1:6" x14ac:dyDescent="0.25">
      <c r="A113" s="5" t="s">
        <v>373</v>
      </c>
      <c r="B113" s="6" t="s">
        <v>374</v>
      </c>
      <c r="C113" s="6" t="s">
        <v>8</v>
      </c>
      <c r="D113" s="6" t="s">
        <v>375</v>
      </c>
      <c r="E113" s="7">
        <f t="shared" si="1"/>
        <v>0.13849999999999996</v>
      </c>
      <c r="F113" s="8">
        <v>0.86150000000000004</v>
      </c>
    </row>
    <row r="114" spans="1:6" x14ac:dyDescent="0.25">
      <c r="A114" s="5" t="s">
        <v>376</v>
      </c>
      <c r="B114" s="6" t="s">
        <v>377</v>
      </c>
      <c r="C114" s="6" t="s">
        <v>73</v>
      </c>
      <c r="D114" s="6" t="s">
        <v>74</v>
      </c>
      <c r="E114" s="7">
        <f t="shared" si="1"/>
        <v>0.18669999999999998</v>
      </c>
      <c r="F114" s="8">
        <v>0.81330000000000002</v>
      </c>
    </row>
    <row r="115" spans="1:6" x14ac:dyDescent="0.25">
      <c r="A115" s="5" t="s">
        <v>378</v>
      </c>
      <c r="B115" s="6" t="s">
        <v>379</v>
      </c>
      <c r="C115" s="6" t="s">
        <v>191</v>
      </c>
      <c r="D115" s="6" t="s">
        <v>192</v>
      </c>
      <c r="E115" s="7">
        <f t="shared" si="1"/>
        <v>0.30649999999999999</v>
      </c>
      <c r="F115" s="8">
        <v>0.69350000000000001</v>
      </c>
    </row>
    <row r="116" spans="1:6" ht="30" x14ac:dyDescent="0.25">
      <c r="A116" s="5" t="s">
        <v>380</v>
      </c>
      <c r="B116" s="6" t="s">
        <v>381</v>
      </c>
      <c r="C116" s="6" t="s">
        <v>73</v>
      </c>
      <c r="D116" s="6" t="s">
        <v>382</v>
      </c>
      <c r="E116" s="7">
        <f t="shared" si="1"/>
        <v>0.1552</v>
      </c>
      <c r="F116" s="8">
        <v>0.8448</v>
      </c>
    </row>
    <row r="117" spans="1:6" ht="30" x14ac:dyDescent="0.25">
      <c r="A117" s="5" t="s">
        <v>383</v>
      </c>
      <c r="B117" s="6" t="s">
        <v>384</v>
      </c>
      <c r="C117" s="6" t="s">
        <v>12</v>
      </c>
      <c r="D117" s="6" t="s">
        <v>85</v>
      </c>
      <c r="E117" s="7">
        <f t="shared" si="1"/>
        <v>0.375</v>
      </c>
      <c r="F117" s="8">
        <v>0.625</v>
      </c>
    </row>
    <row r="118" spans="1:6" x14ac:dyDescent="0.25">
      <c r="A118" s="5" t="s">
        <v>385</v>
      </c>
      <c r="B118" s="6" t="s">
        <v>386</v>
      </c>
      <c r="C118" s="6" t="s">
        <v>36</v>
      </c>
      <c r="D118" s="6" t="s">
        <v>387</v>
      </c>
      <c r="E118" s="7">
        <f t="shared" si="1"/>
        <v>0.11899999999999999</v>
      </c>
      <c r="F118" s="8">
        <v>0.88100000000000001</v>
      </c>
    </row>
    <row r="119" spans="1:6" x14ac:dyDescent="0.25">
      <c r="A119" s="5" t="s">
        <v>388</v>
      </c>
      <c r="B119" s="6" t="s">
        <v>389</v>
      </c>
      <c r="C119" s="6" t="s">
        <v>306</v>
      </c>
      <c r="D119" s="6" t="s">
        <v>390</v>
      </c>
      <c r="E119" s="7">
        <f t="shared" si="1"/>
        <v>0.19299999999999995</v>
      </c>
      <c r="F119" s="8">
        <v>0.80700000000000005</v>
      </c>
    </row>
    <row r="120" spans="1:6" x14ac:dyDescent="0.25">
      <c r="A120" s="5" t="s">
        <v>391</v>
      </c>
      <c r="B120" s="6" t="s">
        <v>392</v>
      </c>
      <c r="C120" s="6" t="s">
        <v>271</v>
      </c>
      <c r="D120" s="6" t="s">
        <v>393</v>
      </c>
      <c r="E120" s="7">
        <f t="shared" si="1"/>
        <v>0.31579999999999997</v>
      </c>
      <c r="F120" s="8">
        <v>0.68420000000000003</v>
      </c>
    </row>
    <row r="121" spans="1:6" x14ac:dyDescent="0.25">
      <c r="A121" s="5" t="s">
        <v>394</v>
      </c>
      <c r="B121" s="6" t="s">
        <v>395</v>
      </c>
      <c r="C121" s="6" t="s">
        <v>104</v>
      </c>
      <c r="D121" s="6" t="s">
        <v>396</v>
      </c>
      <c r="E121" s="7">
        <f t="shared" si="1"/>
        <v>0.11899999999999999</v>
      </c>
      <c r="F121" s="8">
        <v>0.88100000000000001</v>
      </c>
    </row>
    <row r="122" spans="1:6" ht="30" x14ac:dyDescent="0.25">
      <c r="A122" s="5" t="s">
        <v>397</v>
      </c>
      <c r="B122" s="6" t="s">
        <v>398</v>
      </c>
      <c r="C122" s="6" t="s">
        <v>399</v>
      </c>
      <c r="D122" s="6" t="s">
        <v>400</v>
      </c>
      <c r="E122" s="7">
        <f t="shared" si="1"/>
        <v>0.27780000000000005</v>
      </c>
      <c r="F122" s="8">
        <v>0.72219999999999995</v>
      </c>
    </row>
    <row r="123" spans="1:6" ht="30" x14ac:dyDescent="0.25">
      <c r="A123" s="5" t="s">
        <v>401</v>
      </c>
      <c r="B123" s="6" t="s">
        <v>402</v>
      </c>
      <c r="C123" s="6" t="s">
        <v>403</v>
      </c>
      <c r="D123" s="6" t="s">
        <v>404</v>
      </c>
      <c r="E123" s="7">
        <f t="shared" si="1"/>
        <v>0.14680000000000004</v>
      </c>
      <c r="F123" s="8">
        <v>0.85319999999999996</v>
      </c>
    </row>
    <row r="124" spans="1:6" x14ac:dyDescent="0.25">
      <c r="A124" s="5" t="s">
        <v>405</v>
      </c>
      <c r="B124" s="6" t="s">
        <v>406</v>
      </c>
      <c r="C124" s="6" t="s">
        <v>195</v>
      </c>
      <c r="D124" s="6" t="s">
        <v>407</v>
      </c>
      <c r="E124" s="7">
        <f t="shared" si="1"/>
        <v>0.17020000000000002</v>
      </c>
      <c r="F124" s="8">
        <v>0.82979999999999998</v>
      </c>
    </row>
    <row r="125" spans="1:6" x14ac:dyDescent="0.25">
      <c r="A125" s="5" t="s">
        <v>408</v>
      </c>
      <c r="B125" s="6" t="s">
        <v>409</v>
      </c>
      <c r="C125" s="6" t="s">
        <v>410</v>
      </c>
      <c r="D125" s="6" t="s">
        <v>411</v>
      </c>
      <c r="E125" s="7">
        <f t="shared" si="1"/>
        <v>0.28120000000000001</v>
      </c>
      <c r="F125" s="8">
        <v>0.71879999999999999</v>
      </c>
    </row>
    <row r="126" spans="1:6" x14ac:dyDescent="0.25">
      <c r="A126" s="5" t="s">
        <v>412</v>
      </c>
      <c r="B126" s="6" t="s">
        <v>413</v>
      </c>
      <c r="C126" s="6" t="s">
        <v>97</v>
      </c>
      <c r="D126" s="6" t="s">
        <v>98</v>
      </c>
      <c r="E126" s="7">
        <f t="shared" si="1"/>
        <v>0.23080000000000001</v>
      </c>
      <c r="F126" s="8">
        <v>0.76919999999999999</v>
      </c>
    </row>
    <row r="127" spans="1:6" x14ac:dyDescent="0.25">
      <c r="A127" s="5" t="s">
        <v>414</v>
      </c>
      <c r="B127" s="6" t="s">
        <v>415</v>
      </c>
      <c r="C127" s="6" t="s">
        <v>12</v>
      </c>
      <c r="D127" s="6" t="s">
        <v>416</v>
      </c>
      <c r="E127" s="7">
        <f t="shared" si="1"/>
        <v>8.5999999999999965E-2</v>
      </c>
      <c r="F127" s="8">
        <v>0.91400000000000003</v>
      </c>
    </row>
    <row r="128" spans="1:6" x14ac:dyDescent="0.25">
      <c r="A128" s="5" t="s">
        <v>417</v>
      </c>
      <c r="B128" s="6" t="s">
        <v>418</v>
      </c>
      <c r="C128" s="6" t="s">
        <v>8</v>
      </c>
      <c r="D128" s="6" t="s">
        <v>348</v>
      </c>
      <c r="E128" s="7">
        <f t="shared" si="1"/>
        <v>0.14470000000000005</v>
      </c>
      <c r="F128" s="8">
        <v>0.85529999999999995</v>
      </c>
    </row>
    <row r="129" spans="1:6" x14ac:dyDescent="0.25">
      <c r="A129" s="5" t="s">
        <v>419</v>
      </c>
      <c r="B129" s="6" t="s">
        <v>420</v>
      </c>
      <c r="C129" s="6" t="s">
        <v>12</v>
      </c>
      <c r="D129" s="6" t="s">
        <v>88</v>
      </c>
      <c r="E129" s="7">
        <f t="shared" si="1"/>
        <v>0.33330000000000004</v>
      </c>
      <c r="F129" s="8">
        <v>0.66669999999999996</v>
      </c>
    </row>
    <row r="130" spans="1:6" ht="30" x14ac:dyDescent="0.25">
      <c r="A130" s="5" t="s">
        <v>421</v>
      </c>
      <c r="B130" s="6" t="s">
        <v>422</v>
      </c>
      <c r="C130" s="6" t="s">
        <v>291</v>
      </c>
      <c r="D130" s="6" t="s">
        <v>423</v>
      </c>
      <c r="E130" s="7">
        <f t="shared" si="1"/>
        <v>0.35140000000000005</v>
      </c>
      <c r="F130" s="8">
        <v>0.64859999999999995</v>
      </c>
    </row>
    <row r="131" spans="1:6" x14ac:dyDescent="0.25">
      <c r="A131" s="5" t="s">
        <v>424</v>
      </c>
      <c r="B131" s="6" t="s">
        <v>425</v>
      </c>
      <c r="C131" s="6" t="s">
        <v>36</v>
      </c>
      <c r="D131" s="6" t="s">
        <v>426</v>
      </c>
      <c r="E131" s="7">
        <f t="shared" si="1"/>
        <v>8.9700000000000002E-2</v>
      </c>
      <c r="F131" s="8">
        <v>0.9103</v>
      </c>
    </row>
    <row r="132" spans="1:6" x14ac:dyDescent="0.25">
      <c r="A132" s="5" t="s">
        <v>427</v>
      </c>
      <c r="B132" s="6" t="s">
        <v>428</v>
      </c>
      <c r="C132" s="6" t="s">
        <v>291</v>
      </c>
      <c r="D132" s="6" t="s">
        <v>429</v>
      </c>
      <c r="E132" s="7">
        <f t="shared" si="1"/>
        <v>0.12819999999999998</v>
      </c>
      <c r="F132" s="8">
        <v>0.87180000000000002</v>
      </c>
    </row>
    <row r="133" spans="1:6" x14ac:dyDescent="0.25">
      <c r="A133" s="5" t="s">
        <v>430</v>
      </c>
      <c r="B133" s="6" t="s">
        <v>431</v>
      </c>
      <c r="C133" s="6" t="s">
        <v>333</v>
      </c>
      <c r="D133" s="6" t="s">
        <v>334</v>
      </c>
      <c r="E133" s="7">
        <f t="shared" ref="E133:E196" si="2">1-F133</f>
        <v>0.42310000000000003</v>
      </c>
      <c r="F133" s="8">
        <v>0.57689999999999997</v>
      </c>
    </row>
    <row r="134" spans="1:6" x14ac:dyDescent="0.25">
      <c r="A134" s="5" t="s">
        <v>432</v>
      </c>
      <c r="B134" s="6" t="s">
        <v>433</v>
      </c>
      <c r="C134" s="6" t="s">
        <v>8</v>
      </c>
      <c r="D134" s="6" t="s">
        <v>434</v>
      </c>
      <c r="E134" s="7">
        <f t="shared" si="2"/>
        <v>0.16669999999999996</v>
      </c>
      <c r="F134" s="8">
        <v>0.83330000000000004</v>
      </c>
    </row>
    <row r="135" spans="1:6" x14ac:dyDescent="0.25">
      <c r="A135" s="5" t="s">
        <v>435</v>
      </c>
      <c r="B135" s="6" t="s">
        <v>436</v>
      </c>
      <c r="C135" s="6" t="s">
        <v>437</v>
      </c>
      <c r="D135" s="6" t="s">
        <v>438</v>
      </c>
      <c r="E135" s="7">
        <f t="shared" si="2"/>
        <v>0.1774</v>
      </c>
      <c r="F135" s="8">
        <v>0.8226</v>
      </c>
    </row>
    <row r="136" spans="1:6" ht="30" x14ac:dyDescent="0.25">
      <c r="A136" s="5" t="s">
        <v>439</v>
      </c>
      <c r="B136" s="6" t="s">
        <v>440</v>
      </c>
      <c r="C136" s="6" t="s">
        <v>8</v>
      </c>
      <c r="D136" s="6" t="s">
        <v>111</v>
      </c>
      <c r="E136" s="7">
        <f t="shared" si="2"/>
        <v>7.4500000000000011E-2</v>
      </c>
      <c r="F136" s="8">
        <v>0.92549999999999999</v>
      </c>
    </row>
    <row r="137" spans="1:6" x14ac:dyDescent="0.25">
      <c r="A137" s="5" t="s">
        <v>441</v>
      </c>
      <c r="B137" s="6" t="s">
        <v>442</v>
      </c>
      <c r="C137" s="6" t="s">
        <v>97</v>
      </c>
      <c r="D137" s="6" t="s">
        <v>98</v>
      </c>
      <c r="E137" s="7">
        <f t="shared" si="2"/>
        <v>0.41669999999999996</v>
      </c>
      <c r="F137" s="8">
        <v>0.58330000000000004</v>
      </c>
    </row>
    <row r="138" spans="1:6" ht="30" x14ac:dyDescent="0.25">
      <c r="A138" s="5" t="s">
        <v>443</v>
      </c>
      <c r="B138" s="6" t="s">
        <v>444</v>
      </c>
      <c r="C138" s="6" t="s">
        <v>117</v>
      </c>
      <c r="D138" s="6" t="s">
        <v>445</v>
      </c>
      <c r="E138" s="7">
        <f t="shared" si="2"/>
        <v>0.30000000000000004</v>
      </c>
      <c r="F138" s="8">
        <v>0.7</v>
      </c>
    </row>
    <row r="139" spans="1:6" ht="30" x14ac:dyDescent="0.25">
      <c r="A139" s="5" t="s">
        <v>446</v>
      </c>
      <c r="B139" s="6" t="s">
        <v>447</v>
      </c>
      <c r="C139" s="6" t="s">
        <v>65</v>
      </c>
      <c r="D139" s="6" t="s">
        <v>448</v>
      </c>
      <c r="E139" s="7">
        <f t="shared" si="2"/>
        <v>0.1915</v>
      </c>
      <c r="F139" s="8">
        <v>0.8085</v>
      </c>
    </row>
    <row r="140" spans="1:6" x14ac:dyDescent="0.25">
      <c r="A140" s="5" t="s">
        <v>449</v>
      </c>
      <c r="B140" s="6" t="s">
        <v>450</v>
      </c>
      <c r="C140" s="6" t="s">
        <v>12</v>
      </c>
      <c r="D140" s="6" t="s">
        <v>227</v>
      </c>
      <c r="E140" s="7">
        <f t="shared" si="2"/>
        <v>0.19610000000000005</v>
      </c>
      <c r="F140" s="8">
        <v>0.80389999999999995</v>
      </c>
    </row>
    <row r="141" spans="1:6" ht="30" x14ac:dyDescent="0.25">
      <c r="A141" s="5" t="s">
        <v>451</v>
      </c>
      <c r="B141" s="6" t="s">
        <v>452</v>
      </c>
      <c r="C141" s="6" t="s">
        <v>191</v>
      </c>
      <c r="D141" s="6" t="s">
        <v>192</v>
      </c>
      <c r="E141" s="7">
        <f t="shared" si="2"/>
        <v>0.125</v>
      </c>
      <c r="F141" s="8">
        <v>0.875</v>
      </c>
    </row>
    <row r="142" spans="1:6" x14ac:dyDescent="0.25">
      <c r="A142" s="5" t="s">
        <v>453</v>
      </c>
      <c r="B142" s="6" t="s">
        <v>454</v>
      </c>
      <c r="C142" s="6" t="s">
        <v>455</v>
      </c>
      <c r="D142" s="6" t="s">
        <v>456</v>
      </c>
      <c r="E142" s="7">
        <f t="shared" si="2"/>
        <v>0.26</v>
      </c>
      <c r="F142" s="8">
        <v>0.74</v>
      </c>
    </row>
    <row r="143" spans="1:6" x14ac:dyDescent="0.25">
      <c r="A143" s="5" t="s">
        <v>457</v>
      </c>
      <c r="B143" s="6" t="s">
        <v>458</v>
      </c>
      <c r="C143" s="6" t="s">
        <v>12</v>
      </c>
      <c r="D143" s="6" t="s">
        <v>459</v>
      </c>
      <c r="E143" s="7">
        <f t="shared" si="2"/>
        <v>0.24360000000000004</v>
      </c>
      <c r="F143" s="8">
        <v>0.75639999999999996</v>
      </c>
    </row>
    <row r="144" spans="1:6" x14ac:dyDescent="0.25">
      <c r="A144" s="5" t="s">
        <v>460</v>
      </c>
      <c r="B144" s="6" t="s">
        <v>461</v>
      </c>
      <c r="C144" s="6" t="s">
        <v>152</v>
      </c>
      <c r="D144" s="6" t="s">
        <v>462</v>
      </c>
      <c r="E144" s="7">
        <f t="shared" si="2"/>
        <v>0.13329999999999997</v>
      </c>
      <c r="F144" s="8">
        <v>0.86670000000000003</v>
      </c>
    </row>
    <row r="145" spans="1:6" x14ac:dyDescent="0.25">
      <c r="A145" s="5" t="s">
        <v>463</v>
      </c>
      <c r="B145" s="6" t="s">
        <v>464</v>
      </c>
      <c r="C145" s="6" t="s">
        <v>12</v>
      </c>
      <c r="D145" s="6" t="s">
        <v>465</v>
      </c>
      <c r="E145" s="7">
        <f t="shared" si="2"/>
        <v>0.2167</v>
      </c>
      <c r="F145" s="8">
        <v>0.7833</v>
      </c>
    </row>
    <row r="146" spans="1:6" x14ac:dyDescent="0.25">
      <c r="A146" s="5" t="s">
        <v>466</v>
      </c>
      <c r="B146" s="6" t="s">
        <v>467</v>
      </c>
      <c r="C146" s="6" t="s">
        <v>127</v>
      </c>
      <c r="D146" s="6" t="s">
        <v>468</v>
      </c>
      <c r="E146" s="7">
        <f t="shared" si="2"/>
        <v>6.25E-2</v>
      </c>
      <c r="F146" s="8">
        <v>0.9375</v>
      </c>
    </row>
    <row r="147" spans="1:6" x14ac:dyDescent="0.25">
      <c r="A147" s="5" t="s">
        <v>469</v>
      </c>
      <c r="B147" s="6" t="s">
        <v>470</v>
      </c>
      <c r="C147" s="6" t="s">
        <v>238</v>
      </c>
      <c r="D147" s="6" t="s">
        <v>239</v>
      </c>
      <c r="E147" s="7">
        <f t="shared" si="2"/>
        <v>8.3300000000000041E-2</v>
      </c>
      <c r="F147" s="8">
        <v>0.91669999999999996</v>
      </c>
    </row>
    <row r="148" spans="1:6" x14ac:dyDescent="0.25">
      <c r="A148" s="5" t="s">
        <v>471</v>
      </c>
      <c r="B148" s="6" t="s">
        <v>472</v>
      </c>
      <c r="C148" s="6" t="s">
        <v>275</v>
      </c>
      <c r="D148" s="6" t="s">
        <v>473</v>
      </c>
      <c r="E148" s="7">
        <f t="shared" si="2"/>
        <v>0.19769999999999999</v>
      </c>
      <c r="F148" s="8">
        <v>0.80230000000000001</v>
      </c>
    </row>
    <row r="149" spans="1:6" x14ac:dyDescent="0.25">
      <c r="A149" s="5" t="s">
        <v>474</v>
      </c>
      <c r="B149" s="6" t="s">
        <v>475</v>
      </c>
      <c r="C149" s="6" t="s">
        <v>32</v>
      </c>
      <c r="D149" s="6" t="s">
        <v>178</v>
      </c>
      <c r="E149" s="7">
        <f t="shared" si="2"/>
        <v>0.26529999999999998</v>
      </c>
      <c r="F149" s="8">
        <v>0.73470000000000002</v>
      </c>
    </row>
    <row r="150" spans="1:6" x14ac:dyDescent="0.25">
      <c r="A150" s="5" t="s">
        <v>476</v>
      </c>
      <c r="B150" s="6" t="s">
        <v>477</v>
      </c>
      <c r="C150" s="6" t="s">
        <v>12</v>
      </c>
      <c r="D150" s="6" t="s">
        <v>478</v>
      </c>
      <c r="E150" s="7">
        <f t="shared" si="2"/>
        <v>0.11670000000000003</v>
      </c>
      <c r="F150" s="8">
        <v>0.88329999999999997</v>
      </c>
    </row>
    <row r="151" spans="1:6" x14ac:dyDescent="0.25">
      <c r="A151" s="5" t="s">
        <v>479</v>
      </c>
      <c r="B151" s="6" t="s">
        <v>480</v>
      </c>
      <c r="C151" s="6" t="s">
        <v>58</v>
      </c>
      <c r="D151" s="6" t="s">
        <v>481</v>
      </c>
      <c r="E151" s="7">
        <f t="shared" si="2"/>
        <v>0.2581</v>
      </c>
      <c r="F151" s="8">
        <v>0.7419</v>
      </c>
    </row>
    <row r="152" spans="1:6" x14ac:dyDescent="0.25">
      <c r="A152" s="5" t="s">
        <v>482</v>
      </c>
      <c r="B152" s="6" t="s">
        <v>483</v>
      </c>
      <c r="C152" s="6" t="s">
        <v>16</v>
      </c>
      <c r="D152" s="6" t="s">
        <v>17</v>
      </c>
      <c r="E152" s="7">
        <f t="shared" si="2"/>
        <v>0.79549999999999998</v>
      </c>
      <c r="F152" s="8">
        <v>0.20449999999999999</v>
      </c>
    </row>
    <row r="153" spans="1:6" x14ac:dyDescent="0.25">
      <c r="A153" s="5" t="s">
        <v>484</v>
      </c>
      <c r="B153" s="6" t="s">
        <v>485</v>
      </c>
      <c r="C153" s="6" t="s">
        <v>123</v>
      </c>
      <c r="D153" s="6" t="s">
        <v>124</v>
      </c>
      <c r="E153" s="7">
        <f t="shared" si="2"/>
        <v>0.23880000000000001</v>
      </c>
      <c r="F153" s="8">
        <v>0.76119999999999999</v>
      </c>
    </row>
    <row r="154" spans="1:6" ht="30" x14ac:dyDescent="0.25">
      <c r="A154" s="5" t="s">
        <v>486</v>
      </c>
      <c r="B154" s="6" t="s">
        <v>487</v>
      </c>
      <c r="C154" s="6" t="s">
        <v>360</v>
      </c>
      <c r="D154" s="6" t="s">
        <v>361</v>
      </c>
      <c r="E154" s="7">
        <f t="shared" si="2"/>
        <v>0.2258</v>
      </c>
      <c r="F154" s="8">
        <v>0.7742</v>
      </c>
    </row>
    <row r="155" spans="1:6" x14ac:dyDescent="0.25">
      <c r="A155" s="5" t="s">
        <v>488</v>
      </c>
      <c r="B155" s="6" t="s">
        <v>489</v>
      </c>
      <c r="C155" s="6" t="s">
        <v>310</v>
      </c>
      <c r="D155" s="6" t="s">
        <v>311</v>
      </c>
      <c r="E155" s="7">
        <f t="shared" si="2"/>
        <v>0.45650000000000002</v>
      </c>
      <c r="F155" s="8">
        <v>0.54349999999999998</v>
      </c>
    </row>
    <row r="156" spans="1:6" x14ac:dyDescent="0.25">
      <c r="A156" s="5" t="s">
        <v>490</v>
      </c>
      <c r="B156" s="6" t="s">
        <v>491</v>
      </c>
      <c r="C156" s="6" t="s">
        <v>8</v>
      </c>
      <c r="D156" s="6" t="s">
        <v>492</v>
      </c>
      <c r="E156" s="7">
        <f t="shared" si="2"/>
        <v>0.35919999999999996</v>
      </c>
      <c r="F156" s="8">
        <v>0.64080000000000004</v>
      </c>
    </row>
    <row r="157" spans="1:6" x14ac:dyDescent="0.25">
      <c r="A157" s="5" t="s">
        <v>493</v>
      </c>
      <c r="B157" s="6" t="s">
        <v>494</v>
      </c>
      <c r="C157" s="6" t="s">
        <v>12</v>
      </c>
      <c r="D157" s="6" t="s">
        <v>495</v>
      </c>
      <c r="E157" s="7">
        <f t="shared" si="2"/>
        <v>0.57450000000000001</v>
      </c>
      <c r="F157" s="8">
        <v>0.42549999999999999</v>
      </c>
    </row>
    <row r="158" spans="1:6" x14ac:dyDescent="0.25">
      <c r="A158" s="5" t="s">
        <v>496</v>
      </c>
      <c r="B158" s="6" t="s">
        <v>497</v>
      </c>
      <c r="C158" s="6" t="s">
        <v>498</v>
      </c>
      <c r="D158" s="6" t="s">
        <v>499</v>
      </c>
      <c r="E158" s="7">
        <f t="shared" si="2"/>
        <v>0.17649999999999999</v>
      </c>
      <c r="F158" s="8">
        <v>0.82350000000000001</v>
      </c>
    </row>
    <row r="159" spans="1:6" x14ac:dyDescent="0.25">
      <c r="A159" s="5" t="s">
        <v>500</v>
      </c>
      <c r="B159" s="6" t="s">
        <v>501</v>
      </c>
      <c r="C159" s="6" t="s">
        <v>498</v>
      </c>
      <c r="D159" s="6" t="s">
        <v>502</v>
      </c>
      <c r="E159" s="7">
        <f t="shared" si="2"/>
        <v>0.32499999999999996</v>
      </c>
      <c r="F159" s="8">
        <v>0.67500000000000004</v>
      </c>
    </row>
    <row r="160" spans="1:6" x14ac:dyDescent="0.25">
      <c r="A160" s="5" t="s">
        <v>503</v>
      </c>
      <c r="B160" s="6" t="s">
        <v>504</v>
      </c>
      <c r="C160" s="6" t="s">
        <v>73</v>
      </c>
      <c r="D160" s="6" t="s">
        <v>505</v>
      </c>
      <c r="E160" s="7">
        <f t="shared" si="2"/>
        <v>0.44740000000000002</v>
      </c>
      <c r="F160" s="8">
        <v>0.55259999999999998</v>
      </c>
    </row>
    <row r="161" spans="1:6" x14ac:dyDescent="0.25">
      <c r="A161" s="5" t="s">
        <v>506</v>
      </c>
      <c r="B161" s="6" t="s">
        <v>507</v>
      </c>
      <c r="C161" s="6" t="s">
        <v>508</v>
      </c>
      <c r="D161" s="6" t="s">
        <v>509</v>
      </c>
      <c r="E161" s="7">
        <f t="shared" si="2"/>
        <v>0.19999999999999996</v>
      </c>
      <c r="F161" s="8">
        <v>0.8</v>
      </c>
    </row>
    <row r="162" spans="1:6" x14ac:dyDescent="0.25">
      <c r="A162" s="5" t="s">
        <v>510</v>
      </c>
      <c r="B162" s="6" t="s">
        <v>511</v>
      </c>
      <c r="C162" s="6" t="s">
        <v>512</v>
      </c>
      <c r="D162" s="6" t="s">
        <v>513</v>
      </c>
      <c r="E162" s="7">
        <f t="shared" si="2"/>
        <v>0.42110000000000003</v>
      </c>
      <c r="F162" s="8">
        <v>0.57889999999999997</v>
      </c>
    </row>
    <row r="163" spans="1:6" x14ac:dyDescent="0.25">
      <c r="A163" s="5" t="s">
        <v>514</v>
      </c>
      <c r="B163" s="6" t="s">
        <v>515</v>
      </c>
      <c r="C163" s="6" t="s">
        <v>117</v>
      </c>
      <c r="D163" s="6" t="s">
        <v>516</v>
      </c>
      <c r="E163" s="7">
        <f t="shared" si="2"/>
        <v>0.28569999999999995</v>
      </c>
      <c r="F163" s="8">
        <v>0.71430000000000005</v>
      </c>
    </row>
    <row r="164" spans="1:6" x14ac:dyDescent="0.25">
      <c r="A164" s="5" t="s">
        <v>517</v>
      </c>
      <c r="B164" s="6" t="s">
        <v>518</v>
      </c>
      <c r="C164" s="6" t="s">
        <v>104</v>
      </c>
      <c r="D164" s="6" t="s">
        <v>519</v>
      </c>
      <c r="E164" s="7">
        <f t="shared" si="2"/>
        <v>0.30769999999999997</v>
      </c>
      <c r="F164" s="8">
        <v>0.69230000000000003</v>
      </c>
    </row>
    <row r="165" spans="1:6" x14ac:dyDescent="0.25">
      <c r="A165" s="5" t="s">
        <v>520</v>
      </c>
      <c r="B165" s="6" t="s">
        <v>521</v>
      </c>
      <c r="C165" s="6" t="s">
        <v>403</v>
      </c>
      <c r="D165" s="6" t="s">
        <v>404</v>
      </c>
      <c r="E165" s="7">
        <f t="shared" si="2"/>
        <v>0.22860000000000003</v>
      </c>
      <c r="F165" s="8">
        <v>0.77139999999999997</v>
      </c>
    </row>
    <row r="166" spans="1:6" x14ac:dyDescent="0.25">
      <c r="A166" s="5" t="s">
        <v>522</v>
      </c>
      <c r="B166" s="6" t="s">
        <v>523</v>
      </c>
      <c r="C166" s="6" t="s">
        <v>8</v>
      </c>
      <c r="D166" s="6" t="s">
        <v>114</v>
      </c>
      <c r="E166" s="7">
        <f t="shared" si="2"/>
        <v>0.19769999999999999</v>
      </c>
      <c r="F166" s="8">
        <v>0.80230000000000001</v>
      </c>
    </row>
    <row r="167" spans="1:6" x14ac:dyDescent="0.25">
      <c r="A167" s="5" t="s">
        <v>524</v>
      </c>
      <c r="B167" s="6" t="s">
        <v>525</v>
      </c>
      <c r="C167" s="6" t="s">
        <v>206</v>
      </c>
      <c r="D167" s="6" t="s">
        <v>526</v>
      </c>
      <c r="E167" s="7">
        <f t="shared" si="2"/>
        <v>0.19640000000000002</v>
      </c>
      <c r="F167" s="8">
        <v>0.80359999999999998</v>
      </c>
    </row>
    <row r="168" spans="1:6" ht="30" x14ac:dyDescent="0.25">
      <c r="A168" s="5" t="s">
        <v>527</v>
      </c>
      <c r="B168" s="6" t="s">
        <v>528</v>
      </c>
      <c r="C168" s="6" t="s">
        <v>32</v>
      </c>
      <c r="D168" s="6" t="s">
        <v>33</v>
      </c>
      <c r="E168" s="7">
        <f t="shared" si="2"/>
        <v>0.25639999999999996</v>
      </c>
      <c r="F168" s="8">
        <v>0.74360000000000004</v>
      </c>
    </row>
    <row r="169" spans="1:6" ht="30" x14ac:dyDescent="0.25">
      <c r="A169" s="5" t="s">
        <v>529</v>
      </c>
      <c r="B169" s="6" t="s">
        <v>530</v>
      </c>
      <c r="C169" s="6" t="s">
        <v>58</v>
      </c>
      <c r="D169" s="6" t="s">
        <v>59</v>
      </c>
      <c r="E169" s="7">
        <f t="shared" si="2"/>
        <v>0.15480000000000005</v>
      </c>
      <c r="F169" s="8">
        <v>0.84519999999999995</v>
      </c>
    </row>
    <row r="170" spans="1:6" x14ac:dyDescent="0.25">
      <c r="A170" s="5" t="s">
        <v>531</v>
      </c>
      <c r="B170" s="6" t="s">
        <v>532</v>
      </c>
      <c r="C170" s="6" t="s">
        <v>12</v>
      </c>
      <c r="D170" s="6" t="s">
        <v>62</v>
      </c>
      <c r="E170" s="7">
        <f t="shared" si="2"/>
        <v>0.38639999999999997</v>
      </c>
      <c r="F170" s="8">
        <v>0.61360000000000003</v>
      </c>
    </row>
    <row r="171" spans="1:6" x14ac:dyDescent="0.25">
      <c r="A171" s="5" t="s">
        <v>533</v>
      </c>
      <c r="B171" s="6" t="s">
        <v>534</v>
      </c>
      <c r="C171" s="6" t="s">
        <v>127</v>
      </c>
      <c r="D171" s="6" t="s">
        <v>128</v>
      </c>
      <c r="E171" s="7">
        <f t="shared" si="2"/>
        <v>0.4667</v>
      </c>
      <c r="F171" s="8">
        <v>0.5333</v>
      </c>
    </row>
    <row r="172" spans="1:6" x14ac:dyDescent="0.25">
      <c r="A172" s="5" t="s">
        <v>535</v>
      </c>
      <c r="B172" s="6" t="s">
        <v>536</v>
      </c>
      <c r="C172" s="6" t="s">
        <v>8</v>
      </c>
      <c r="D172" s="6" t="s">
        <v>108</v>
      </c>
      <c r="E172" s="7">
        <f t="shared" si="2"/>
        <v>7.6899999999999968E-2</v>
      </c>
      <c r="F172" s="8">
        <v>0.92310000000000003</v>
      </c>
    </row>
    <row r="173" spans="1:6" x14ac:dyDescent="0.25">
      <c r="A173" s="5" t="s">
        <v>537</v>
      </c>
      <c r="B173" s="6" t="s">
        <v>538</v>
      </c>
      <c r="C173" s="6" t="s">
        <v>46</v>
      </c>
      <c r="D173" s="6" t="s">
        <v>47</v>
      </c>
      <c r="E173" s="7">
        <f t="shared" si="2"/>
        <v>0.13329999999999997</v>
      </c>
      <c r="F173" s="8">
        <v>0.86670000000000003</v>
      </c>
    </row>
    <row r="174" spans="1:6" x14ac:dyDescent="0.25">
      <c r="A174" s="5" t="s">
        <v>539</v>
      </c>
      <c r="B174" s="6" t="s">
        <v>540</v>
      </c>
      <c r="C174" s="6" t="s">
        <v>164</v>
      </c>
      <c r="D174" s="6" t="s">
        <v>345</v>
      </c>
      <c r="E174" s="7">
        <f t="shared" si="2"/>
        <v>0.28210000000000002</v>
      </c>
      <c r="F174" s="8">
        <v>0.71789999999999998</v>
      </c>
    </row>
    <row r="175" spans="1:6" x14ac:dyDescent="0.25">
      <c r="A175" s="5" t="s">
        <v>541</v>
      </c>
      <c r="B175" s="6" t="s">
        <v>542</v>
      </c>
      <c r="C175" s="6" t="s">
        <v>199</v>
      </c>
      <c r="D175" s="6" t="s">
        <v>200</v>
      </c>
      <c r="E175" s="7">
        <f t="shared" si="2"/>
        <v>0.22409999999999997</v>
      </c>
      <c r="F175" s="8">
        <v>0.77590000000000003</v>
      </c>
    </row>
    <row r="176" spans="1:6" ht="30" x14ac:dyDescent="0.25">
      <c r="A176" s="5" t="s">
        <v>543</v>
      </c>
      <c r="B176" s="6" t="s">
        <v>544</v>
      </c>
      <c r="C176" s="6" t="s">
        <v>8</v>
      </c>
      <c r="D176" s="6" t="s">
        <v>545</v>
      </c>
      <c r="E176" s="7">
        <f t="shared" si="2"/>
        <v>9.6199999999999952E-2</v>
      </c>
      <c r="F176" s="8">
        <v>0.90380000000000005</v>
      </c>
    </row>
    <row r="177" spans="1:6" x14ac:dyDescent="0.25">
      <c r="A177" s="5" t="s">
        <v>546</v>
      </c>
      <c r="B177" s="6" t="s">
        <v>547</v>
      </c>
      <c r="C177" s="6" t="s">
        <v>238</v>
      </c>
      <c r="D177" s="6" t="s">
        <v>548</v>
      </c>
      <c r="E177" s="7">
        <f t="shared" si="2"/>
        <v>0.37250000000000005</v>
      </c>
      <c r="F177" s="8">
        <v>0.62749999999999995</v>
      </c>
    </row>
    <row r="178" spans="1:6" x14ac:dyDescent="0.25">
      <c r="A178" s="5" t="s">
        <v>549</v>
      </c>
      <c r="B178" s="6" t="s">
        <v>550</v>
      </c>
      <c r="C178" s="6" t="s">
        <v>8</v>
      </c>
      <c r="D178" s="6" t="s">
        <v>551</v>
      </c>
      <c r="E178" s="7">
        <f t="shared" si="2"/>
        <v>0.26319999999999999</v>
      </c>
      <c r="F178" s="8">
        <v>0.73680000000000001</v>
      </c>
    </row>
    <row r="179" spans="1:6" ht="30" x14ac:dyDescent="0.25">
      <c r="A179" s="5" t="s">
        <v>552</v>
      </c>
      <c r="B179" s="6" t="s">
        <v>553</v>
      </c>
      <c r="C179" s="6" t="s">
        <v>306</v>
      </c>
      <c r="D179" s="6" t="s">
        <v>554</v>
      </c>
      <c r="E179" s="7">
        <f t="shared" si="2"/>
        <v>0.17649999999999999</v>
      </c>
      <c r="F179" s="8">
        <v>0.82350000000000001</v>
      </c>
    </row>
    <row r="180" spans="1:6" ht="30" x14ac:dyDescent="0.25">
      <c r="A180" s="5" t="s">
        <v>555</v>
      </c>
      <c r="B180" s="6" t="s">
        <v>556</v>
      </c>
      <c r="C180" s="6" t="s">
        <v>123</v>
      </c>
      <c r="D180" s="6" t="s">
        <v>557</v>
      </c>
      <c r="E180" s="7">
        <f t="shared" si="2"/>
        <v>0.1875</v>
      </c>
      <c r="F180" s="8">
        <v>0.8125</v>
      </c>
    </row>
    <row r="181" spans="1:6" x14ac:dyDescent="0.25">
      <c r="A181" s="5" t="s">
        <v>558</v>
      </c>
      <c r="B181" s="6" t="s">
        <v>559</v>
      </c>
      <c r="C181" s="6" t="s">
        <v>12</v>
      </c>
      <c r="D181" s="6" t="s">
        <v>560</v>
      </c>
      <c r="E181" s="7">
        <f t="shared" si="2"/>
        <v>9.5199999999999951E-2</v>
      </c>
      <c r="F181" s="8">
        <v>0.90480000000000005</v>
      </c>
    </row>
    <row r="182" spans="1:6" x14ac:dyDescent="0.25">
      <c r="A182" s="5" t="s">
        <v>561</v>
      </c>
      <c r="B182" s="6" t="s">
        <v>562</v>
      </c>
      <c r="C182" s="6" t="s">
        <v>563</v>
      </c>
      <c r="D182" s="6" t="s">
        <v>564</v>
      </c>
      <c r="E182" s="7">
        <f t="shared" si="2"/>
        <v>0.4667</v>
      </c>
      <c r="F182" s="8">
        <v>0.5333</v>
      </c>
    </row>
    <row r="183" spans="1:6" x14ac:dyDescent="0.25">
      <c r="A183" s="5" t="s">
        <v>565</v>
      </c>
      <c r="B183" s="6" t="s">
        <v>566</v>
      </c>
      <c r="C183" s="6" t="s">
        <v>238</v>
      </c>
      <c r="D183" s="6" t="s">
        <v>567</v>
      </c>
      <c r="E183" s="7">
        <f t="shared" si="2"/>
        <v>7.889999999999997E-2</v>
      </c>
      <c r="F183" s="8">
        <v>0.92110000000000003</v>
      </c>
    </row>
    <row r="184" spans="1:6" x14ac:dyDescent="0.25">
      <c r="A184" s="5" t="s">
        <v>568</v>
      </c>
      <c r="B184" s="6" t="s">
        <v>569</v>
      </c>
      <c r="C184" s="6" t="s">
        <v>570</v>
      </c>
      <c r="D184" s="6" t="s">
        <v>571</v>
      </c>
      <c r="E184" s="7">
        <f t="shared" si="2"/>
        <v>0.57379999999999998</v>
      </c>
      <c r="F184" s="8">
        <v>0.42620000000000002</v>
      </c>
    </row>
    <row r="185" spans="1:6" x14ac:dyDescent="0.25">
      <c r="A185" s="5" t="s">
        <v>572</v>
      </c>
      <c r="B185" s="6" t="s">
        <v>573</v>
      </c>
      <c r="C185" s="6" t="s">
        <v>574</v>
      </c>
      <c r="D185" s="6" t="s">
        <v>575</v>
      </c>
      <c r="E185" s="7">
        <f t="shared" si="2"/>
        <v>0.125</v>
      </c>
      <c r="F185" s="8">
        <v>0.875</v>
      </c>
    </row>
    <row r="186" spans="1:6" x14ac:dyDescent="0.25">
      <c r="A186" s="5" t="s">
        <v>576</v>
      </c>
      <c r="B186" s="6" t="s">
        <v>577</v>
      </c>
      <c r="C186" s="6" t="s">
        <v>455</v>
      </c>
      <c r="D186" s="6" t="s">
        <v>456</v>
      </c>
      <c r="E186" s="7">
        <f t="shared" si="2"/>
        <v>0.29630000000000001</v>
      </c>
      <c r="F186" s="8">
        <v>0.70369999999999999</v>
      </c>
    </row>
    <row r="187" spans="1:6" x14ac:dyDescent="0.25">
      <c r="A187" s="5" t="s">
        <v>578</v>
      </c>
      <c r="B187" s="6" t="s">
        <v>579</v>
      </c>
      <c r="C187" s="6" t="s">
        <v>403</v>
      </c>
      <c r="D187" s="6" t="s">
        <v>580</v>
      </c>
      <c r="E187" s="7">
        <f t="shared" si="2"/>
        <v>0.5161</v>
      </c>
      <c r="F187" s="8">
        <v>0.4839</v>
      </c>
    </row>
    <row r="188" spans="1:6" x14ac:dyDescent="0.25">
      <c r="A188" s="5" t="s">
        <v>581</v>
      </c>
      <c r="B188" s="6" t="s">
        <v>582</v>
      </c>
      <c r="C188" s="6" t="s">
        <v>127</v>
      </c>
      <c r="D188" s="6" t="s">
        <v>583</v>
      </c>
      <c r="E188" s="7">
        <f t="shared" si="2"/>
        <v>0.15149999999999997</v>
      </c>
      <c r="F188" s="8">
        <v>0.84850000000000003</v>
      </c>
    </row>
    <row r="189" spans="1:6" x14ac:dyDescent="0.25">
      <c r="A189" s="5" t="s">
        <v>584</v>
      </c>
      <c r="B189" s="6" t="s">
        <v>585</v>
      </c>
      <c r="C189" s="6" t="s">
        <v>498</v>
      </c>
      <c r="D189" s="6" t="s">
        <v>499</v>
      </c>
      <c r="E189" s="7">
        <f t="shared" si="2"/>
        <v>0.25639999999999996</v>
      </c>
      <c r="F189" s="8">
        <v>0.74360000000000004</v>
      </c>
    </row>
    <row r="190" spans="1:6" x14ac:dyDescent="0.25">
      <c r="A190" s="5" t="s">
        <v>586</v>
      </c>
      <c r="B190" s="6" t="s">
        <v>587</v>
      </c>
      <c r="C190" s="6" t="s">
        <v>46</v>
      </c>
      <c r="D190" s="6" t="s">
        <v>588</v>
      </c>
      <c r="E190" s="7">
        <f t="shared" si="2"/>
        <v>0.76249999999999996</v>
      </c>
      <c r="F190" s="8">
        <v>0.23749999999999999</v>
      </c>
    </row>
    <row r="191" spans="1:6" ht="30" x14ac:dyDescent="0.25">
      <c r="A191" s="5" t="s">
        <v>589</v>
      </c>
      <c r="B191" s="6" t="s">
        <v>590</v>
      </c>
      <c r="C191" s="6" t="s">
        <v>574</v>
      </c>
      <c r="D191" s="6" t="s">
        <v>591</v>
      </c>
      <c r="E191" s="7">
        <f t="shared" si="2"/>
        <v>0.22860000000000003</v>
      </c>
      <c r="F191" s="8">
        <v>0.77139999999999997</v>
      </c>
    </row>
    <row r="192" spans="1:6" ht="30" x14ac:dyDescent="0.25">
      <c r="A192" s="5" t="s">
        <v>592</v>
      </c>
      <c r="B192" s="6" t="s">
        <v>593</v>
      </c>
      <c r="C192" s="6" t="s">
        <v>594</v>
      </c>
      <c r="D192" s="6" t="s">
        <v>595</v>
      </c>
      <c r="E192" s="7">
        <f t="shared" si="2"/>
        <v>0.12280000000000002</v>
      </c>
      <c r="F192" s="8">
        <v>0.87719999999999998</v>
      </c>
    </row>
    <row r="193" spans="1:6" x14ac:dyDescent="0.25">
      <c r="A193" s="5" t="s">
        <v>596</v>
      </c>
      <c r="B193" s="6" t="s">
        <v>597</v>
      </c>
      <c r="C193" s="6" t="s">
        <v>26</v>
      </c>
      <c r="D193" s="6" t="s">
        <v>82</v>
      </c>
      <c r="E193" s="7">
        <f t="shared" si="2"/>
        <v>0.34430000000000005</v>
      </c>
      <c r="F193" s="8">
        <v>0.65569999999999995</v>
      </c>
    </row>
    <row r="194" spans="1:6" x14ac:dyDescent="0.25">
      <c r="A194" s="5" t="s">
        <v>598</v>
      </c>
      <c r="B194" s="6" t="s">
        <v>599</v>
      </c>
      <c r="C194" s="6" t="s">
        <v>12</v>
      </c>
      <c r="D194" s="6" t="s">
        <v>600</v>
      </c>
      <c r="E194" s="7">
        <f t="shared" si="2"/>
        <v>0.40820000000000001</v>
      </c>
      <c r="F194" s="8">
        <v>0.59179999999999999</v>
      </c>
    </row>
    <row r="195" spans="1:6" ht="30" x14ac:dyDescent="0.25">
      <c r="A195" s="5" t="s">
        <v>601</v>
      </c>
      <c r="B195" s="6" t="s">
        <v>602</v>
      </c>
      <c r="C195" s="6" t="s">
        <v>603</v>
      </c>
      <c r="D195" s="6" t="s">
        <v>604</v>
      </c>
      <c r="E195" s="7">
        <f t="shared" si="2"/>
        <v>0.10389999999999999</v>
      </c>
      <c r="F195" s="8">
        <v>0.89610000000000001</v>
      </c>
    </row>
    <row r="196" spans="1:6" x14ac:dyDescent="0.25">
      <c r="A196" s="5" t="s">
        <v>605</v>
      </c>
      <c r="B196" s="6" t="s">
        <v>606</v>
      </c>
      <c r="C196" s="6" t="s">
        <v>206</v>
      </c>
      <c r="D196" s="6" t="s">
        <v>207</v>
      </c>
      <c r="E196" s="7">
        <f t="shared" si="2"/>
        <v>0.15490000000000004</v>
      </c>
      <c r="F196" s="8">
        <v>0.84509999999999996</v>
      </c>
    </row>
    <row r="197" spans="1:6" x14ac:dyDescent="0.25">
      <c r="A197" s="5" t="s">
        <v>607</v>
      </c>
      <c r="B197" s="6" t="s">
        <v>608</v>
      </c>
      <c r="C197" s="6" t="s">
        <v>512</v>
      </c>
      <c r="D197" s="6" t="s">
        <v>609</v>
      </c>
      <c r="E197" s="7">
        <f t="shared" ref="E197:E260" si="3">1-F197</f>
        <v>0.21819999999999995</v>
      </c>
      <c r="F197" s="8">
        <v>0.78180000000000005</v>
      </c>
    </row>
    <row r="198" spans="1:6" ht="30" x14ac:dyDescent="0.25">
      <c r="A198" s="5" t="s">
        <v>610</v>
      </c>
      <c r="B198" s="6" t="s">
        <v>611</v>
      </c>
      <c r="C198" s="6" t="s">
        <v>291</v>
      </c>
      <c r="D198" s="6" t="s">
        <v>423</v>
      </c>
      <c r="E198" s="7">
        <f t="shared" si="3"/>
        <v>6.7599999999999993E-2</v>
      </c>
      <c r="F198" s="8">
        <v>0.93240000000000001</v>
      </c>
    </row>
    <row r="199" spans="1:6" x14ac:dyDescent="0.25">
      <c r="A199" s="5" t="s">
        <v>612</v>
      </c>
      <c r="B199" s="6" t="s">
        <v>613</v>
      </c>
      <c r="C199" s="6" t="s">
        <v>206</v>
      </c>
      <c r="D199" s="6" t="s">
        <v>614</v>
      </c>
      <c r="E199" s="7">
        <f t="shared" si="3"/>
        <v>0.24529999999999996</v>
      </c>
      <c r="F199" s="8">
        <v>0.75470000000000004</v>
      </c>
    </row>
    <row r="200" spans="1:6" x14ac:dyDescent="0.25">
      <c r="A200" s="5" t="s">
        <v>615</v>
      </c>
      <c r="B200" s="6" t="s">
        <v>616</v>
      </c>
      <c r="C200" s="6" t="s">
        <v>46</v>
      </c>
      <c r="D200" s="6" t="s">
        <v>588</v>
      </c>
      <c r="E200" s="7">
        <f t="shared" si="3"/>
        <v>0.14580000000000004</v>
      </c>
      <c r="F200" s="8">
        <v>0.85419999999999996</v>
      </c>
    </row>
    <row r="201" spans="1:6" x14ac:dyDescent="0.25">
      <c r="A201" s="5" t="s">
        <v>617</v>
      </c>
      <c r="B201" s="6" t="s">
        <v>618</v>
      </c>
      <c r="C201" s="6" t="s">
        <v>191</v>
      </c>
      <c r="D201" s="6" t="s">
        <v>619</v>
      </c>
      <c r="E201" s="7">
        <f t="shared" si="3"/>
        <v>0.21279999999999999</v>
      </c>
      <c r="F201" s="8">
        <v>0.78720000000000001</v>
      </c>
    </row>
    <row r="202" spans="1:6" x14ac:dyDescent="0.25">
      <c r="A202" s="5" t="s">
        <v>620</v>
      </c>
      <c r="B202" s="6" t="s">
        <v>621</v>
      </c>
      <c r="C202" s="6" t="s">
        <v>12</v>
      </c>
      <c r="D202" s="6" t="s">
        <v>478</v>
      </c>
      <c r="E202" s="7">
        <f t="shared" si="3"/>
        <v>0.28120000000000001</v>
      </c>
      <c r="F202" s="8">
        <v>0.71879999999999999</v>
      </c>
    </row>
    <row r="203" spans="1:6" ht="30" x14ac:dyDescent="0.25">
      <c r="A203" s="5" t="s">
        <v>622</v>
      </c>
      <c r="B203" s="6" t="s">
        <v>623</v>
      </c>
      <c r="C203" s="6" t="s">
        <v>152</v>
      </c>
      <c r="D203" s="6" t="s">
        <v>153</v>
      </c>
      <c r="E203" s="7">
        <f t="shared" si="3"/>
        <v>9.430000000000005E-2</v>
      </c>
      <c r="F203" s="8">
        <v>0.90569999999999995</v>
      </c>
    </row>
    <row r="204" spans="1:6" x14ac:dyDescent="0.25">
      <c r="A204" s="5" t="s">
        <v>624</v>
      </c>
      <c r="B204" s="6" t="s">
        <v>625</v>
      </c>
      <c r="C204" s="6" t="s">
        <v>626</v>
      </c>
      <c r="D204" s="6" t="s">
        <v>627</v>
      </c>
      <c r="E204" s="7">
        <f t="shared" si="3"/>
        <v>0.16000000000000003</v>
      </c>
      <c r="F204" s="8">
        <v>0.84</v>
      </c>
    </row>
    <row r="205" spans="1:6" x14ac:dyDescent="0.25">
      <c r="A205" s="5" t="s">
        <v>628</v>
      </c>
      <c r="B205" s="6" t="s">
        <v>629</v>
      </c>
      <c r="C205" s="6" t="s">
        <v>630</v>
      </c>
      <c r="D205" s="6" t="s">
        <v>631</v>
      </c>
      <c r="E205" s="7">
        <f t="shared" si="3"/>
        <v>9.5199999999999951E-2</v>
      </c>
      <c r="F205" s="8">
        <v>0.90480000000000005</v>
      </c>
    </row>
    <row r="206" spans="1:6" ht="30" x14ac:dyDescent="0.25">
      <c r="A206" s="5" t="s">
        <v>632</v>
      </c>
      <c r="B206" s="6" t="s">
        <v>633</v>
      </c>
      <c r="C206" s="6" t="s">
        <v>127</v>
      </c>
      <c r="D206" s="6" t="s">
        <v>468</v>
      </c>
      <c r="E206" s="7">
        <f t="shared" si="3"/>
        <v>0.22219999999999995</v>
      </c>
      <c r="F206" s="8">
        <v>0.77780000000000005</v>
      </c>
    </row>
    <row r="207" spans="1:6" x14ac:dyDescent="0.25">
      <c r="A207" s="5" t="s">
        <v>634</v>
      </c>
      <c r="B207" s="6" t="s">
        <v>635</v>
      </c>
      <c r="C207" s="6" t="s">
        <v>8</v>
      </c>
      <c r="D207" s="6" t="s">
        <v>111</v>
      </c>
      <c r="E207" s="7">
        <f t="shared" si="3"/>
        <v>5.8000000000000052E-2</v>
      </c>
      <c r="F207" s="8">
        <v>0.94199999999999995</v>
      </c>
    </row>
    <row r="208" spans="1:6" x14ac:dyDescent="0.25">
      <c r="A208" s="5" t="s">
        <v>636</v>
      </c>
      <c r="B208" s="6" t="s">
        <v>637</v>
      </c>
      <c r="C208" s="6" t="s">
        <v>333</v>
      </c>
      <c r="D208" s="6" t="s">
        <v>638</v>
      </c>
      <c r="E208" s="7">
        <f t="shared" si="3"/>
        <v>0.10340000000000005</v>
      </c>
      <c r="F208" s="8">
        <v>0.89659999999999995</v>
      </c>
    </row>
    <row r="209" spans="1:6" ht="30" x14ac:dyDescent="0.25">
      <c r="A209" s="5" t="s">
        <v>639</v>
      </c>
      <c r="B209" s="6" t="s">
        <v>640</v>
      </c>
      <c r="C209" s="6" t="s">
        <v>69</v>
      </c>
      <c r="D209" s="6" t="s">
        <v>323</v>
      </c>
      <c r="E209" s="7">
        <f t="shared" si="3"/>
        <v>0.20509999999999995</v>
      </c>
      <c r="F209" s="8">
        <v>0.79490000000000005</v>
      </c>
    </row>
    <row r="210" spans="1:6" x14ac:dyDescent="0.25">
      <c r="A210" s="5" t="s">
        <v>641</v>
      </c>
      <c r="B210" s="6" t="s">
        <v>642</v>
      </c>
      <c r="C210" s="6" t="s">
        <v>455</v>
      </c>
      <c r="D210" s="6" t="s">
        <v>643</v>
      </c>
      <c r="E210" s="7">
        <f t="shared" si="3"/>
        <v>0.28949999999999998</v>
      </c>
      <c r="F210" s="8">
        <v>0.71050000000000002</v>
      </c>
    </row>
    <row r="211" spans="1:6" x14ac:dyDescent="0.25">
      <c r="A211" s="5" t="s">
        <v>644</v>
      </c>
      <c r="B211" s="6" t="s">
        <v>645</v>
      </c>
      <c r="C211" s="6" t="s">
        <v>574</v>
      </c>
      <c r="D211" s="6" t="s">
        <v>646</v>
      </c>
      <c r="E211" s="7">
        <f t="shared" si="3"/>
        <v>0.38890000000000002</v>
      </c>
      <c r="F211" s="8">
        <v>0.61109999999999998</v>
      </c>
    </row>
    <row r="212" spans="1:6" x14ac:dyDescent="0.25">
      <c r="A212" s="5" t="s">
        <v>647</v>
      </c>
      <c r="B212" s="6" t="s">
        <v>648</v>
      </c>
      <c r="C212" s="6" t="s">
        <v>12</v>
      </c>
      <c r="D212" s="6" t="s">
        <v>649</v>
      </c>
      <c r="E212" s="7">
        <f t="shared" si="3"/>
        <v>0.12350000000000005</v>
      </c>
      <c r="F212" s="8">
        <v>0.87649999999999995</v>
      </c>
    </row>
    <row r="213" spans="1:6" x14ac:dyDescent="0.25">
      <c r="A213" s="5" t="s">
        <v>650</v>
      </c>
      <c r="B213" s="6" t="s">
        <v>651</v>
      </c>
      <c r="C213" s="6" t="s">
        <v>652</v>
      </c>
      <c r="D213" s="6" t="s">
        <v>653</v>
      </c>
      <c r="E213" s="7">
        <f t="shared" si="3"/>
        <v>0.25</v>
      </c>
      <c r="F213" s="8">
        <v>0.75</v>
      </c>
    </row>
    <row r="214" spans="1:6" ht="30" x14ac:dyDescent="0.25">
      <c r="A214" s="5" t="s">
        <v>654</v>
      </c>
      <c r="B214" s="6" t="s">
        <v>655</v>
      </c>
      <c r="C214" s="6" t="s">
        <v>512</v>
      </c>
      <c r="D214" s="6" t="s">
        <v>513</v>
      </c>
      <c r="E214" s="7">
        <f t="shared" si="3"/>
        <v>0.1149</v>
      </c>
      <c r="F214" s="8">
        <v>0.8851</v>
      </c>
    </row>
    <row r="215" spans="1:6" x14ac:dyDescent="0.25">
      <c r="A215" s="5" t="s">
        <v>656</v>
      </c>
      <c r="B215" s="6" t="s">
        <v>657</v>
      </c>
      <c r="C215" s="6" t="s">
        <v>73</v>
      </c>
      <c r="D215" s="6" t="s">
        <v>382</v>
      </c>
      <c r="E215" s="7">
        <f t="shared" si="3"/>
        <v>0.23680000000000001</v>
      </c>
      <c r="F215" s="8">
        <v>0.76319999999999999</v>
      </c>
    </row>
    <row r="216" spans="1:6" x14ac:dyDescent="0.25">
      <c r="A216" s="5" t="s">
        <v>658</v>
      </c>
      <c r="B216" s="6" t="s">
        <v>659</v>
      </c>
      <c r="C216" s="6" t="s">
        <v>660</v>
      </c>
      <c r="D216" s="6" t="s">
        <v>661</v>
      </c>
      <c r="E216" s="7">
        <f t="shared" si="3"/>
        <v>0.26090000000000002</v>
      </c>
      <c r="F216" s="8">
        <v>0.73909999999999998</v>
      </c>
    </row>
    <row r="217" spans="1:6" x14ac:dyDescent="0.25">
      <c r="A217" s="5" t="s">
        <v>662</v>
      </c>
      <c r="B217" s="6" t="s">
        <v>663</v>
      </c>
      <c r="C217" s="6" t="s">
        <v>97</v>
      </c>
      <c r="D217" s="6" t="s">
        <v>98</v>
      </c>
      <c r="E217" s="7">
        <f t="shared" si="3"/>
        <v>0.18420000000000003</v>
      </c>
      <c r="F217" s="8">
        <v>0.81579999999999997</v>
      </c>
    </row>
    <row r="218" spans="1:6" x14ac:dyDescent="0.25">
      <c r="A218" s="5" t="s">
        <v>664</v>
      </c>
      <c r="B218" s="6" t="s">
        <v>665</v>
      </c>
      <c r="C218" s="6" t="s">
        <v>666</v>
      </c>
      <c r="D218" s="6" t="s">
        <v>667</v>
      </c>
      <c r="E218" s="7">
        <f t="shared" si="3"/>
        <v>0.3256</v>
      </c>
      <c r="F218" s="8">
        <v>0.6744</v>
      </c>
    </row>
    <row r="219" spans="1:6" x14ac:dyDescent="0.25">
      <c r="A219" s="5" t="s">
        <v>668</v>
      </c>
      <c r="B219" s="6" t="s">
        <v>669</v>
      </c>
      <c r="C219" s="6" t="s">
        <v>8</v>
      </c>
      <c r="D219" s="6" t="s">
        <v>545</v>
      </c>
      <c r="E219" s="7">
        <f t="shared" si="3"/>
        <v>5.0000000000000044E-2</v>
      </c>
      <c r="F219" s="8">
        <v>0.95</v>
      </c>
    </row>
    <row r="220" spans="1:6" x14ac:dyDescent="0.25">
      <c r="A220" s="5" t="s">
        <v>670</v>
      </c>
      <c r="B220" s="6" t="s">
        <v>671</v>
      </c>
      <c r="C220" s="6" t="s">
        <v>8</v>
      </c>
      <c r="D220" s="6" t="s">
        <v>108</v>
      </c>
      <c r="E220" s="7">
        <f t="shared" si="3"/>
        <v>7.020000000000004E-2</v>
      </c>
      <c r="F220" s="8">
        <v>0.92979999999999996</v>
      </c>
    </row>
    <row r="221" spans="1:6" x14ac:dyDescent="0.25">
      <c r="A221" s="5" t="s">
        <v>672</v>
      </c>
      <c r="B221" s="6" t="s">
        <v>673</v>
      </c>
      <c r="C221" s="6" t="s">
        <v>234</v>
      </c>
      <c r="D221" s="6" t="s">
        <v>674</v>
      </c>
      <c r="E221" s="7">
        <f t="shared" si="3"/>
        <v>0.35140000000000005</v>
      </c>
      <c r="F221" s="8">
        <v>0.64859999999999995</v>
      </c>
    </row>
    <row r="222" spans="1:6" ht="30" x14ac:dyDescent="0.25">
      <c r="A222" s="5" t="s">
        <v>675</v>
      </c>
      <c r="B222" s="6" t="s">
        <v>676</v>
      </c>
      <c r="C222" s="6" t="s">
        <v>12</v>
      </c>
      <c r="D222" s="6" t="s">
        <v>677</v>
      </c>
      <c r="E222" s="7">
        <f t="shared" si="3"/>
        <v>9.6799999999999997E-2</v>
      </c>
      <c r="F222" s="8">
        <v>0.9032</v>
      </c>
    </row>
    <row r="223" spans="1:6" x14ac:dyDescent="0.25">
      <c r="A223" s="5" t="s">
        <v>678</v>
      </c>
      <c r="B223" s="6" t="s">
        <v>679</v>
      </c>
      <c r="C223" s="6" t="s">
        <v>8</v>
      </c>
      <c r="D223" s="6" t="s">
        <v>680</v>
      </c>
      <c r="E223" s="7">
        <f t="shared" si="3"/>
        <v>0.1714</v>
      </c>
      <c r="F223" s="8">
        <v>0.8286</v>
      </c>
    </row>
    <row r="224" spans="1:6" x14ac:dyDescent="0.25">
      <c r="A224" s="5" t="s">
        <v>681</v>
      </c>
      <c r="B224" s="6" t="s">
        <v>682</v>
      </c>
      <c r="C224" s="6" t="s">
        <v>152</v>
      </c>
      <c r="D224" s="6" t="s">
        <v>683</v>
      </c>
      <c r="E224" s="7">
        <f t="shared" si="3"/>
        <v>0.47060000000000002</v>
      </c>
      <c r="F224" s="8">
        <v>0.52939999999999998</v>
      </c>
    </row>
    <row r="225" spans="1:6" x14ac:dyDescent="0.25">
      <c r="A225" s="5" t="s">
        <v>684</v>
      </c>
      <c r="B225" s="6" t="s">
        <v>685</v>
      </c>
      <c r="C225" s="6" t="s">
        <v>160</v>
      </c>
      <c r="D225" s="6" t="s">
        <v>161</v>
      </c>
      <c r="E225" s="7">
        <f t="shared" si="3"/>
        <v>0.62959999999999994</v>
      </c>
      <c r="F225" s="8">
        <v>0.37040000000000001</v>
      </c>
    </row>
    <row r="226" spans="1:6" x14ac:dyDescent="0.25">
      <c r="A226" s="5" t="s">
        <v>686</v>
      </c>
      <c r="B226" s="6" t="s">
        <v>687</v>
      </c>
      <c r="C226" s="6" t="s">
        <v>8</v>
      </c>
      <c r="D226" s="6" t="s">
        <v>348</v>
      </c>
      <c r="E226" s="7">
        <f t="shared" si="3"/>
        <v>7.779999999999998E-2</v>
      </c>
      <c r="F226" s="8">
        <v>0.92220000000000002</v>
      </c>
    </row>
    <row r="227" spans="1:6" x14ac:dyDescent="0.25">
      <c r="A227" s="5" t="s">
        <v>688</v>
      </c>
      <c r="B227" s="6" t="s">
        <v>689</v>
      </c>
      <c r="C227" s="6" t="s">
        <v>690</v>
      </c>
      <c r="D227" s="6" t="s">
        <v>691</v>
      </c>
      <c r="E227" s="7">
        <f t="shared" si="3"/>
        <v>0.1351</v>
      </c>
      <c r="F227" s="8">
        <v>0.8649</v>
      </c>
    </row>
    <row r="228" spans="1:6" x14ac:dyDescent="0.25">
      <c r="A228" s="5" t="s">
        <v>692</v>
      </c>
      <c r="B228" s="6" t="s">
        <v>693</v>
      </c>
      <c r="C228" s="6" t="s">
        <v>32</v>
      </c>
      <c r="D228" s="6" t="s">
        <v>178</v>
      </c>
      <c r="E228" s="7">
        <f t="shared" si="3"/>
        <v>0.21740000000000004</v>
      </c>
      <c r="F228" s="8">
        <v>0.78259999999999996</v>
      </c>
    </row>
    <row r="229" spans="1:6" ht="30" x14ac:dyDescent="0.25">
      <c r="A229" s="5" t="s">
        <v>694</v>
      </c>
      <c r="B229" s="6" t="s">
        <v>695</v>
      </c>
      <c r="C229" s="6" t="s">
        <v>512</v>
      </c>
      <c r="D229" s="6" t="s">
        <v>513</v>
      </c>
      <c r="E229" s="7">
        <f t="shared" si="3"/>
        <v>0.17269999999999996</v>
      </c>
      <c r="F229" s="8">
        <v>0.82730000000000004</v>
      </c>
    </row>
    <row r="230" spans="1:6" x14ac:dyDescent="0.25">
      <c r="A230" s="5" t="s">
        <v>696</v>
      </c>
      <c r="B230" s="6" t="s">
        <v>697</v>
      </c>
      <c r="C230" s="6" t="s">
        <v>698</v>
      </c>
      <c r="D230" s="6" t="s">
        <v>699</v>
      </c>
      <c r="E230" s="7">
        <f t="shared" si="3"/>
        <v>0.33330000000000004</v>
      </c>
      <c r="F230" s="8">
        <v>0.66669999999999996</v>
      </c>
    </row>
    <row r="231" spans="1:6" ht="30" x14ac:dyDescent="0.25">
      <c r="A231" s="5" t="s">
        <v>700</v>
      </c>
      <c r="B231" s="6" t="s">
        <v>701</v>
      </c>
      <c r="C231" s="6" t="s">
        <v>8</v>
      </c>
      <c r="D231" s="6" t="s">
        <v>111</v>
      </c>
      <c r="E231" s="7">
        <f t="shared" si="3"/>
        <v>9.1999999999999971E-2</v>
      </c>
      <c r="F231" s="8">
        <v>0.90800000000000003</v>
      </c>
    </row>
    <row r="232" spans="1:6" x14ac:dyDescent="0.25">
      <c r="A232" s="5" t="s">
        <v>702</v>
      </c>
      <c r="B232" s="6" t="s">
        <v>703</v>
      </c>
      <c r="C232" s="6" t="s">
        <v>46</v>
      </c>
      <c r="D232" s="6" t="s">
        <v>20</v>
      </c>
      <c r="E232" s="7">
        <f t="shared" si="3"/>
        <v>5.710000000000004E-2</v>
      </c>
      <c r="F232" s="8">
        <v>0.94289999999999996</v>
      </c>
    </row>
    <row r="233" spans="1:6" x14ac:dyDescent="0.25">
      <c r="A233" s="5" t="s">
        <v>704</v>
      </c>
      <c r="B233" s="6" t="s">
        <v>705</v>
      </c>
      <c r="C233" s="6" t="s">
        <v>570</v>
      </c>
      <c r="D233" s="6" t="s">
        <v>706</v>
      </c>
      <c r="E233" s="7">
        <f t="shared" si="3"/>
        <v>0.19569999999999999</v>
      </c>
      <c r="F233" s="8">
        <v>0.80430000000000001</v>
      </c>
    </row>
    <row r="234" spans="1:6" x14ac:dyDescent="0.25">
      <c r="A234" s="5" t="s">
        <v>707</v>
      </c>
      <c r="B234" s="6" t="s">
        <v>708</v>
      </c>
      <c r="C234" s="6" t="s">
        <v>46</v>
      </c>
      <c r="D234" s="6" t="s">
        <v>175</v>
      </c>
      <c r="E234" s="7">
        <f t="shared" si="3"/>
        <v>0.4103</v>
      </c>
      <c r="F234" s="8">
        <v>0.5897</v>
      </c>
    </row>
    <row r="235" spans="1:6" x14ac:dyDescent="0.25">
      <c r="A235" s="5" t="s">
        <v>709</v>
      </c>
      <c r="B235" s="6" t="s">
        <v>710</v>
      </c>
      <c r="C235" s="6" t="s">
        <v>711</v>
      </c>
      <c r="D235" s="6" t="s">
        <v>712</v>
      </c>
      <c r="E235" s="7">
        <f t="shared" si="3"/>
        <v>0.35619999999999996</v>
      </c>
      <c r="F235" s="8">
        <v>0.64380000000000004</v>
      </c>
    </row>
    <row r="236" spans="1:6" x14ac:dyDescent="0.25">
      <c r="A236" s="5" t="s">
        <v>713</v>
      </c>
      <c r="B236" s="6" t="s">
        <v>714</v>
      </c>
      <c r="C236" s="6" t="s">
        <v>238</v>
      </c>
      <c r="D236" s="6" t="s">
        <v>239</v>
      </c>
      <c r="E236" s="7">
        <f t="shared" si="3"/>
        <v>0.10709999999999997</v>
      </c>
      <c r="F236" s="8">
        <v>0.89290000000000003</v>
      </c>
    </row>
    <row r="237" spans="1:6" x14ac:dyDescent="0.25">
      <c r="A237" s="5" t="s">
        <v>715</v>
      </c>
      <c r="B237" s="6" t="s">
        <v>716</v>
      </c>
      <c r="C237" s="6" t="s">
        <v>36</v>
      </c>
      <c r="D237" s="6" t="s">
        <v>387</v>
      </c>
      <c r="E237" s="7">
        <f t="shared" si="3"/>
        <v>0.76469999999999994</v>
      </c>
      <c r="F237" s="8">
        <v>0.23530000000000001</v>
      </c>
    </row>
    <row r="238" spans="1:6" x14ac:dyDescent="0.25">
      <c r="A238" s="5" t="s">
        <v>717</v>
      </c>
      <c r="B238" s="6" t="s">
        <v>718</v>
      </c>
      <c r="C238" s="6" t="s">
        <v>36</v>
      </c>
      <c r="D238" s="6" t="s">
        <v>719</v>
      </c>
      <c r="E238" s="7">
        <f t="shared" si="3"/>
        <v>0.37209999999999999</v>
      </c>
      <c r="F238" s="8">
        <v>0.62790000000000001</v>
      </c>
    </row>
    <row r="239" spans="1:6" x14ac:dyDescent="0.25">
      <c r="A239" s="5" t="s">
        <v>720</v>
      </c>
      <c r="B239" s="6" t="s">
        <v>721</v>
      </c>
      <c r="C239" s="6" t="s">
        <v>722</v>
      </c>
      <c r="D239" s="6" t="s">
        <v>723</v>
      </c>
      <c r="E239" s="7">
        <f t="shared" si="3"/>
        <v>0.21050000000000002</v>
      </c>
      <c r="F239" s="8">
        <v>0.78949999999999998</v>
      </c>
    </row>
    <row r="240" spans="1:6" x14ac:dyDescent="0.25">
      <c r="A240" s="5" t="s">
        <v>724</v>
      </c>
      <c r="B240" s="6" t="s">
        <v>725</v>
      </c>
      <c r="C240" s="6" t="s">
        <v>603</v>
      </c>
      <c r="D240" s="6" t="s">
        <v>726</v>
      </c>
      <c r="E240" s="7">
        <f t="shared" si="3"/>
        <v>0.14000000000000001</v>
      </c>
      <c r="F240" s="8">
        <v>0.86</v>
      </c>
    </row>
    <row r="241" spans="1:6" x14ac:dyDescent="0.25">
      <c r="A241" s="5" t="s">
        <v>727</v>
      </c>
      <c r="B241" s="6" t="s">
        <v>728</v>
      </c>
      <c r="C241" s="6" t="s">
        <v>245</v>
      </c>
      <c r="D241" s="6" t="s">
        <v>729</v>
      </c>
      <c r="E241" s="7">
        <f t="shared" si="3"/>
        <v>0.4103</v>
      </c>
      <c r="F241" s="8">
        <v>0.5897</v>
      </c>
    </row>
    <row r="242" spans="1:6" x14ac:dyDescent="0.25">
      <c r="A242" s="5" t="s">
        <v>730</v>
      </c>
      <c r="B242" s="6" t="s">
        <v>731</v>
      </c>
      <c r="C242" s="6" t="s">
        <v>732</v>
      </c>
      <c r="D242" s="6" t="s">
        <v>733</v>
      </c>
      <c r="E242" s="7">
        <f t="shared" si="3"/>
        <v>0.20589999999999997</v>
      </c>
      <c r="F242" s="8">
        <v>0.79410000000000003</v>
      </c>
    </row>
    <row r="243" spans="1:6" x14ac:dyDescent="0.25">
      <c r="A243" s="5" t="s">
        <v>734</v>
      </c>
      <c r="B243" s="6" t="s">
        <v>735</v>
      </c>
      <c r="C243" s="6" t="s">
        <v>310</v>
      </c>
      <c r="D243" s="6" t="s">
        <v>736</v>
      </c>
      <c r="E243" s="7">
        <f t="shared" si="3"/>
        <v>0.28210000000000002</v>
      </c>
      <c r="F243" s="8">
        <v>0.71789999999999998</v>
      </c>
    </row>
    <row r="244" spans="1:6" x14ac:dyDescent="0.25">
      <c r="A244" s="5" t="s">
        <v>737</v>
      </c>
      <c r="B244" s="6" t="s">
        <v>738</v>
      </c>
      <c r="C244" s="6" t="s">
        <v>12</v>
      </c>
      <c r="D244" s="6" t="s">
        <v>23</v>
      </c>
      <c r="E244" s="7">
        <f t="shared" si="3"/>
        <v>0.56000000000000005</v>
      </c>
      <c r="F244" s="8">
        <v>0.44</v>
      </c>
    </row>
    <row r="245" spans="1:6" ht="30" x14ac:dyDescent="0.25">
      <c r="A245" s="5" t="s">
        <v>739</v>
      </c>
      <c r="B245" s="6" t="s">
        <v>740</v>
      </c>
      <c r="C245" s="6" t="s">
        <v>741</v>
      </c>
      <c r="D245" s="6" t="s">
        <v>742</v>
      </c>
      <c r="E245" s="7">
        <f t="shared" si="3"/>
        <v>0.5161</v>
      </c>
      <c r="F245" s="8">
        <v>0.4839</v>
      </c>
    </row>
    <row r="246" spans="1:6" x14ac:dyDescent="0.25">
      <c r="A246" s="5" t="s">
        <v>743</v>
      </c>
      <c r="B246" s="6" t="s">
        <v>744</v>
      </c>
      <c r="C246" s="6" t="s">
        <v>741</v>
      </c>
      <c r="D246" s="6" t="s">
        <v>742</v>
      </c>
      <c r="E246" s="7">
        <f t="shared" si="3"/>
        <v>0.27270000000000005</v>
      </c>
      <c r="F246" s="8">
        <v>0.72729999999999995</v>
      </c>
    </row>
    <row r="247" spans="1:6" x14ac:dyDescent="0.25">
      <c r="A247" s="5" t="s">
        <v>745</v>
      </c>
      <c r="B247" s="6" t="s">
        <v>746</v>
      </c>
      <c r="C247" s="6" t="s">
        <v>741</v>
      </c>
      <c r="D247" s="6" t="s">
        <v>747</v>
      </c>
      <c r="E247" s="7">
        <f t="shared" si="3"/>
        <v>8.109999999999995E-2</v>
      </c>
      <c r="F247" s="8">
        <v>0.91890000000000005</v>
      </c>
    </row>
    <row r="248" spans="1:6" x14ac:dyDescent="0.25">
      <c r="A248" s="5" t="s">
        <v>748</v>
      </c>
      <c r="B248" s="6" t="s">
        <v>749</v>
      </c>
      <c r="C248" s="6" t="s">
        <v>333</v>
      </c>
      <c r="D248" s="6" t="s">
        <v>334</v>
      </c>
      <c r="E248" s="7">
        <f t="shared" si="3"/>
        <v>0.24319999999999997</v>
      </c>
      <c r="F248" s="8">
        <v>0.75680000000000003</v>
      </c>
    </row>
    <row r="249" spans="1:6" x14ac:dyDescent="0.25">
      <c r="A249" s="5" t="s">
        <v>750</v>
      </c>
      <c r="B249" s="6" t="s">
        <v>751</v>
      </c>
      <c r="C249" s="6" t="s">
        <v>360</v>
      </c>
      <c r="D249" s="6" t="s">
        <v>752</v>
      </c>
      <c r="E249" s="7">
        <f t="shared" si="3"/>
        <v>0.29549999999999998</v>
      </c>
      <c r="F249" s="8">
        <v>0.70450000000000002</v>
      </c>
    </row>
    <row r="250" spans="1:6" x14ac:dyDescent="0.25">
      <c r="A250" s="5" t="s">
        <v>753</v>
      </c>
      <c r="B250" s="6" t="s">
        <v>754</v>
      </c>
      <c r="C250" s="6" t="s">
        <v>498</v>
      </c>
      <c r="D250" s="6" t="s">
        <v>755</v>
      </c>
      <c r="E250" s="7">
        <f t="shared" si="3"/>
        <v>0.19179999999999997</v>
      </c>
      <c r="F250" s="8">
        <v>0.80820000000000003</v>
      </c>
    </row>
    <row r="251" spans="1:6" x14ac:dyDescent="0.25">
      <c r="A251" s="5" t="s">
        <v>756</v>
      </c>
      <c r="B251" s="6" t="s">
        <v>757</v>
      </c>
      <c r="C251" s="6" t="s">
        <v>498</v>
      </c>
      <c r="D251" s="6" t="s">
        <v>755</v>
      </c>
      <c r="E251" s="7">
        <f t="shared" si="3"/>
        <v>0.34340000000000004</v>
      </c>
      <c r="F251" s="8">
        <v>0.65659999999999996</v>
      </c>
    </row>
    <row r="252" spans="1:6" x14ac:dyDescent="0.25">
      <c r="A252" s="5" t="s">
        <v>758</v>
      </c>
      <c r="B252" s="6" t="s">
        <v>759</v>
      </c>
      <c r="C252" s="6" t="s">
        <v>8</v>
      </c>
      <c r="D252" s="6" t="s">
        <v>760</v>
      </c>
      <c r="E252" s="7">
        <f t="shared" si="3"/>
        <v>6.5599999999999992E-2</v>
      </c>
      <c r="F252" s="8">
        <v>0.93440000000000001</v>
      </c>
    </row>
    <row r="253" spans="1:6" ht="30" x14ac:dyDescent="0.25">
      <c r="A253" s="5" t="s">
        <v>761</v>
      </c>
      <c r="B253" s="6" t="s">
        <v>762</v>
      </c>
      <c r="C253" s="6" t="s">
        <v>8</v>
      </c>
      <c r="D253" s="6" t="s">
        <v>114</v>
      </c>
      <c r="E253" s="7">
        <f t="shared" si="3"/>
        <v>9.0899999999999981E-2</v>
      </c>
      <c r="F253" s="8">
        <v>0.90910000000000002</v>
      </c>
    </row>
    <row r="254" spans="1:6" x14ac:dyDescent="0.25">
      <c r="A254" s="5" t="s">
        <v>763</v>
      </c>
      <c r="B254" s="6" t="s">
        <v>764</v>
      </c>
      <c r="C254" s="6" t="s">
        <v>187</v>
      </c>
      <c r="D254" s="6" t="s">
        <v>765</v>
      </c>
      <c r="E254" s="7">
        <f t="shared" si="3"/>
        <v>0.34289999999999998</v>
      </c>
      <c r="F254" s="8">
        <v>0.65710000000000002</v>
      </c>
    </row>
    <row r="255" spans="1:6" x14ac:dyDescent="0.25">
      <c r="A255" s="5" t="s">
        <v>766</v>
      </c>
      <c r="B255" s="6" t="s">
        <v>767</v>
      </c>
      <c r="C255" s="6" t="s">
        <v>8</v>
      </c>
      <c r="D255" s="6" t="s">
        <v>111</v>
      </c>
      <c r="E255" s="7">
        <f t="shared" si="3"/>
        <v>9.330000000000005E-2</v>
      </c>
      <c r="F255" s="8">
        <v>0.90669999999999995</v>
      </c>
    </row>
    <row r="256" spans="1:6" x14ac:dyDescent="0.25">
      <c r="A256" s="5" t="s">
        <v>768</v>
      </c>
      <c r="B256" s="6" t="s">
        <v>769</v>
      </c>
      <c r="C256" s="6" t="s">
        <v>195</v>
      </c>
      <c r="D256" s="6" t="s">
        <v>770</v>
      </c>
      <c r="E256" s="7">
        <f t="shared" si="3"/>
        <v>0.17310000000000003</v>
      </c>
      <c r="F256" s="8">
        <v>0.82689999999999997</v>
      </c>
    </row>
    <row r="257" spans="1:6" x14ac:dyDescent="0.25">
      <c r="A257" s="5" t="s">
        <v>771</v>
      </c>
      <c r="B257" s="6" t="s">
        <v>772</v>
      </c>
      <c r="C257" s="6" t="s">
        <v>12</v>
      </c>
      <c r="D257" s="6" t="s">
        <v>416</v>
      </c>
      <c r="E257" s="7">
        <f t="shared" si="3"/>
        <v>0.10999999999999999</v>
      </c>
      <c r="F257" s="8">
        <v>0.89</v>
      </c>
    </row>
    <row r="258" spans="1:6" x14ac:dyDescent="0.25">
      <c r="A258" s="5" t="s">
        <v>773</v>
      </c>
      <c r="B258" s="6" t="s">
        <v>774</v>
      </c>
      <c r="C258" s="6" t="s">
        <v>570</v>
      </c>
      <c r="D258" s="6" t="s">
        <v>775</v>
      </c>
      <c r="E258" s="7">
        <f t="shared" si="3"/>
        <v>0.26829999999999998</v>
      </c>
      <c r="F258" s="8">
        <v>0.73170000000000002</v>
      </c>
    </row>
    <row r="259" spans="1:6" x14ac:dyDescent="0.25">
      <c r="A259" s="5" t="s">
        <v>776</v>
      </c>
      <c r="B259" s="6" t="s">
        <v>777</v>
      </c>
      <c r="C259" s="6" t="s">
        <v>410</v>
      </c>
      <c r="D259" s="6" t="s">
        <v>778</v>
      </c>
      <c r="E259" s="7">
        <f t="shared" si="3"/>
        <v>0.23529999999999995</v>
      </c>
      <c r="F259" s="8">
        <v>0.76470000000000005</v>
      </c>
    </row>
    <row r="260" spans="1:6" x14ac:dyDescent="0.25">
      <c r="A260" s="5" t="s">
        <v>779</v>
      </c>
      <c r="B260" s="6" t="s">
        <v>780</v>
      </c>
      <c r="C260" s="6" t="s">
        <v>12</v>
      </c>
      <c r="D260" s="6" t="s">
        <v>677</v>
      </c>
      <c r="E260" s="7">
        <f t="shared" si="3"/>
        <v>5.479999999999996E-2</v>
      </c>
      <c r="F260" s="8">
        <v>0.94520000000000004</v>
      </c>
    </row>
    <row r="261" spans="1:6" x14ac:dyDescent="0.25">
      <c r="A261" s="5" t="s">
        <v>781</v>
      </c>
      <c r="B261" s="6" t="s">
        <v>782</v>
      </c>
      <c r="C261" s="6" t="s">
        <v>626</v>
      </c>
      <c r="D261" s="6" t="s">
        <v>627</v>
      </c>
      <c r="E261" s="7">
        <f t="shared" ref="E261:E280" si="4">1-F261</f>
        <v>0.14549999999999996</v>
      </c>
      <c r="F261" s="8">
        <v>0.85450000000000004</v>
      </c>
    </row>
    <row r="262" spans="1:6" ht="30" x14ac:dyDescent="0.25">
      <c r="A262" s="5" t="s">
        <v>783</v>
      </c>
      <c r="B262" s="6" t="s">
        <v>784</v>
      </c>
      <c r="C262" s="6" t="s">
        <v>12</v>
      </c>
      <c r="D262" s="6" t="s">
        <v>465</v>
      </c>
      <c r="E262" s="7">
        <f t="shared" si="4"/>
        <v>4.7599999999999976E-2</v>
      </c>
      <c r="F262" s="8">
        <v>0.95240000000000002</v>
      </c>
    </row>
    <row r="263" spans="1:6" x14ac:dyDescent="0.25">
      <c r="A263" s="5" t="s">
        <v>785</v>
      </c>
      <c r="B263" s="6" t="s">
        <v>786</v>
      </c>
      <c r="C263" s="6" t="s">
        <v>245</v>
      </c>
      <c r="D263" s="6" t="s">
        <v>246</v>
      </c>
      <c r="E263" s="7">
        <f t="shared" si="4"/>
        <v>0.21430000000000005</v>
      </c>
      <c r="F263" s="8">
        <v>0.78569999999999995</v>
      </c>
    </row>
    <row r="264" spans="1:6" x14ac:dyDescent="0.25">
      <c r="A264" s="5" t="s">
        <v>787</v>
      </c>
      <c r="B264" s="6" t="s">
        <v>788</v>
      </c>
      <c r="C264" s="6" t="s">
        <v>741</v>
      </c>
      <c r="D264" s="6" t="s">
        <v>747</v>
      </c>
      <c r="E264" s="7">
        <f t="shared" si="4"/>
        <v>0.14580000000000004</v>
      </c>
      <c r="F264" s="8">
        <v>0.85419999999999996</v>
      </c>
    </row>
    <row r="265" spans="1:6" x14ac:dyDescent="0.25">
      <c r="A265" s="5" t="s">
        <v>789</v>
      </c>
      <c r="B265" s="6" t="s">
        <v>790</v>
      </c>
      <c r="C265" s="6" t="s">
        <v>195</v>
      </c>
      <c r="D265" s="6" t="s">
        <v>407</v>
      </c>
      <c r="E265" s="7">
        <f t="shared" si="4"/>
        <v>0.15239999999999998</v>
      </c>
      <c r="F265" s="8">
        <v>0.84760000000000002</v>
      </c>
    </row>
    <row r="266" spans="1:6" ht="30" x14ac:dyDescent="0.25">
      <c r="A266" s="5" t="s">
        <v>791</v>
      </c>
      <c r="B266" s="6" t="s">
        <v>792</v>
      </c>
      <c r="C266" s="6" t="s">
        <v>437</v>
      </c>
      <c r="D266" s="6" t="s">
        <v>438</v>
      </c>
      <c r="E266" s="7">
        <f t="shared" si="4"/>
        <v>0.13329999999999997</v>
      </c>
      <c r="F266" s="8">
        <v>0.86670000000000003</v>
      </c>
    </row>
    <row r="267" spans="1:6" ht="30" x14ac:dyDescent="0.25">
      <c r="A267" s="5" t="s">
        <v>793</v>
      </c>
      <c r="B267" s="6" t="s">
        <v>794</v>
      </c>
      <c r="C267" s="6" t="s">
        <v>152</v>
      </c>
      <c r="D267" s="6" t="s">
        <v>795</v>
      </c>
      <c r="E267" s="7">
        <f t="shared" si="4"/>
        <v>0.16669999999999996</v>
      </c>
      <c r="F267" s="8">
        <v>0.83330000000000004</v>
      </c>
    </row>
    <row r="268" spans="1:6" x14ac:dyDescent="0.25">
      <c r="A268" s="5" t="s">
        <v>796</v>
      </c>
      <c r="B268" s="6" t="s">
        <v>797</v>
      </c>
      <c r="C268" s="6" t="s">
        <v>206</v>
      </c>
      <c r="D268" s="6" t="s">
        <v>614</v>
      </c>
      <c r="E268" s="7">
        <f t="shared" si="4"/>
        <v>0.15480000000000005</v>
      </c>
      <c r="F268" s="8">
        <v>0.84519999999999995</v>
      </c>
    </row>
    <row r="269" spans="1:6" ht="30" x14ac:dyDescent="0.25">
      <c r="A269" s="5" t="s">
        <v>798</v>
      </c>
      <c r="B269" s="6" t="s">
        <v>799</v>
      </c>
      <c r="C269" s="6" t="s">
        <v>8</v>
      </c>
      <c r="D269" s="6" t="s">
        <v>800</v>
      </c>
      <c r="E269" s="7">
        <f t="shared" si="4"/>
        <v>9.0899999999999981E-2</v>
      </c>
      <c r="F269" s="8">
        <v>0.90910000000000002</v>
      </c>
    </row>
    <row r="270" spans="1:6" x14ac:dyDescent="0.25">
      <c r="A270" s="5" t="s">
        <v>801</v>
      </c>
      <c r="B270" s="6" t="s">
        <v>802</v>
      </c>
      <c r="C270" s="6" t="s">
        <v>191</v>
      </c>
      <c r="D270" s="6" t="s">
        <v>803</v>
      </c>
      <c r="E270" s="7">
        <f t="shared" si="4"/>
        <v>0.34040000000000004</v>
      </c>
      <c r="F270" s="8">
        <v>0.65959999999999996</v>
      </c>
    </row>
    <row r="271" spans="1:6" x14ac:dyDescent="0.25">
      <c r="A271" s="5" t="s">
        <v>804</v>
      </c>
      <c r="B271" s="6" t="s">
        <v>805</v>
      </c>
      <c r="C271" s="6" t="s">
        <v>12</v>
      </c>
      <c r="D271" s="6" t="s">
        <v>91</v>
      </c>
      <c r="E271" s="7">
        <f t="shared" si="4"/>
        <v>0.5181</v>
      </c>
      <c r="F271" s="8">
        <v>0.4819</v>
      </c>
    </row>
    <row r="272" spans="1:6" x14ac:dyDescent="0.25">
      <c r="A272" s="5" t="s">
        <v>806</v>
      </c>
      <c r="B272" s="6" t="s">
        <v>807</v>
      </c>
      <c r="C272" s="6" t="s">
        <v>291</v>
      </c>
      <c r="D272" s="6" t="s">
        <v>423</v>
      </c>
      <c r="E272" s="7">
        <f t="shared" si="4"/>
        <v>0.42589999999999995</v>
      </c>
      <c r="F272" s="8">
        <v>0.57410000000000005</v>
      </c>
    </row>
    <row r="273" spans="1:6" x14ac:dyDescent="0.25">
      <c r="A273" s="5" t="s">
        <v>808</v>
      </c>
      <c r="B273" s="6" t="s">
        <v>809</v>
      </c>
      <c r="C273" s="6" t="s">
        <v>8</v>
      </c>
      <c r="D273" s="6" t="s">
        <v>551</v>
      </c>
      <c r="E273" s="7">
        <f t="shared" si="4"/>
        <v>0.18000000000000005</v>
      </c>
      <c r="F273" s="8">
        <v>0.82</v>
      </c>
    </row>
    <row r="274" spans="1:6" x14ac:dyDescent="0.25">
      <c r="A274" s="5" t="s">
        <v>810</v>
      </c>
      <c r="B274" s="6" t="s">
        <v>811</v>
      </c>
      <c r="C274" s="6" t="s">
        <v>97</v>
      </c>
      <c r="D274" s="6" t="s">
        <v>812</v>
      </c>
      <c r="E274" s="7">
        <f t="shared" si="4"/>
        <v>0.4194</v>
      </c>
      <c r="F274" s="8">
        <v>0.5806</v>
      </c>
    </row>
    <row r="275" spans="1:6" x14ac:dyDescent="0.25">
      <c r="A275" s="5" t="s">
        <v>813</v>
      </c>
      <c r="B275" s="6" t="s">
        <v>814</v>
      </c>
      <c r="C275" s="6" t="s">
        <v>12</v>
      </c>
      <c r="D275" s="6" t="s">
        <v>815</v>
      </c>
      <c r="E275" s="7">
        <f t="shared" si="4"/>
        <v>0.1321</v>
      </c>
      <c r="F275" s="8">
        <v>0.8679</v>
      </c>
    </row>
    <row r="276" spans="1:6" ht="30" x14ac:dyDescent="0.25">
      <c r="A276" s="5" t="s">
        <v>816</v>
      </c>
      <c r="B276" s="6" t="s">
        <v>817</v>
      </c>
      <c r="C276" s="6" t="s">
        <v>46</v>
      </c>
      <c r="D276" s="6" t="s">
        <v>320</v>
      </c>
      <c r="E276" s="7">
        <f t="shared" si="4"/>
        <v>0.19510000000000005</v>
      </c>
      <c r="F276" s="8">
        <v>0.80489999999999995</v>
      </c>
    </row>
    <row r="277" spans="1:6" x14ac:dyDescent="0.25">
      <c r="A277" s="5" t="s">
        <v>818</v>
      </c>
      <c r="B277" s="6" t="s">
        <v>819</v>
      </c>
      <c r="C277" s="6" t="s">
        <v>8</v>
      </c>
      <c r="D277" s="6" t="s">
        <v>820</v>
      </c>
      <c r="E277" s="7">
        <f t="shared" si="4"/>
        <v>0.19999999999999996</v>
      </c>
      <c r="F277" s="8">
        <v>0.8</v>
      </c>
    </row>
    <row r="278" spans="1:6" x14ac:dyDescent="0.25">
      <c r="A278" s="5" t="s">
        <v>821</v>
      </c>
      <c r="B278" s="6" t="s">
        <v>822</v>
      </c>
      <c r="C278" s="6" t="s">
        <v>249</v>
      </c>
      <c r="D278" s="6" t="s">
        <v>250</v>
      </c>
      <c r="E278" s="7">
        <f t="shared" si="4"/>
        <v>0.67209999999999992</v>
      </c>
      <c r="F278" s="8">
        <v>0.32790000000000002</v>
      </c>
    </row>
    <row r="279" spans="1:6" x14ac:dyDescent="0.25">
      <c r="A279" s="5" t="s">
        <v>823</v>
      </c>
      <c r="B279" s="6" t="s">
        <v>824</v>
      </c>
      <c r="C279" s="6" t="s">
        <v>498</v>
      </c>
      <c r="D279" s="6" t="s">
        <v>755</v>
      </c>
      <c r="E279" s="7">
        <f t="shared" si="4"/>
        <v>0.17110000000000003</v>
      </c>
      <c r="F279" s="8">
        <v>0.82889999999999997</v>
      </c>
    </row>
    <row r="280" spans="1:6" x14ac:dyDescent="0.25">
      <c r="A280" s="9" t="s">
        <v>825</v>
      </c>
      <c r="B280" s="10" t="s">
        <v>826</v>
      </c>
      <c r="C280" s="10" t="s">
        <v>8</v>
      </c>
      <c r="D280" s="10" t="s">
        <v>108</v>
      </c>
      <c r="E280" s="11">
        <f t="shared" si="4"/>
        <v>0.45240000000000002</v>
      </c>
      <c r="F280" s="12">
        <v>0.54759999999999998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6A42-93F7-4F01-B0E3-FB667169D033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827</v>
      </c>
      <c r="C3" s="13" t="s">
        <v>828</v>
      </c>
    </row>
    <row r="5" spans="1:3" ht="75" x14ac:dyDescent="0.25">
      <c r="A5" s="13" t="s">
        <v>829</v>
      </c>
      <c r="C5" s="13" t="s">
        <v>830</v>
      </c>
    </row>
    <row r="7" spans="1:3" ht="75" x14ac:dyDescent="0.25">
      <c r="A7" s="13" t="s">
        <v>831</v>
      </c>
    </row>
    <row r="9" spans="1:3" ht="120" x14ac:dyDescent="0.25">
      <c r="A9" s="13" t="s">
        <v>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OK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2017-11-20T22:40:40Z</dcterms:created>
  <dcterms:modified xsi:type="dcterms:W3CDTF">2018-04-17T18:51:06Z</dcterms:modified>
</cp:coreProperties>
</file>