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3E7420B1-53B4-4884-AA1C-72E4EC6D1423}" xr6:coauthVersionLast="31" xr6:coauthVersionMax="31" xr10:uidLastSave="{00000000-0000-0000-0000-000000000000}"/>
  <bookViews>
    <workbookView xWindow="0" yWindow="0" windowWidth="20490" windowHeight="8520" xr2:uid="{07FD5BA5-C04B-4F7B-9355-8F60ECA9A687}"/>
  </bookViews>
  <sheets>
    <sheet name="NH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<sst xmlns="http://schemas.openxmlformats.org/spreadsheetml/2006/main" count="292" uniqueCount="207">
  <si>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</si>
  <si>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</si>
  <si>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</si>
  <si>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</si>
  <si>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</si>
  <si>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</si>
  <si>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KINDRED TRANSITIONAL CARE &amp; REHABILITATION-GREENBR</t>
  </si>
  <si>
    <t>305005</t>
  </si>
  <si>
    <t>Hillsboro</t>
  </si>
  <si>
    <t>03062</t>
  </si>
  <si>
    <t>HANOVER HILL HEALTH CARE CENTER</t>
  </si>
  <si>
    <t>305009</t>
  </si>
  <si>
    <t>03104</t>
  </si>
  <si>
    <t>HAVENWOOD-HERITAGE HEIGHTS</t>
  </si>
  <si>
    <t>305016</t>
  </si>
  <si>
    <t>Merrimack</t>
  </si>
  <si>
    <t>03301</t>
  </si>
  <si>
    <t>DOVER CENTER FOR HEALTH &amp; REHABILITATION</t>
  </si>
  <si>
    <t>305018</t>
  </si>
  <si>
    <t>Strafford</t>
  </si>
  <si>
    <t>03820</t>
  </si>
  <si>
    <t>HANOVER TERRACE HEALTH &amp; REHABILITATION CENTER</t>
  </si>
  <si>
    <t>305020</t>
  </si>
  <si>
    <t>Grafton</t>
  </si>
  <si>
    <t>03755</t>
  </si>
  <si>
    <t>EDGEWOOD CENTRE (THE)</t>
  </si>
  <si>
    <t>305022</t>
  </si>
  <si>
    <t>Rockingham</t>
  </si>
  <si>
    <t>03801</t>
  </si>
  <si>
    <t>ROCHESTER MANOR</t>
  </si>
  <si>
    <t>305024</t>
  </si>
  <si>
    <t>03867</t>
  </si>
  <si>
    <t>MAPLE LEAF HEALTH CARE CENTER</t>
  </si>
  <si>
    <t>305030</t>
  </si>
  <si>
    <t>COURVILLE AT NASHUA</t>
  </si>
  <si>
    <t>305037</t>
  </si>
  <si>
    <t>03060</t>
  </si>
  <si>
    <t>HACKETT HILL HEALTHCARE CENTER</t>
  </si>
  <si>
    <t>305038</t>
  </si>
  <si>
    <t>03102</t>
  </si>
  <si>
    <t>PLEASANT VALLEY NURSING CENTER</t>
  </si>
  <si>
    <t>305039</t>
  </si>
  <si>
    <t>03038</t>
  </si>
  <si>
    <t>LACONIA CENTER, GENESIS HEALTHCARE</t>
  </si>
  <si>
    <t>305040</t>
  </si>
  <si>
    <t>Belknap</t>
  </si>
  <si>
    <t>03246</t>
  </si>
  <si>
    <t>ELM WOOD CENTER AT CLAREMONT</t>
  </si>
  <si>
    <t>305041</t>
  </si>
  <si>
    <t>Sullivan</t>
  </si>
  <si>
    <t>03743</t>
  </si>
  <si>
    <t>WARDE HEALTH CENTER</t>
  </si>
  <si>
    <t>305043</t>
  </si>
  <si>
    <t>03087</t>
  </si>
  <si>
    <t>GOLDEN VIEW HEALTH CARE CENTER</t>
  </si>
  <si>
    <t>305044</t>
  </si>
  <si>
    <t>03253</t>
  </si>
  <si>
    <t>PLEASANT VIEW CENTER, GENESIS HEALTHCARE</t>
  </si>
  <si>
    <t>305045</t>
  </si>
  <si>
    <t>ROCKINGHAM COUNTY NURSING HOME</t>
  </si>
  <si>
    <t>305046</t>
  </si>
  <si>
    <t>03833</t>
  </si>
  <si>
    <t>RIVERSIDE REST HOME</t>
  </si>
  <si>
    <t>305047</t>
  </si>
  <si>
    <t>HILLSBOROUGH COUNTY NURSING HOME</t>
  </si>
  <si>
    <t>305048</t>
  </si>
  <si>
    <t>03045</t>
  </si>
  <si>
    <t>RIVERWOODS AT EXETER</t>
  </si>
  <si>
    <t>305049</t>
  </si>
  <si>
    <t>LEBANON CENTER, GENESIS HEALTHCARE</t>
  </si>
  <si>
    <t>305050</t>
  </si>
  <si>
    <t>03766</t>
  </si>
  <si>
    <t>KEENE  CENTER, GENESIS HEALTHCARE</t>
  </si>
  <si>
    <t>305051</t>
  </si>
  <si>
    <t>Cheshire</t>
  </si>
  <si>
    <t>03431</t>
  </si>
  <si>
    <t>RIDGEWOOD CENTER, GENESIS HEALTHCARE</t>
  </si>
  <si>
    <t>305052</t>
  </si>
  <si>
    <t>03110</t>
  </si>
  <si>
    <t>GRAFTON COUNTY NURSING HOME</t>
  </si>
  <si>
    <t>305053</t>
  </si>
  <si>
    <t>03774</t>
  </si>
  <si>
    <t>CHESHIRE COUNTY HOME</t>
  </si>
  <si>
    <t>305054</t>
  </si>
  <si>
    <t>03467</t>
  </si>
  <si>
    <t>OCEANSIDE SKILLED NURSING AND REHABILITATION</t>
  </si>
  <si>
    <t>305055</t>
  </si>
  <si>
    <t>03842</t>
  </si>
  <si>
    <t>MERRIMACK COUNTY NURSING HOME</t>
  </si>
  <si>
    <t>305056</t>
  </si>
  <si>
    <t>03303</t>
  </si>
  <si>
    <t>COURVILLE AT MANCHESTER</t>
  </si>
  <si>
    <t>305057</t>
  </si>
  <si>
    <t>SALEMHAVEN</t>
  </si>
  <si>
    <t>305058</t>
  </si>
  <si>
    <t>03079</t>
  </si>
  <si>
    <t>PHEASANT WOOD CENTER</t>
  </si>
  <si>
    <t>305059</t>
  </si>
  <si>
    <t>03458</t>
  </si>
  <si>
    <t>BEDFORD HILLS CENTER</t>
  </si>
  <si>
    <t>305060</t>
  </si>
  <si>
    <t>CRESTWOOD CENTER</t>
  </si>
  <si>
    <t>305061</t>
  </si>
  <si>
    <t>03055</t>
  </si>
  <si>
    <t>WESTWOOD CENTER</t>
  </si>
  <si>
    <t>305062</t>
  </si>
  <si>
    <t>PRESIDENTIAL OAKS</t>
  </si>
  <si>
    <t>305063</t>
  </si>
  <si>
    <t>EXETER CENTER</t>
  </si>
  <si>
    <t>305064</t>
  </si>
  <si>
    <t>APPLEWOOD CENTER</t>
  </si>
  <si>
    <t>305065</t>
  </si>
  <si>
    <t>03470</t>
  </si>
  <si>
    <t>SAINT VINCENT DE PAUL REHABILITATION &amp; NURSING CTR</t>
  </si>
  <si>
    <t>305066</t>
  </si>
  <si>
    <t>Coos</t>
  </si>
  <si>
    <t>03570</t>
  </si>
  <si>
    <t>MOUNT CARMEL REHABILITATION AND NURSING CENTER</t>
  </si>
  <si>
    <t>305067</t>
  </si>
  <si>
    <t>THE ELMS CENTER</t>
  </si>
  <si>
    <t>305068</t>
  </si>
  <si>
    <t>SAINT ANN REHABILITATION AND NURSING CENTER</t>
  </si>
  <si>
    <t>305069</t>
  </si>
  <si>
    <t>SAINT FRANCIS REHABILITATION AND NURSING CENTER</t>
  </si>
  <si>
    <t>305070</t>
  </si>
  <si>
    <t>SAINT TERESA REHABILITATION AND NURSING CENTER</t>
  </si>
  <si>
    <t>305071</t>
  </si>
  <si>
    <t>GOOD SHEPHERD REHABILITATION AND NURSING CENTER</t>
  </si>
  <si>
    <t>305072</t>
  </si>
  <si>
    <t>03452</t>
  </si>
  <si>
    <t>HOLY CROSS HEALTH CENTER</t>
  </si>
  <si>
    <t>305074</t>
  </si>
  <si>
    <t>03109</t>
  </si>
  <si>
    <t>MOUNTAIN RIDGE CENTER, GENESIS HEALTHCARE</t>
  </si>
  <si>
    <t>305075</t>
  </si>
  <si>
    <t>03235</t>
  </si>
  <si>
    <t>COUNTRY VILLAGE CENTER, GENESIS HEALTHCARE</t>
  </si>
  <si>
    <t>305076</t>
  </si>
  <si>
    <t>03584</t>
  </si>
  <si>
    <t>LAFAYETTE CENTER, GENESIS HEALTHCARE</t>
  </si>
  <si>
    <t>305077</t>
  </si>
  <si>
    <t>03580</t>
  </si>
  <si>
    <t>HARRIS HILL CENTER, GENESIS HEALTHCARE</t>
  </si>
  <si>
    <t>305078</t>
  </si>
  <si>
    <t>VILLA CREST</t>
  </si>
  <si>
    <t>305079</t>
  </si>
  <si>
    <t>EPSOM HEALTHCARE CENTER</t>
  </si>
  <si>
    <t>305080</t>
  </si>
  <si>
    <t>03234</t>
  </si>
  <si>
    <t>COLONIAL HILL CENTER</t>
  </si>
  <si>
    <t>305081</t>
  </si>
  <si>
    <t>CLIPPER HARBOR</t>
  </si>
  <si>
    <t>305082</t>
  </si>
  <si>
    <t>WOLFEBORO BAY CENTER</t>
  </si>
  <si>
    <t>305083</t>
  </si>
  <si>
    <t>Carroll</t>
  </si>
  <si>
    <t>03894</t>
  </si>
  <si>
    <t>MINERAL SPRINGS</t>
  </si>
  <si>
    <t>305084</t>
  </si>
  <si>
    <t>03860</t>
  </si>
  <si>
    <t>BEDFORD NURSING &amp; REHABILITATION CENTER</t>
  </si>
  <si>
    <t>305086</t>
  </si>
  <si>
    <t>MOUNTAIN VIEW COMMUNITY</t>
  </si>
  <si>
    <t>305087</t>
  </si>
  <si>
    <t>03864</t>
  </si>
  <si>
    <t>COLONIAL POPLIN NURSING HOME</t>
  </si>
  <si>
    <t>305091</t>
  </si>
  <si>
    <t>03044</t>
  </si>
  <si>
    <t>HILLSBORO HOUSE NURSING HOME</t>
  </si>
  <si>
    <t>305092</t>
  </si>
  <si>
    <t>03244</t>
  </si>
  <si>
    <t>SULLIVAN COUNTY HEALTH CARE</t>
  </si>
  <si>
    <t>305093</t>
  </si>
  <si>
    <t>AURORA SENIOR LIVING OF DERRY, LLC</t>
  </si>
  <si>
    <t>305095</t>
  </si>
  <si>
    <t>BEL-AIR NURSING AND REHAB CENTER INC</t>
  </si>
  <si>
    <t>305096</t>
  </si>
  <si>
    <t>WOODLAWN CARE CENTER</t>
  </si>
  <si>
    <t>305097</t>
  </si>
  <si>
    <t>03773</t>
  </si>
  <si>
    <t>FAIRVIEW NURSING HOME</t>
  </si>
  <si>
    <t>305100</t>
  </si>
  <si>
    <t>03051</t>
  </si>
  <si>
    <t>BELKNAP COUNTY NURSING HOME</t>
  </si>
  <si>
    <t>305101</t>
  </si>
  <si>
    <t>MORRISON NURSING HOME</t>
  </si>
  <si>
    <t>30E016</t>
  </si>
  <si>
    <t>03598</t>
  </si>
  <si>
    <t>COOS COUNTY NURSING HOME</t>
  </si>
  <si>
    <t>30E035</t>
  </si>
  <si>
    <t>GLENCLIFF HOME FOR THE ELDERLY</t>
  </si>
  <si>
    <t>30E059</t>
  </si>
  <si>
    <t>03238</t>
  </si>
  <si>
    <t>MERRIMAN HOUSE</t>
  </si>
  <si>
    <t>30E062</t>
  </si>
  <si>
    <t>COOS COUNTY NURSING HOSPITAL</t>
  </si>
  <si>
    <t>30E076</t>
  </si>
  <si>
    <t>03597</t>
  </si>
  <si>
    <t>WEBSTER AT RYE</t>
  </si>
  <si>
    <t>30E094</t>
  </si>
  <si>
    <t>03870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</si>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</sst>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Border="1"/>
    <xf numFmtId="10" fontId="0" fillId="0" borderId="9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2F7F7DA7-972F-488B-A648-F8F08F3F85CE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EBC09C-78D1-4FCB-B123-26B58E313BAA}" name="Table31" displayName="Table31" ref="A1:F71" totalsRowShown="0" headerRowDxfId="10" dataDxfId="8" headerRowBorderDxfId="9" tableBorderDxfId="7" totalsRowBorderDxfId="6" headerRowCellStyle="Normal 2">
  <autoFilter ref="A1:F71" xr:uid="{9E217EC2-EA7F-4623-B841-3DDF5BE09A13}"/>
  <tableColumns count="6">
    <tableColumn id="1" xr3:uid="{D448E7E1-DA8D-4982-9D58-92A40BBBB76E}" name="Facility Name" dataDxfId="5"/>
    <tableColumn id="2" xr3:uid="{2FDFC746-68F8-42AD-8B44-08EB39E1E322}" name="Medicare Number" dataDxfId="4"/>
    <tableColumn id="3" xr3:uid="{EB80672E-FB70-4EB6-8C17-D665F848AE33}" name="County" dataDxfId="3"/>
    <tableColumn id="4" xr3:uid="{35654B7A-20E8-4701-95B6-5B89F738340C}" name="ZIP Code" dataDxfId="2"/>
    <tableColumn id="5" xr3:uid="{D8EDD494-7B64-4795-8D7F-0FF9FDE630B5}" name="Percent Receiving Antipsychotic Drugs" dataDxfId="1">
      <calculatedColumnFormula>1-F2</calculatedColumnFormula>
    </tableColumn>
    <tableColumn id="6" xr3:uid="{79DBBD71-2529-4804-9027-7B4283745343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DBB7-5377-4F08-B92A-212D5884C368}">
  <dimension ref="A1:F71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50.140625" customWidth="1"/>
    <col min="2" max="2" width="15.5703125" customWidth="1"/>
    <col min="3" max="3" width="19.85546875" customWidth="1"/>
    <col min="4" max="4" width="14.5703125" customWidth="1"/>
    <col min="5" max="5" width="26.5703125" customWidth="1"/>
    <col min="6" max="6" width="23.5703125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0" x14ac:dyDescent="0.25">
      <c r="A2" s="5" t="s">
        <v>6</v>
      </c>
      <c r="B2" s="6" t="s">
        <v>7</v>
      </c>
      <c r="C2" s="6" t="s">
        <v>8</v>
      </c>
      <c r="D2" s="6" t="s">
        <v>9</v>
      </c>
      <c r="E2" s="7">
        <f t="shared" ref="E2:E33" si="0">1-F2</f>
        <v>0.23829999999999996</v>
      </c>
      <c r="F2" s="8">
        <v>0.76170000000000004</v>
      </c>
    </row>
    <row r="3" spans="1:6" x14ac:dyDescent="0.25">
      <c r="A3" s="5" t="s">
        <v>10</v>
      </c>
      <c r="B3" s="6" t="s">
        <v>11</v>
      </c>
      <c r="C3" s="6" t="s">
        <v>8</v>
      </c>
      <c r="D3" s="6" t="s">
        <v>12</v>
      </c>
      <c r="E3" s="7">
        <f t="shared" si="0"/>
        <v>8.9300000000000046E-2</v>
      </c>
      <c r="F3" s="8">
        <v>0.91069999999999995</v>
      </c>
    </row>
    <row r="4" spans="1:6" x14ac:dyDescent="0.25">
      <c r="A4" s="5" t="s">
        <v>13</v>
      </c>
      <c r="B4" s="6" t="s">
        <v>14</v>
      </c>
      <c r="C4" s="6" t="s">
        <v>15</v>
      </c>
      <c r="D4" s="6" t="s">
        <v>16</v>
      </c>
      <c r="E4" s="7">
        <f t="shared" si="0"/>
        <v>0.13790000000000002</v>
      </c>
      <c r="F4" s="8">
        <v>0.86209999999999998</v>
      </c>
    </row>
    <row r="5" spans="1:6" x14ac:dyDescent="0.25">
      <c r="A5" s="5" t="s">
        <v>17</v>
      </c>
      <c r="B5" s="6" t="s">
        <v>18</v>
      </c>
      <c r="C5" s="6" t="s">
        <v>19</v>
      </c>
      <c r="D5" s="6" t="s">
        <v>20</v>
      </c>
      <c r="E5" s="7">
        <f t="shared" si="0"/>
        <v>0.17500000000000004</v>
      </c>
      <c r="F5" s="8">
        <v>0.82499999999999996</v>
      </c>
    </row>
    <row r="6" spans="1:6" ht="30" x14ac:dyDescent="0.25">
      <c r="A6" s="5" t="s">
        <v>21</v>
      </c>
      <c r="B6" s="6" t="s">
        <v>22</v>
      </c>
      <c r="C6" s="6" t="s">
        <v>23</v>
      </c>
      <c r="D6" s="6" t="s">
        <v>24</v>
      </c>
      <c r="E6" s="7">
        <f t="shared" si="0"/>
        <v>0.16849999999999998</v>
      </c>
      <c r="F6" s="8">
        <v>0.83150000000000002</v>
      </c>
    </row>
    <row r="7" spans="1:6" x14ac:dyDescent="0.25">
      <c r="A7" s="5" t="s">
        <v>25</v>
      </c>
      <c r="B7" s="6" t="s">
        <v>26</v>
      </c>
      <c r="C7" s="6" t="s">
        <v>27</v>
      </c>
      <c r="D7" s="6" t="s">
        <v>28</v>
      </c>
      <c r="E7" s="7">
        <f t="shared" si="0"/>
        <v>0.12960000000000005</v>
      </c>
      <c r="F7" s="8">
        <v>0.87039999999999995</v>
      </c>
    </row>
    <row r="8" spans="1:6" x14ac:dyDescent="0.25">
      <c r="A8" s="5" t="s">
        <v>29</v>
      </c>
      <c r="B8" s="6" t="s">
        <v>30</v>
      </c>
      <c r="C8" s="6" t="s">
        <v>19</v>
      </c>
      <c r="D8" s="6" t="s">
        <v>31</v>
      </c>
      <c r="E8" s="7">
        <f t="shared" si="0"/>
        <v>0.12819999999999998</v>
      </c>
      <c r="F8" s="8">
        <v>0.87180000000000002</v>
      </c>
    </row>
    <row r="9" spans="1:6" x14ac:dyDescent="0.25">
      <c r="A9" s="5" t="s">
        <v>32</v>
      </c>
      <c r="B9" s="6" t="s">
        <v>33</v>
      </c>
      <c r="C9" s="6" t="s">
        <v>8</v>
      </c>
      <c r="D9" s="6" t="s">
        <v>12</v>
      </c>
      <c r="E9" s="7">
        <f t="shared" si="0"/>
        <v>0.18630000000000002</v>
      </c>
      <c r="F9" s="8">
        <v>0.81369999999999998</v>
      </c>
    </row>
    <row r="10" spans="1:6" x14ac:dyDescent="0.25">
      <c r="A10" s="5" t="s">
        <v>34</v>
      </c>
      <c r="B10" s="6" t="s">
        <v>35</v>
      </c>
      <c r="C10" s="6" t="s">
        <v>8</v>
      </c>
      <c r="D10" s="6" t="s">
        <v>36</v>
      </c>
      <c r="E10" s="7">
        <f t="shared" si="0"/>
        <v>0.16220000000000001</v>
      </c>
      <c r="F10" s="8">
        <v>0.83779999999999999</v>
      </c>
    </row>
    <row r="11" spans="1:6" x14ac:dyDescent="0.25">
      <c r="A11" s="5" t="s">
        <v>37</v>
      </c>
      <c r="B11" s="6" t="s">
        <v>38</v>
      </c>
      <c r="C11" s="6" t="s">
        <v>8</v>
      </c>
      <c r="D11" s="6" t="s">
        <v>39</v>
      </c>
      <c r="E11" s="7">
        <f t="shared" si="0"/>
        <v>0.24560000000000004</v>
      </c>
      <c r="F11" s="8">
        <v>0.75439999999999996</v>
      </c>
    </row>
    <row r="12" spans="1:6" x14ac:dyDescent="0.25">
      <c r="A12" s="5" t="s">
        <v>40</v>
      </c>
      <c r="B12" s="6" t="s">
        <v>41</v>
      </c>
      <c r="C12" s="6" t="s">
        <v>27</v>
      </c>
      <c r="D12" s="6" t="s">
        <v>42</v>
      </c>
      <c r="E12" s="7">
        <f t="shared" si="0"/>
        <v>0.22470000000000001</v>
      </c>
      <c r="F12" s="8">
        <v>0.77529999999999999</v>
      </c>
    </row>
    <row r="13" spans="1:6" x14ac:dyDescent="0.25">
      <c r="A13" s="5" t="s">
        <v>43</v>
      </c>
      <c r="B13" s="6" t="s">
        <v>44</v>
      </c>
      <c r="C13" s="6" t="s">
        <v>45</v>
      </c>
      <c r="D13" s="6" t="s">
        <v>46</v>
      </c>
      <c r="E13" s="7">
        <f t="shared" si="0"/>
        <v>0.1835</v>
      </c>
      <c r="F13" s="8">
        <v>0.8165</v>
      </c>
    </row>
    <row r="14" spans="1:6" x14ac:dyDescent="0.25">
      <c r="A14" s="5" t="s">
        <v>47</v>
      </c>
      <c r="B14" s="6" t="s">
        <v>48</v>
      </c>
      <c r="C14" s="6" t="s">
        <v>49</v>
      </c>
      <c r="D14" s="6" t="s">
        <v>50</v>
      </c>
      <c r="E14" s="7">
        <f t="shared" si="0"/>
        <v>0.1774</v>
      </c>
      <c r="F14" s="8">
        <v>0.8226</v>
      </c>
    </row>
    <row r="15" spans="1:6" x14ac:dyDescent="0.25">
      <c r="A15" s="5" t="s">
        <v>51</v>
      </c>
      <c r="B15" s="6" t="s">
        <v>52</v>
      </c>
      <c r="C15" s="6" t="s">
        <v>27</v>
      </c>
      <c r="D15" s="6" t="s">
        <v>53</v>
      </c>
      <c r="E15" s="7">
        <f t="shared" si="0"/>
        <v>0</v>
      </c>
      <c r="F15" s="8">
        <v>1</v>
      </c>
    </row>
    <row r="16" spans="1:6" x14ac:dyDescent="0.25">
      <c r="A16" s="5" t="s">
        <v>54</v>
      </c>
      <c r="B16" s="6" t="s">
        <v>55</v>
      </c>
      <c r="C16" s="6" t="s">
        <v>45</v>
      </c>
      <c r="D16" s="6" t="s">
        <v>56</v>
      </c>
      <c r="E16" s="7">
        <f t="shared" si="0"/>
        <v>4.049999999999998E-2</v>
      </c>
      <c r="F16" s="8">
        <v>0.95950000000000002</v>
      </c>
    </row>
    <row r="17" spans="1:6" x14ac:dyDescent="0.25">
      <c r="A17" s="5" t="s">
        <v>57</v>
      </c>
      <c r="B17" s="6" t="s">
        <v>58</v>
      </c>
      <c r="C17" s="6" t="s">
        <v>15</v>
      </c>
      <c r="D17" s="6" t="s">
        <v>16</v>
      </c>
      <c r="E17" s="7">
        <f t="shared" si="0"/>
        <v>0.17879999999999996</v>
      </c>
      <c r="F17" s="8">
        <v>0.82120000000000004</v>
      </c>
    </row>
    <row r="18" spans="1:6" x14ac:dyDescent="0.25">
      <c r="A18" s="5" t="s">
        <v>59</v>
      </c>
      <c r="B18" s="6" t="s">
        <v>60</v>
      </c>
      <c r="C18" s="6" t="s">
        <v>27</v>
      </c>
      <c r="D18" s="6" t="s">
        <v>61</v>
      </c>
      <c r="E18" s="7">
        <f t="shared" si="0"/>
        <v>0.20409999999999995</v>
      </c>
      <c r="F18" s="8">
        <v>0.79590000000000005</v>
      </c>
    </row>
    <row r="19" spans="1:6" x14ac:dyDescent="0.25">
      <c r="A19" s="5" t="s">
        <v>62</v>
      </c>
      <c r="B19" s="6" t="s">
        <v>63</v>
      </c>
      <c r="C19" s="6" t="s">
        <v>19</v>
      </c>
      <c r="D19" s="6" t="s">
        <v>20</v>
      </c>
      <c r="E19" s="7">
        <f t="shared" si="0"/>
        <v>0.42130000000000001</v>
      </c>
      <c r="F19" s="8">
        <v>0.57869999999999999</v>
      </c>
    </row>
    <row r="20" spans="1:6" x14ac:dyDescent="0.25">
      <c r="A20" s="5" t="s">
        <v>64</v>
      </c>
      <c r="B20" s="6" t="s">
        <v>65</v>
      </c>
      <c r="C20" s="6" t="s">
        <v>8</v>
      </c>
      <c r="D20" s="6" t="s">
        <v>66</v>
      </c>
      <c r="E20" s="7">
        <f t="shared" si="0"/>
        <v>0.22740000000000005</v>
      </c>
      <c r="F20" s="8">
        <v>0.77259999999999995</v>
      </c>
    </row>
    <row r="21" spans="1:6" x14ac:dyDescent="0.25">
      <c r="A21" s="5" t="s">
        <v>67</v>
      </c>
      <c r="B21" s="6" t="s">
        <v>68</v>
      </c>
      <c r="C21" s="6" t="s">
        <v>27</v>
      </c>
      <c r="D21" s="6" t="s">
        <v>61</v>
      </c>
      <c r="E21" s="7">
        <f t="shared" si="0"/>
        <v>0.14080000000000004</v>
      </c>
      <c r="F21" s="8">
        <v>0.85919999999999996</v>
      </c>
    </row>
    <row r="22" spans="1:6" x14ac:dyDescent="0.25">
      <c r="A22" s="5" t="s">
        <v>69</v>
      </c>
      <c r="B22" s="6" t="s">
        <v>70</v>
      </c>
      <c r="C22" s="6" t="s">
        <v>23</v>
      </c>
      <c r="D22" s="6" t="s">
        <v>71</v>
      </c>
      <c r="E22" s="7">
        <f t="shared" si="0"/>
        <v>3.0000000000000027E-2</v>
      </c>
      <c r="F22" s="8">
        <v>0.97</v>
      </c>
    </row>
    <row r="23" spans="1:6" x14ac:dyDescent="0.25">
      <c r="A23" s="5" t="s">
        <v>72</v>
      </c>
      <c r="B23" s="6" t="s">
        <v>73</v>
      </c>
      <c r="C23" s="6" t="s">
        <v>74</v>
      </c>
      <c r="D23" s="6" t="s">
        <v>75</v>
      </c>
      <c r="E23" s="7">
        <f t="shared" si="0"/>
        <v>0.20589999999999997</v>
      </c>
      <c r="F23" s="8">
        <v>0.79410000000000003</v>
      </c>
    </row>
    <row r="24" spans="1:6" x14ac:dyDescent="0.25">
      <c r="A24" s="5" t="s">
        <v>76</v>
      </c>
      <c r="B24" s="6" t="s">
        <v>77</v>
      </c>
      <c r="C24" s="6" t="s">
        <v>8</v>
      </c>
      <c r="D24" s="6" t="s">
        <v>78</v>
      </c>
      <c r="E24" s="7">
        <f t="shared" si="0"/>
        <v>0.37229999999999996</v>
      </c>
      <c r="F24" s="8">
        <v>0.62770000000000004</v>
      </c>
    </row>
    <row r="25" spans="1:6" x14ac:dyDescent="0.25">
      <c r="A25" s="5" t="s">
        <v>79</v>
      </c>
      <c r="B25" s="6" t="s">
        <v>80</v>
      </c>
      <c r="C25" s="6" t="s">
        <v>23</v>
      </c>
      <c r="D25" s="6" t="s">
        <v>81</v>
      </c>
      <c r="E25" s="7">
        <f t="shared" si="0"/>
        <v>0.25949999999999995</v>
      </c>
      <c r="F25" s="8">
        <v>0.74050000000000005</v>
      </c>
    </row>
    <row r="26" spans="1:6" x14ac:dyDescent="0.25">
      <c r="A26" s="5" t="s">
        <v>82</v>
      </c>
      <c r="B26" s="6" t="s">
        <v>83</v>
      </c>
      <c r="C26" s="6" t="s">
        <v>74</v>
      </c>
      <c r="D26" s="6" t="s">
        <v>84</v>
      </c>
      <c r="E26" s="7">
        <f t="shared" si="0"/>
        <v>0.15380000000000005</v>
      </c>
      <c r="F26" s="8">
        <v>0.84619999999999995</v>
      </c>
    </row>
    <row r="27" spans="1:6" x14ac:dyDescent="0.25">
      <c r="A27" s="5" t="s">
        <v>85</v>
      </c>
      <c r="B27" s="6" t="s">
        <v>86</v>
      </c>
      <c r="C27" s="6" t="s">
        <v>27</v>
      </c>
      <c r="D27" s="6" t="s">
        <v>87</v>
      </c>
      <c r="E27" s="7">
        <f t="shared" si="0"/>
        <v>0.17579999999999996</v>
      </c>
      <c r="F27" s="8">
        <v>0.82420000000000004</v>
      </c>
    </row>
    <row r="28" spans="1:6" x14ac:dyDescent="0.25">
      <c r="A28" s="5" t="s">
        <v>88</v>
      </c>
      <c r="B28" s="6" t="s">
        <v>89</v>
      </c>
      <c r="C28" s="6" t="s">
        <v>15</v>
      </c>
      <c r="D28" s="6" t="s">
        <v>90</v>
      </c>
      <c r="E28" s="7">
        <f t="shared" si="0"/>
        <v>0.18520000000000003</v>
      </c>
      <c r="F28" s="8">
        <v>0.81479999999999997</v>
      </c>
    </row>
    <row r="29" spans="1:6" x14ac:dyDescent="0.25">
      <c r="A29" s="5" t="s">
        <v>91</v>
      </c>
      <c r="B29" s="6" t="s">
        <v>92</v>
      </c>
      <c r="C29" s="6" t="s">
        <v>8</v>
      </c>
      <c r="D29" s="6" t="s">
        <v>12</v>
      </c>
      <c r="E29" s="7">
        <f t="shared" si="0"/>
        <v>0.16359999999999997</v>
      </c>
      <c r="F29" s="8">
        <v>0.83640000000000003</v>
      </c>
    </row>
    <row r="30" spans="1:6" x14ac:dyDescent="0.25">
      <c r="A30" s="5" t="s">
        <v>93</v>
      </c>
      <c r="B30" s="6" t="s">
        <v>94</v>
      </c>
      <c r="C30" s="6" t="s">
        <v>27</v>
      </c>
      <c r="D30" s="6" t="s">
        <v>95</v>
      </c>
      <c r="E30" s="7">
        <f t="shared" si="0"/>
        <v>0.12370000000000003</v>
      </c>
      <c r="F30" s="8">
        <v>0.87629999999999997</v>
      </c>
    </row>
    <row r="31" spans="1:6" x14ac:dyDescent="0.25">
      <c r="A31" s="5" t="s">
        <v>96</v>
      </c>
      <c r="B31" s="6" t="s">
        <v>97</v>
      </c>
      <c r="C31" s="6" t="s">
        <v>8</v>
      </c>
      <c r="D31" s="6" t="s">
        <v>98</v>
      </c>
      <c r="E31" s="7">
        <f t="shared" si="0"/>
        <v>0.17200000000000004</v>
      </c>
      <c r="F31" s="8">
        <v>0.82799999999999996</v>
      </c>
    </row>
    <row r="32" spans="1:6" x14ac:dyDescent="0.25">
      <c r="A32" s="5" t="s">
        <v>99</v>
      </c>
      <c r="B32" s="6" t="s">
        <v>100</v>
      </c>
      <c r="C32" s="6" t="s">
        <v>8</v>
      </c>
      <c r="D32" s="6" t="s">
        <v>78</v>
      </c>
      <c r="E32" s="7">
        <f t="shared" si="0"/>
        <v>0.17390000000000005</v>
      </c>
      <c r="F32" s="8">
        <v>0.82609999999999995</v>
      </c>
    </row>
    <row r="33" spans="1:6" x14ac:dyDescent="0.25">
      <c r="A33" s="5" t="s">
        <v>101</v>
      </c>
      <c r="B33" s="6" t="s">
        <v>102</v>
      </c>
      <c r="C33" s="6" t="s">
        <v>8</v>
      </c>
      <c r="D33" s="6" t="s">
        <v>103</v>
      </c>
      <c r="E33" s="7">
        <f t="shared" si="0"/>
        <v>0.16900000000000004</v>
      </c>
      <c r="F33" s="8">
        <v>0.83099999999999996</v>
      </c>
    </row>
    <row r="34" spans="1:6" x14ac:dyDescent="0.25">
      <c r="A34" s="5" t="s">
        <v>104</v>
      </c>
      <c r="B34" s="6" t="s">
        <v>105</v>
      </c>
      <c r="C34" s="6" t="s">
        <v>74</v>
      </c>
      <c r="D34" s="6" t="s">
        <v>75</v>
      </c>
      <c r="E34" s="7">
        <f t="shared" ref="E34:E65" si="1">1-F34</f>
        <v>0.27629999999999999</v>
      </c>
      <c r="F34" s="8">
        <v>0.72370000000000001</v>
      </c>
    </row>
    <row r="35" spans="1:6" x14ac:dyDescent="0.25">
      <c r="A35" s="5" t="s">
        <v>106</v>
      </c>
      <c r="B35" s="6" t="s">
        <v>107</v>
      </c>
      <c r="C35" s="6" t="s">
        <v>15</v>
      </c>
      <c r="D35" s="6" t="s">
        <v>16</v>
      </c>
      <c r="E35" s="7">
        <f t="shared" si="1"/>
        <v>0.18369999999999997</v>
      </c>
      <c r="F35" s="8">
        <v>0.81630000000000003</v>
      </c>
    </row>
    <row r="36" spans="1:6" x14ac:dyDescent="0.25">
      <c r="A36" s="5" t="s">
        <v>108</v>
      </c>
      <c r="B36" s="6" t="s">
        <v>109</v>
      </c>
      <c r="C36" s="6" t="s">
        <v>27</v>
      </c>
      <c r="D36" s="6" t="s">
        <v>61</v>
      </c>
      <c r="E36" s="7">
        <f t="shared" si="1"/>
        <v>0.15710000000000002</v>
      </c>
      <c r="F36" s="8">
        <v>0.84289999999999998</v>
      </c>
    </row>
    <row r="37" spans="1:6" x14ac:dyDescent="0.25">
      <c r="A37" s="5" t="s">
        <v>110</v>
      </c>
      <c r="B37" s="6" t="s">
        <v>111</v>
      </c>
      <c r="C37" s="6" t="s">
        <v>74</v>
      </c>
      <c r="D37" s="6" t="s">
        <v>112</v>
      </c>
      <c r="E37" s="7">
        <f t="shared" si="1"/>
        <v>8.8199999999999945E-2</v>
      </c>
      <c r="F37" s="8">
        <v>0.91180000000000005</v>
      </c>
    </row>
    <row r="38" spans="1:6" ht="30" x14ac:dyDescent="0.25">
      <c r="A38" s="5" t="s">
        <v>113</v>
      </c>
      <c r="B38" s="6" t="s">
        <v>114</v>
      </c>
      <c r="C38" s="6" t="s">
        <v>115</v>
      </c>
      <c r="D38" s="6" t="s">
        <v>116</v>
      </c>
      <c r="E38" s="7">
        <f t="shared" si="1"/>
        <v>7.1400000000000019E-2</v>
      </c>
      <c r="F38" s="8">
        <v>0.92859999999999998</v>
      </c>
    </row>
    <row r="39" spans="1:6" ht="30" x14ac:dyDescent="0.25">
      <c r="A39" s="5" t="s">
        <v>117</v>
      </c>
      <c r="B39" s="6" t="s">
        <v>118</v>
      </c>
      <c r="C39" s="6" t="s">
        <v>8</v>
      </c>
      <c r="D39" s="6" t="s">
        <v>12</v>
      </c>
      <c r="E39" s="7">
        <f t="shared" si="1"/>
        <v>1.9199999999999995E-2</v>
      </c>
      <c r="F39" s="8">
        <v>0.98080000000000001</v>
      </c>
    </row>
    <row r="40" spans="1:6" x14ac:dyDescent="0.25">
      <c r="A40" s="5" t="s">
        <v>119</v>
      </c>
      <c r="B40" s="6" t="s">
        <v>120</v>
      </c>
      <c r="C40" s="6" t="s">
        <v>8</v>
      </c>
      <c r="D40" s="6" t="s">
        <v>103</v>
      </c>
      <c r="E40" s="7">
        <f t="shared" si="1"/>
        <v>0.20450000000000002</v>
      </c>
      <c r="F40" s="8">
        <v>0.79549999999999998</v>
      </c>
    </row>
    <row r="41" spans="1:6" x14ac:dyDescent="0.25">
      <c r="A41" s="5" t="s">
        <v>121</v>
      </c>
      <c r="B41" s="6" t="s">
        <v>122</v>
      </c>
      <c r="C41" s="6" t="s">
        <v>19</v>
      </c>
      <c r="D41" s="6" t="s">
        <v>20</v>
      </c>
      <c r="E41" s="7">
        <f t="shared" si="1"/>
        <v>2.2199999999999998E-2</v>
      </c>
      <c r="F41" s="8">
        <v>0.9778</v>
      </c>
    </row>
    <row r="42" spans="1:6" ht="30" x14ac:dyDescent="0.25">
      <c r="A42" s="5" t="s">
        <v>123</v>
      </c>
      <c r="B42" s="6" t="s">
        <v>124</v>
      </c>
      <c r="C42" s="6" t="s">
        <v>45</v>
      </c>
      <c r="D42" s="6" t="s">
        <v>46</v>
      </c>
      <c r="E42" s="7">
        <f t="shared" si="1"/>
        <v>0</v>
      </c>
      <c r="F42" s="8">
        <v>1</v>
      </c>
    </row>
    <row r="43" spans="1:6" x14ac:dyDescent="0.25">
      <c r="A43" s="5" t="s">
        <v>125</v>
      </c>
      <c r="B43" s="6" t="s">
        <v>126</v>
      </c>
      <c r="C43" s="6" t="s">
        <v>8</v>
      </c>
      <c r="D43" s="6" t="s">
        <v>12</v>
      </c>
      <c r="E43" s="7">
        <f t="shared" si="1"/>
        <v>4.3499999999999983E-2</v>
      </c>
      <c r="F43" s="8">
        <v>0.95650000000000002</v>
      </c>
    </row>
    <row r="44" spans="1:6" ht="30" x14ac:dyDescent="0.25">
      <c r="A44" s="5" t="s">
        <v>127</v>
      </c>
      <c r="B44" s="6" t="s">
        <v>128</v>
      </c>
      <c r="C44" s="6" t="s">
        <v>74</v>
      </c>
      <c r="D44" s="6" t="s">
        <v>129</v>
      </c>
      <c r="E44" s="7">
        <f t="shared" si="1"/>
        <v>6.3799999999999968E-2</v>
      </c>
      <c r="F44" s="8">
        <v>0.93620000000000003</v>
      </c>
    </row>
    <row r="45" spans="1:6" x14ac:dyDescent="0.25">
      <c r="A45" s="5" t="s">
        <v>130</v>
      </c>
      <c r="B45" s="6" t="s">
        <v>131</v>
      </c>
      <c r="C45" s="6" t="s">
        <v>8</v>
      </c>
      <c r="D45" s="6" t="s">
        <v>132</v>
      </c>
      <c r="E45" s="7">
        <f t="shared" si="1"/>
        <v>0.1351</v>
      </c>
      <c r="F45" s="8">
        <v>0.8649</v>
      </c>
    </row>
    <row r="46" spans="1:6" x14ac:dyDescent="0.25">
      <c r="A46" s="5" t="s">
        <v>133</v>
      </c>
      <c r="B46" s="6" t="s">
        <v>134</v>
      </c>
      <c r="C46" s="6" t="s">
        <v>15</v>
      </c>
      <c r="D46" s="6" t="s">
        <v>135</v>
      </c>
      <c r="E46" s="7">
        <f t="shared" si="1"/>
        <v>0.10980000000000001</v>
      </c>
      <c r="F46" s="8">
        <v>0.89019999999999999</v>
      </c>
    </row>
    <row r="47" spans="1:6" x14ac:dyDescent="0.25">
      <c r="A47" s="5" t="s">
        <v>136</v>
      </c>
      <c r="B47" s="6" t="s">
        <v>137</v>
      </c>
      <c r="C47" s="6" t="s">
        <v>115</v>
      </c>
      <c r="D47" s="6" t="s">
        <v>138</v>
      </c>
      <c r="E47" s="7">
        <f t="shared" si="1"/>
        <v>0.18989999999999996</v>
      </c>
      <c r="F47" s="8">
        <v>0.81010000000000004</v>
      </c>
    </row>
    <row r="48" spans="1:6" x14ac:dyDescent="0.25">
      <c r="A48" s="5" t="s">
        <v>139</v>
      </c>
      <c r="B48" s="6" t="s">
        <v>140</v>
      </c>
      <c r="C48" s="6" t="s">
        <v>23</v>
      </c>
      <c r="D48" s="6" t="s">
        <v>141</v>
      </c>
      <c r="E48" s="7">
        <f t="shared" si="1"/>
        <v>0.16669999999999996</v>
      </c>
      <c r="F48" s="8">
        <v>0.83330000000000004</v>
      </c>
    </row>
    <row r="49" spans="1:6" x14ac:dyDescent="0.25">
      <c r="A49" s="5" t="s">
        <v>142</v>
      </c>
      <c r="B49" s="6" t="s">
        <v>143</v>
      </c>
      <c r="C49" s="6" t="s">
        <v>15</v>
      </c>
      <c r="D49" s="6" t="s">
        <v>16</v>
      </c>
      <c r="E49" s="7">
        <f t="shared" si="1"/>
        <v>0.24</v>
      </c>
      <c r="F49" s="8">
        <v>0.76</v>
      </c>
    </row>
    <row r="50" spans="1:6" x14ac:dyDescent="0.25">
      <c r="A50" s="5" t="s">
        <v>144</v>
      </c>
      <c r="B50" s="6" t="s">
        <v>145</v>
      </c>
      <c r="C50" s="6" t="s">
        <v>8</v>
      </c>
      <c r="D50" s="6" t="s">
        <v>12</v>
      </c>
      <c r="E50" s="7">
        <f t="shared" si="1"/>
        <v>4.5499999999999985E-2</v>
      </c>
      <c r="F50" s="8">
        <v>0.95450000000000002</v>
      </c>
    </row>
    <row r="51" spans="1:6" x14ac:dyDescent="0.25">
      <c r="A51" s="5" t="s">
        <v>146</v>
      </c>
      <c r="B51" s="6" t="s">
        <v>147</v>
      </c>
      <c r="C51" s="6" t="s">
        <v>15</v>
      </c>
      <c r="D51" s="6" t="s">
        <v>148</v>
      </c>
      <c r="E51" s="7">
        <f t="shared" si="1"/>
        <v>0.16869999999999996</v>
      </c>
      <c r="F51" s="8">
        <v>0.83130000000000004</v>
      </c>
    </row>
    <row r="52" spans="1:6" x14ac:dyDescent="0.25">
      <c r="A52" s="5" t="s">
        <v>149</v>
      </c>
      <c r="B52" s="6" t="s">
        <v>150</v>
      </c>
      <c r="C52" s="6" t="s">
        <v>19</v>
      </c>
      <c r="D52" s="6" t="s">
        <v>31</v>
      </c>
      <c r="E52" s="7">
        <f t="shared" si="1"/>
        <v>0.2581</v>
      </c>
      <c r="F52" s="8">
        <v>0.7419</v>
      </c>
    </row>
    <row r="53" spans="1:6" x14ac:dyDescent="0.25">
      <c r="A53" s="5" t="s">
        <v>151</v>
      </c>
      <c r="B53" s="6" t="s">
        <v>152</v>
      </c>
      <c r="C53" s="6" t="s">
        <v>27</v>
      </c>
      <c r="D53" s="6" t="s">
        <v>28</v>
      </c>
      <c r="E53" s="7">
        <f t="shared" si="1"/>
        <v>0.41379999999999995</v>
      </c>
      <c r="F53" s="8">
        <v>0.58620000000000005</v>
      </c>
    </row>
    <row r="54" spans="1:6" x14ac:dyDescent="0.25">
      <c r="A54" s="5" t="s">
        <v>153</v>
      </c>
      <c r="B54" s="6" t="s">
        <v>154</v>
      </c>
      <c r="C54" s="6" t="s">
        <v>155</v>
      </c>
      <c r="D54" s="6" t="s">
        <v>156</v>
      </c>
      <c r="E54" s="7">
        <f t="shared" si="1"/>
        <v>0.19099999999999995</v>
      </c>
      <c r="F54" s="8">
        <v>0.80900000000000005</v>
      </c>
    </row>
    <row r="55" spans="1:6" x14ac:dyDescent="0.25">
      <c r="A55" s="5" t="s">
        <v>157</v>
      </c>
      <c r="B55" s="6" t="s">
        <v>158</v>
      </c>
      <c r="C55" s="6" t="s">
        <v>155</v>
      </c>
      <c r="D55" s="6" t="s">
        <v>159</v>
      </c>
      <c r="E55" s="7">
        <f t="shared" si="1"/>
        <v>0.21919999999999995</v>
      </c>
      <c r="F55" s="8">
        <v>0.78080000000000005</v>
      </c>
    </row>
    <row r="56" spans="1:6" x14ac:dyDescent="0.25">
      <c r="A56" s="5" t="s">
        <v>160</v>
      </c>
      <c r="B56" s="6" t="s">
        <v>161</v>
      </c>
      <c r="C56" s="6" t="s">
        <v>8</v>
      </c>
      <c r="D56" s="6" t="s">
        <v>78</v>
      </c>
      <c r="E56" s="7">
        <f t="shared" si="1"/>
        <v>0.26739999999999997</v>
      </c>
      <c r="F56" s="8">
        <v>0.73260000000000003</v>
      </c>
    </row>
    <row r="57" spans="1:6" x14ac:dyDescent="0.25">
      <c r="A57" s="5" t="s">
        <v>162</v>
      </c>
      <c r="B57" s="6" t="s">
        <v>163</v>
      </c>
      <c r="C57" s="6" t="s">
        <v>155</v>
      </c>
      <c r="D57" s="6" t="s">
        <v>164</v>
      </c>
      <c r="E57" s="7">
        <f t="shared" si="1"/>
        <v>8.9999999999999969E-2</v>
      </c>
      <c r="F57" s="8">
        <v>0.91</v>
      </c>
    </row>
    <row r="58" spans="1:6" x14ac:dyDescent="0.25">
      <c r="A58" s="5" t="s">
        <v>165</v>
      </c>
      <c r="B58" s="6" t="s">
        <v>166</v>
      </c>
      <c r="C58" s="6" t="s">
        <v>27</v>
      </c>
      <c r="D58" s="6" t="s">
        <v>167</v>
      </c>
      <c r="E58" s="7">
        <f t="shared" si="1"/>
        <v>0.15149999999999997</v>
      </c>
      <c r="F58" s="8">
        <v>0.84850000000000003</v>
      </c>
    </row>
    <row r="59" spans="1:6" x14ac:dyDescent="0.25">
      <c r="A59" s="5" t="s">
        <v>168</v>
      </c>
      <c r="B59" s="6" t="s">
        <v>169</v>
      </c>
      <c r="C59" s="6" t="s">
        <v>8</v>
      </c>
      <c r="D59" s="6" t="s">
        <v>170</v>
      </c>
      <c r="E59" s="7">
        <f t="shared" si="1"/>
        <v>3.3299999999999996E-2</v>
      </c>
      <c r="F59" s="8">
        <v>0.9667</v>
      </c>
    </row>
    <row r="60" spans="1:6" x14ac:dyDescent="0.25">
      <c r="A60" s="5" t="s">
        <v>171</v>
      </c>
      <c r="B60" s="6" t="s">
        <v>172</v>
      </c>
      <c r="C60" s="6" t="s">
        <v>49</v>
      </c>
      <c r="D60" s="6" t="s">
        <v>50</v>
      </c>
      <c r="E60" s="7">
        <f t="shared" si="1"/>
        <v>0.11539999999999995</v>
      </c>
      <c r="F60" s="8">
        <v>0.88460000000000005</v>
      </c>
    </row>
    <row r="61" spans="1:6" x14ac:dyDescent="0.25">
      <c r="A61" s="5" t="s">
        <v>173</v>
      </c>
      <c r="B61" s="6" t="s">
        <v>174</v>
      </c>
      <c r="C61" s="6" t="s">
        <v>27</v>
      </c>
      <c r="D61" s="6" t="s">
        <v>42</v>
      </c>
      <c r="E61" s="7">
        <f t="shared" si="1"/>
        <v>0.1915</v>
      </c>
      <c r="F61" s="8">
        <v>0.8085</v>
      </c>
    </row>
    <row r="62" spans="1:6" x14ac:dyDescent="0.25">
      <c r="A62" s="5" t="s">
        <v>175</v>
      </c>
      <c r="B62" s="6" t="s">
        <v>176</v>
      </c>
      <c r="C62" s="6" t="s">
        <v>8</v>
      </c>
      <c r="D62" s="6" t="s">
        <v>66</v>
      </c>
      <c r="E62" s="7">
        <f t="shared" si="1"/>
        <v>0.129</v>
      </c>
      <c r="F62" s="8">
        <v>0.871</v>
      </c>
    </row>
    <row r="63" spans="1:6" x14ac:dyDescent="0.25">
      <c r="A63" s="5" t="s">
        <v>177</v>
      </c>
      <c r="B63" s="6" t="s">
        <v>178</v>
      </c>
      <c r="C63" s="6" t="s">
        <v>49</v>
      </c>
      <c r="D63" s="6" t="s">
        <v>179</v>
      </c>
      <c r="E63" s="7">
        <f t="shared" si="1"/>
        <v>7.999999999999996E-2</v>
      </c>
      <c r="F63" s="8">
        <v>0.92</v>
      </c>
    </row>
    <row r="64" spans="1:6" x14ac:dyDescent="0.25">
      <c r="A64" s="5" t="s">
        <v>180</v>
      </c>
      <c r="B64" s="6" t="s">
        <v>181</v>
      </c>
      <c r="C64" s="6" t="s">
        <v>8</v>
      </c>
      <c r="D64" s="6" t="s">
        <v>182</v>
      </c>
      <c r="E64" s="7">
        <f t="shared" si="1"/>
        <v>0.21950000000000003</v>
      </c>
      <c r="F64" s="8">
        <v>0.78049999999999997</v>
      </c>
    </row>
    <row r="65" spans="1:6" x14ac:dyDescent="0.25">
      <c r="A65" s="5" t="s">
        <v>183</v>
      </c>
      <c r="B65" s="6" t="s">
        <v>184</v>
      </c>
      <c r="C65" s="6" t="s">
        <v>45</v>
      </c>
      <c r="D65" s="6" t="s">
        <v>46</v>
      </c>
      <c r="E65" s="7">
        <f t="shared" si="1"/>
        <v>6.8200000000000038E-2</v>
      </c>
      <c r="F65" s="8">
        <v>0.93179999999999996</v>
      </c>
    </row>
    <row r="66" spans="1:6" x14ac:dyDescent="0.25">
      <c r="A66" s="5" t="s">
        <v>185</v>
      </c>
      <c r="B66" s="6" t="s">
        <v>186</v>
      </c>
      <c r="C66" s="6" t="s">
        <v>115</v>
      </c>
      <c r="D66" s="6" t="s">
        <v>187</v>
      </c>
      <c r="E66" s="7">
        <f t="shared" ref="E66:E97" si="2">1-F66</f>
        <v>0.125</v>
      </c>
      <c r="F66" s="8">
        <v>0.875</v>
      </c>
    </row>
    <row r="67" spans="1:6" x14ac:dyDescent="0.25">
      <c r="A67" s="5" t="s">
        <v>188</v>
      </c>
      <c r="B67" s="6" t="s">
        <v>189</v>
      </c>
      <c r="C67" s="6" t="s">
        <v>115</v>
      </c>
      <c r="D67" s="6" t="s">
        <v>116</v>
      </c>
      <c r="E67" s="7">
        <f t="shared" si="2"/>
        <v>9.5700000000000007E-2</v>
      </c>
      <c r="F67" s="8">
        <v>0.90429999999999999</v>
      </c>
    </row>
    <row r="68" spans="1:6" x14ac:dyDescent="0.25">
      <c r="A68" s="5" t="s">
        <v>190</v>
      </c>
      <c r="B68" s="6" t="s">
        <v>191</v>
      </c>
      <c r="C68" s="6" t="s">
        <v>23</v>
      </c>
      <c r="D68" s="6" t="s">
        <v>192</v>
      </c>
      <c r="E68" s="7">
        <f t="shared" si="2"/>
        <v>0.76419999999999999</v>
      </c>
      <c r="F68" s="8">
        <v>0.23580000000000001</v>
      </c>
    </row>
    <row r="69" spans="1:6" x14ac:dyDescent="0.25">
      <c r="A69" s="5" t="s">
        <v>193</v>
      </c>
      <c r="B69" s="6" t="s">
        <v>194</v>
      </c>
      <c r="C69" s="6" t="s">
        <v>155</v>
      </c>
      <c r="D69" s="6" t="s">
        <v>159</v>
      </c>
      <c r="E69" s="7">
        <f t="shared" si="2"/>
        <v>0.28569999999999995</v>
      </c>
      <c r="F69" s="8">
        <v>0.71430000000000005</v>
      </c>
    </row>
    <row r="70" spans="1:6" x14ac:dyDescent="0.25">
      <c r="A70" s="5" t="s">
        <v>195</v>
      </c>
      <c r="B70" s="6" t="s">
        <v>196</v>
      </c>
      <c r="C70" s="6" t="s">
        <v>115</v>
      </c>
      <c r="D70" s="6" t="s">
        <v>197</v>
      </c>
      <c r="E70" s="7">
        <f t="shared" si="2"/>
        <v>7.2500000000000009E-2</v>
      </c>
      <c r="F70" s="8">
        <v>0.92749999999999999</v>
      </c>
    </row>
    <row r="71" spans="1:6" x14ac:dyDescent="0.25">
      <c r="A71" s="9" t="s">
        <v>198</v>
      </c>
      <c r="B71" s="10" t="s">
        <v>199</v>
      </c>
      <c r="C71" s="10" t="s">
        <v>27</v>
      </c>
      <c r="D71" s="10" t="s">
        <v>200</v>
      </c>
      <c r="E71" s="11">
        <f t="shared" si="2"/>
        <v>5.4100000000000037E-2</v>
      </c>
      <c r="F71" s="12">
        <v>0.94589999999999996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F3EC-37C5-4BDF-9499-B8049DE7306C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201</v>
      </c>
      <c r="C3" s="13" t="s">
        <v>202</v>
      </c>
    </row>
    <row r="5" spans="1:3" ht="75" x14ac:dyDescent="0.25">
      <c r="A5" s="13" t="s">
        <v>203</v>
      </c>
      <c r="C5" s="13" t="s">
        <v>204</v>
      </c>
    </row>
    <row r="7" spans="1:3" ht="75" x14ac:dyDescent="0.25">
      <c r="A7" s="13" t="s">
        <v>205</v>
      </c>
    </row>
    <row r="9" spans="1:3" ht="120" x14ac:dyDescent="0.25">
      <c r="A9" s="1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NH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2017-11-20T22:18:30Z</dcterms:created>
  <dcterms:modified xsi:type="dcterms:W3CDTF">2018-04-17T17:57:01Z</dcterms:modified>
</cp:coreProperties>
</file>