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7\"/>
    </mc:Choice>
  </mc:AlternateContent>
  <xr:revisionPtr revIDLastSave="0" documentId="13_ncr:1_{1F0EF95E-7332-4BE6-937D-E7E937B79172}" xr6:coauthVersionLast="31" xr6:coauthVersionMax="31" xr10:uidLastSave="{00000000-0000-0000-0000-000000000000}"/>
  <bookViews>
    <workbookView xWindow="0" yWindow="0" windowWidth="20490" windowHeight="8520" tabRatio="500" xr2:uid="{00000000-000D-0000-FFFF-FFFF00000000}"/>
  </bookViews>
  <sheets>
    <sheet name="KS" sheetId="2" r:id="rId1"/>
    <sheet name="Notes" sheetId="3" r:id="rId2"/>
  </sheets>
  <definedNames>
    <definedName name="_xlnm._FilterDatabase" localSheetId="0" hidden="1">KS!$A$1:$F$277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2" l="1"/>
  <c r="E4" i="2"/>
  <c r="E107" i="2"/>
  <c r="E12" i="2"/>
  <c r="E239" i="2"/>
  <c r="E31" i="2"/>
  <c r="E223" i="2"/>
  <c r="E35" i="2"/>
  <c r="E218" i="2"/>
  <c r="E152" i="2"/>
  <c r="E188" i="2"/>
  <c r="E192" i="2"/>
  <c r="E271" i="2"/>
  <c r="E260" i="2"/>
  <c r="E272" i="2"/>
  <c r="E206" i="2"/>
  <c r="E48" i="2"/>
  <c r="E37" i="2"/>
  <c r="E167" i="2"/>
  <c r="E40" i="2"/>
  <c r="E235" i="2"/>
  <c r="E268" i="2"/>
  <c r="E177" i="2"/>
  <c r="E104" i="2"/>
  <c r="E211" i="2"/>
  <c r="E16" i="2"/>
  <c r="E57" i="2"/>
  <c r="E166" i="2"/>
  <c r="E18" i="2"/>
  <c r="E99" i="2"/>
  <c r="E114" i="2"/>
  <c r="E276" i="2"/>
  <c r="E8" i="2"/>
  <c r="E154" i="2"/>
  <c r="E69" i="2"/>
  <c r="E274" i="2"/>
  <c r="E227" i="2"/>
  <c r="E28" i="2"/>
  <c r="E187" i="2"/>
  <c r="E147" i="2"/>
  <c r="E230" i="2"/>
  <c r="E36" i="2"/>
  <c r="E43" i="2"/>
  <c r="E270" i="2"/>
  <c r="E266" i="2"/>
  <c r="E67" i="2"/>
  <c r="E202" i="2"/>
  <c r="E151" i="2"/>
  <c r="E113" i="2"/>
  <c r="E51" i="2"/>
  <c r="E110" i="2"/>
  <c r="E123" i="2"/>
  <c r="E106" i="2"/>
  <c r="E269" i="2"/>
  <c r="E232" i="2"/>
  <c r="E3" i="2"/>
  <c r="E131" i="2"/>
  <c r="E44" i="2"/>
  <c r="E224" i="2"/>
  <c r="E118" i="2"/>
  <c r="E83" i="2"/>
  <c r="E97" i="2"/>
  <c r="E149" i="2"/>
  <c r="E238" i="2"/>
  <c r="E80" i="2"/>
  <c r="E58" i="2"/>
  <c r="E241" i="2"/>
  <c r="E68" i="2"/>
  <c r="E195" i="2"/>
  <c r="E248" i="2"/>
  <c r="E153" i="2"/>
  <c r="E94" i="2"/>
  <c r="E26" i="2"/>
  <c r="E226" i="2"/>
  <c r="E27" i="2"/>
  <c r="E55" i="2"/>
  <c r="E137" i="2"/>
  <c r="E169" i="2"/>
  <c r="E136" i="2"/>
  <c r="E217" i="2"/>
  <c r="E71" i="2"/>
  <c r="E91" i="2"/>
  <c r="E90" i="2"/>
  <c r="E186" i="2"/>
  <c r="E34" i="2"/>
  <c r="E237" i="2"/>
  <c r="E65" i="2"/>
  <c r="E46" i="2"/>
  <c r="E155" i="2"/>
  <c r="E236" i="2"/>
  <c r="E103" i="2"/>
  <c r="E264" i="2"/>
  <c r="E225" i="2"/>
  <c r="E162" i="2"/>
  <c r="E200" i="2"/>
  <c r="E156" i="2"/>
  <c r="E38" i="2"/>
  <c r="E181" i="2"/>
  <c r="E76" i="2"/>
  <c r="E20" i="2"/>
  <c r="E234" i="2"/>
  <c r="E130" i="2"/>
  <c r="E258" i="2"/>
  <c r="E81" i="2"/>
  <c r="E25" i="2"/>
  <c r="E61" i="2"/>
  <c r="E42" i="2"/>
  <c r="E64" i="2"/>
  <c r="E119" i="2"/>
  <c r="E70" i="2"/>
  <c r="E273" i="2"/>
  <c r="E199" i="2"/>
  <c r="E146" i="2"/>
  <c r="E87" i="2"/>
  <c r="E277" i="2"/>
  <c r="E222" i="2"/>
  <c r="E191" i="2"/>
  <c r="E41" i="2"/>
  <c r="E233" i="2"/>
  <c r="E121" i="2"/>
  <c r="E92" i="2"/>
  <c r="E96" i="2"/>
  <c r="E60" i="2"/>
  <c r="E198" i="2"/>
  <c r="E215" i="2"/>
  <c r="E194" i="2"/>
  <c r="E240" i="2"/>
  <c r="E145" i="2"/>
  <c r="E32" i="2"/>
  <c r="E19" i="2"/>
  <c r="E142" i="2"/>
  <c r="E79" i="2"/>
  <c r="E117" i="2"/>
  <c r="E101" i="2"/>
  <c r="E165" i="2"/>
  <c r="E39" i="2"/>
  <c r="E120" i="2"/>
  <c r="E157" i="2"/>
  <c r="E185" i="2"/>
  <c r="E112" i="2"/>
  <c r="E140" i="2"/>
  <c r="E220" i="2"/>
  <c r="E175" i="2"/>
  <c r="E11" i="2"/>
  <c r="E255" i="2"/>
  <c r="E54" i="2"/>
  <c r="E135" i="2"/>
  <c r="E115" i="2"/>
  <c r="E231" i="2"/>
  <c r="E125" i="2"/>
  <c r="E88" i="2"/>
  <c r="E247" i="2"/>
  <c r="E29" i="2"/>
  <c r="E13" i="2"/>
  <c r="E208" i="2"/>
  <c r="E133" i="2"/>
  <c r="E253" i="2"/>
  <c r="E134" i="2"/>
  <c r="E190" i="2"/>
  <c r="E180" i="2"/>
  <c r="E251" i="2"/>
  <c r="E5" i="2"/>
  <c r="E158" i="2"/>
  <c r="E78" i="2"/>
  <c r="E214" i="2"/>
  <c r="E262" i="2"/>
  <c r="E205" i="2"/>
  <c r="E209" i="2"/>
  <c r="E161" i="2"/>
  <c r="E252" i="2"/>
  <c r="E17" i="2"/>
  <c r="E73" i="2"/>
  <c r="E98" i="2"/>
  <c r="E24" i="2"/>
  <c r="E84" i="2"/>
  <c r="E53" i="2"/>
  <c r="E10" i="2"/>
  <c r="E50" i="2"/>
  <c r="E56" i="2"/>
  <c r="E74" i="2"/>
  <c r="E7" i="2"/>
  <c r="E174" i="2"/>
  <c r="E102" i="2"/>
  <c r="E164" i="2"/>
  <c r="E219" i="2"/>
  <c r="E122" i="2"/>
  <c r="E263" i="2"/>
  <c r="E201" i="2"/>
  <c r="E22" i="2"/>
  <c r="E250" i="2"/>
  <c r="E160" i="2"/>
  <c r="E111" i="2"/>
  <c r="E212" i="2"/>
  <c r="E265" i="2"/>
  <c r="E210" i="2"/>
  <c r="E15" i="2"/>
  <c r="E179" i="2"/>
  <c r="E77" i="2"/>
  <c r="E95" i="2"/>
  <c r="E49" i="2"/>
  <c r="E85" i="2"/>
  <c r="E150" i="2"/>
  <c r="E221" i="2"/>
  <c r="E109" i="2"/>
  <c r="E204" i="2"/>
  <c r="E138" i="2"/>
  <c r="E275" i="2"/>
  <c r="E182" i="2"/>
  <c r="E267" i="2"/>
  <c r="E59" i="2"/>
  <c r="E63" i="2"/>
  <c r="E116" i="2"/>
  <c r="E129" i="2"/>
  <c r="E249" i="2"/>
  <c r="E203" i="2"/>
  <c r="E6" i="2"/>
  <c r="E245" i="2"/>
  <c r="E100" i="2"/>
  <c r="E89" i="2"/>
  <c r="E139" i="2"/>
  <c r="E128" i="2"/>
  <c r="E127" i="2"/>
  <c r="E229" i="2"/>
  <c r="E257" i="2"/>
  <c r="E216" i="2"/>
  <c r="E159" i="2"/>
  <c r="E126" i="2"/>
  <c r="E82" i="2"/>
  <c r="E172" i="2"/>
  <c r="E256" i="2"/>
  <c r="E178" i="2"/>
  <c r="E261" i="2"/>
  <c r="E197" i="2"/>
  <c r="E228" i="2"/>
  <c r="E193" i="2"/>
  <c r="E163" i="2"/>
  <c r="E170" i="2"/>
  <c r="E30" i="2"/>
  <c r="E75" i="2"/>
  <c r="E171" i="2"/>
  <c r="E52" i="2"/>
  <c r="E33" i="2"/>
  <c r="E207" i="2"/>
  <c r="E2" i="2"/>
  <c r="E176" i="2"/>
  <c r="E246" i="2"/>
  <c r="E168" i="2"/>
  <c r="E86" i="2"/>
  <c r="E45" i="2"/>
  <c r="E173" i="2"/>
  <c r="E14" i="2"/>
  <c r="E62" i="2"/>
  <c r="E184" i="2"/>
  <c r="E243" i="2"/>
  <c r="E244" i="2"/>
  <c r="E93" i="2"/>
  <c r="E23" i="2"/>
  <c r="E141" i="2"/>
  <c r="E144" i="2"/>
  <c r="E148" i="2"/>
  <c r="E105" i="2"/>
  <c r="E213" i="2"/>
  <c r="E189" i="2"/>
  <c r="E72" i="2"/>
  <c r="E66" i="2"/>
  <c r="E196" i="2"/>
  <c r="E183" i="2"/>
  <c r="E132" i="2"/>
  <c r="E124" i="2"/>
  <c r="E259" i="2"/>
  <c r="E143" i="2"/>
  <c r="E242" i="2"/>
  <c r="E108" i="2"/>
  <c r="E47" i="2"/>
  <c r="E21" i="2"/>
  <c r="E254" i="2"/>
</calcChain>
</file>

<file path=xl/sharedStrings.xml><?xml version="1.0" encoding="utf-8"?>
<sst xmlns="http://schemas.openxmlformats.org/spreadsheetml/2006/main" count="1116" uniqueCount="853">
  <si>
    <t>Facility Name</t>
  </si>
  <si>
    <t>Medicare Number</t>
  </si>
  <si>
    <t>SSA County Description</t>
  </si>
  <si>
    <t>ZIP Code</t>
  </si>
  <si>
    <t>Percent Receiving Antipsychotic Drugs</t>
  </si>
  <si>
    <t>Percent Not Receiving Anitipsychotics</t>
  </si>
  <si>
    <t>MEDICALODGES WICHITA</t>
  </si>
  <si>
    <t>175008</t>
  </si>
  <si>
    <t>Sedgwick</t>
  </si>
  <si>
    <t>67211</t>
  </si>
  <si>
    <t>BREWSTER HEALTH CENTER</t>
  </si>
  <si>
    <t>175044</t>
  </si>
  <si>
    <t>Shawnee</t>
  </si>
  <si>
    <t>66611</t>
  </si>
  <si>
    <t>MEDICALODGES PITTSBURG</t>
  </si>
  <si>
    <t>175070</t>
  </si>
  <si>
    <t>Crawford</t>
  </si>
  <si>
    <t>66762</t>
  </si>
  <si>
    <t>LIFE CARE CENTER OF OSAWATOMIE</t>
  </si>
  <si>
    <t>175077</t>
  </si>
  <si>
    <t>Miami</t>
  </si>
  <si>
    <t>66064</t>
  </si>
  <si>
    <t>LEGACY AT COLLEGE HILL</t>
  </si>
  <si>
    <t>175078</t>
  </si>
  <si>
    <t>67208</t>
  </si>
  <si>
    <t>VIA CHRISTI VILLAGE MANHATTAN, INC</t>
  </si>
  <si>
    <t>175100</t>
  </si>
  <si>
    <t>Riley</t>
  </si>
  <si>
    <t>66502</t>
  </si>
  <si>
    <t>LEGACY ON 10TH AVENUE</t>
  </si>
  <si>
    <t>175113</t>
  </si>
  <si>
    <t>66607</t>
  </si>
  <si>
    <t>DIVERSICARE OF HUTCHINSON</t>
  </si>
  <si>
    <t>175114</t>
  </si>
  <si>
    <t>Reno</t>
  </si>
  <si>
    <t>67502</t>
  </si>
  <si>
    <t>VILLA ST FRANCIS</t>
  </si>
  <si>
    <t>175115</t>
  </si>
  <si>
    <t>Johnson</t>
  </si>
  <si>
    <t>66062</t>
  </si>
  <si>
    <t>KANSAS MASONIC HOME</t>
  </si>
  <si>
    <t>175118</t>
  </si>
  <si>
    <t>67213</t>
  </si>
  <si>
    <t>DELMAR GARDENS OF LENEXA</t>
  </si>
  <si>
    <t>175122</t>
  </si>
  <si>
    <t>66215</t>
  </si>
  <si>
    <t>TRINITY NURSING &amp; REHABILITATION CENTER INC</t>
  </si>
  <si>
    <t>175123</t>
  </si>
  <si>
    <t>66203</t>
  </si>
  <si>
    <t>LAKEPOINT EL DORADO, LLC</t>
  </si>
  <si>
    <t>175124</t>
  </si>
  <si>
    <t>Butler</t>
  </si>
  <si>
    <t>67042</t>
  </si>
  <si>
    <t>VALLEY VIEW SENIOR LIFE</t>
  </si>
  <si>
    <t>175126</t>
  </si>
  <si>
    <t>Geary</t>
  </si>
  <si>
    <t>66441</t>
  </si>
  <si>
    <t>LEGACY AT SALINA</t>
  </si>
  <si>
    <t>175127</t>
  </si>
  <si>
    <t>Saline</t>
  </si>
  <si>
    <t>67401</t>
  </si>
  <si>
    <t>DIVERSICARE OF HAYSVILLE</t>
  </si>
  <si>
    <t>175133</t>
  </si>
  <si>
    <t>67060</t>
  </si>
  <si>
    <t>MEDICALODGES POST ACUTE CARE CENTER</t>
  </si>
  <si>
    <t>175135</t>
  </si>
  <si>
    <t>Wyandotte</t>
  </si>
  <si>
    <t>66104</t>
  </si>
  <si>
    <t>MEDICALODGES ATCHISON</t>
  </si>
  <si>
    <t>175141</t>
  </si>
  <si>
    <t>Atchison</t>
  </si>
  <si>
    <t>66002</t>
  </si>
  <si>
    <t>BROOKSIDE RETIREMENT COMMUNITY</t>
  </si>
  <si>
    <t>175145</t>
  </si>
  <si>
    <t>Osage</t>
  </si>
  <si>
    <t>66524</t>
  </si>
  <si>
    <t>LEXINGTON PARK NURSING &amp; POST ACUTE CENTER</t>
  </si>
  <si>
    <t>175154</t>
  </si>
  <si>
    <t>66604</t>
  </si>
  <si>
    <t>LIFE CARE CENTER OF ANDOVER</t>
  </si>
  <si>
    <t>175157</t>
  </si>
  <si>
    <t>67002</t>
  </si>
  <si>
    <t>GARDEN TERRACE AT OVERLAND PARK</t>
  </si>
  <si>
    <t>175158</t>
  </si>
  <si>
    <t>66214</t>
  </si>
  <si>
    <t>MEDICALODGES LEAVENWORTH</t>
  </si>
  <si>
    <t>175162</t>
  </si>
  <si>
    <t>Leavenworth</t>
  </si>
  <si>
    <t>66048</t>
  </si>
  <si>
    <t>ROLLING HILLS HEALTH CENTER</t>
  </si>
  <si>
    <t>175165</t>
  </si>
  <si>
    <t>66614</t>
  </si>
  <si>
    <t>MANORCARE HEALTH SERVICES - WICHITA</t>
  </si>
  <si>
    <t>175168</t>
  </si>
  <si>
    <t>67206</t>
  </si>
  <si>
    <t>MCCRITE PLAZA HEALTH CENTER</t>
  </si>
  <si>
    <t>175171</t>
  </si>
  <si>
    <t>MANORCARE HEALTH SERVICES - TOPEKA</t>
  </si>
  <si>
    <t>175172</t>
  </si>
  <si>
    <t>HOLIDAY RESORT</t>
  </si>
  <si>
    <t>175173</t>
  </si>
  <si>
    <t>Lyon</t>
  </si>
  <si>
    <t>66801</t>
  </si>
  <si>
    <t>MEADOWLARK HILLS</t>
  </si>
  <si>
    <t>175174</t>
  </si>
  <si>
    <t>GARDEN VALLEY RETIREMENT VILLAGE</t>
  </si>
  <si>
    <t>175175</t>
  </si>
  <si>
    <t>Finney</t>
  </si>
  <si>
    <t>67846</t>
  </si>
  <si>
    <t>INDIAN CREEK HEALTHCARE CENTER</t>
  </si>
  <si>
    <t>175176</t>
  </si>
  <si>
    <t>66212</t>
  </si>
  <si>
    <t>SERENITY REHABILITATION AND NURSING OVERLAND PARK</t>
  </si>
  <si>
    <t>175180</t>
  </si>
  <si>
    <t>66207</t>
  </si>
  <si>
    <t>LARKSFIELD PLACE</t>
  </si>
  <si>
    <t>175181</t>
  </si>
  <si>
    <t>67226</t>
  </si>
  <si>
    <t>DELMAR GARDENS OF OVERLAND PARK</t>
  </si>
  <si>
    <t>175182</t>
  </si>
  <si>
    <t>66210</t>
  </si>
  <si>
    <t>VILLA ST JOSEPH</t>
  </si>
  <si>
    <t>175183</t>
  </si>
  <si>
    <t>66209</t>
  </si>
  <si>
    <t>PINNACLE PARK NURSING &amp; REHAB CENTER</t>
  </si>
  <si>
    <t>175184</t>
  </si>
  <si>
    <t>SMOKY HILL REHABILITATION CENTER</t>
  </si>
  <si>
    <t>175185</t>
  </si>
  <si>
    <t>OVERLAND PARK NURSING &amp; REHAB CENTER INC</t>
  </si>
  <si>
    <t>175187</t>
  </si>
  <si>
    <t>66204</t>
  </si>
  <si>
    <t>THE FORUM AT OVERLAND PARK</t>
  </si>
  <si>
    <t>175189</t>
  </si>
  <si>
    <t>66206</t>
  </si>
  <si>
    <t>STONEYBROOK RETIREMENT COMMUNITY</t>
  </si>
  <si>
    <t>175191</t>
  </si>
  <si>
    <t>66503</t>
  </si>
  <si>
    <t>KENWOOD VIEW HEALTH AND REHABILITATION CENTER</t>
  </si>
  <si>
    <t>175200</t>
  </si>
  <si>
    <t>DOWNS CARE &amp; REHABILITATION CENTER, LLC</t>
  </si>
  <si>
    <t>175201</t>
  </si>
  <si>
    <t>Osborne</t>
  </si>
  <si>
    <t>67437</t>
  </si>
  <si>
    <t>COLBY OPERATOR, LLC</t>
  </si>
  <si>
    <t>175202</t>
  </si>
  <si>
    <t>Thomas</t>
  </si>
  <si>
    <t>67701</t>
  </si>
  <si>
    <t>GOOD SAMARITAN SOCIETY - DODGE CITY</t>
  </si>
  <si>
    <t>175207</t>
  </si>
  <si>
    <t>Ford</t>
  </si>
  <si>
    <t>67801</t>
  </si>
  <si>
    <t>PITTSBURG CARE AND REHABILITATION CENTER, LLC</t>
  </si>
  <si>
    <t>175208</t>
  </si>
  <si>
    <t>GOOD SAMARITAN SOCIETY - PARSONS</t>
  </si>
  <si>
    <t>175210</t>
  </si>
  <si>
    <t>Labette</t>
  </si>
  <si>
    <t>67357</t>
  </si>
  <si>
    <t>PINNACLE RIDGE NURSING &amp; REHAB CENTER</t>
  </si>
  <si>
    <t>175213</t>
  </si>
  <si>
    <t>DIVERSICARE OF CHANUTE</t>
  </si>
  <si>
    <t>175214</t>
  </si>
  <si>
    <t>Neosho</t>
  </si>
  <si>
    <t>66720</t>
  </si>
  <si>
    <t>TONGANOXIE NURSING CENTER</t>
  </si>
  <si>
    <t>175215</t>
  </si>
  <si>
    <t>66086</t>
  </si>
  <si>
    <t>WATHENA HEALTHCARE &amp; REHABILITATION CENTER</t>
  </si>
  <si>
    <t>175216</t>
  </si>
  <si>
    <t>Doniphan</t>
  </si>
  <si>
    <t>66090</t>
  </si>
  <si>
    <t>WESTVIEW OF DERBY</t>
  </si>
  <si>
    <t>175218</t>
  </si>
  <si>
    <t>67037</t>
  </si>
  <si>
    <t>KAW RIVER CARE &amp; REHABILITATION CENTER, LLC</t>
  </si>
  <si>
    <t>175219</t>
  </si>
  <si>
    <t>66111</t>
  </si>
  <si>
    <t>ONAGA OPERATOR, LLC</t>
  </si>
  <si>
    <t>175220</t>
  </si>
  <si>
    <t>Pottawatomie</t>
  </si>
  <si>
    <t>66521</t>
  </si>
  <si>
    <t>FOUNTAINVIEW NURSING &amp; REHAB CENTER</t>
  </si>
  <si>
    <t>175221</t>
  </si>
  <si>
    <t>67133</t>
  </si>
  <si>
    <t>CHASE COUNTY CARE &amp; REHABILITATION CENTER, LLC</t>
  </si>
  <si>
    <t>175223</t>
  </si>
  <si>
    <t>Chase</t>
  </si>
  <si>
    <t>66845</t>
  </si>
  <si>
    <t>WINDSOR PLACE AT IOLA LLC</t>
  </si>
  <si>
    <t>175226</t>
  </si>
  <si>
    <t>Allen</t>
  </si>
  <si>
    <t>66749</t>
  </si>
  <si>
    <t>LANSING CARE &amp; REHABILITATION CENTER, LLC</t>
  </si>
  <si>
    <t>175228</t>
  </si>
  <si>
    <t>66043</t>
  </si>
  <si>
    <t>PARKWAY CARE &amp; REHABILITATION CENTER, LLC</t>
  </si>
  <si>
    <t>175229</t>
  </si>
  <si>
    <t>GOOD SAMARITAN SOCIETY - ELLSWORTH VILLAGE</t>
  </si>
  <si>
    <t>175231</t>
  </si>
  <si>
    <t>Ellsworth</t>
  </si>
  <si>
    <t>67439</t>
  </si>
  <si>
    <t>PLEASANT VALLEY MANOR</t>
  </si>
  <si>
    <t>175232</t>
  </si>
  <si>
    <t>Chautauqua</t>
  </si>
  <si>
    <t>67361</t>
  </si>
  <si>
    <t>GALENA NURSING &amp; REHAB CENTER</t>
  </si>
  <si>
    <t>175233</t>
  </si>
  <si>
    <t>Cherokee</t>
  </si>
  <si>
    <t>66739</t>
  </si>
  <si>
    <t>DIVERSICARE OF LARNED</t>
  </si>
  <si>
    <t>175235</t>
  </si>
  <si>
    <t>Pawnee</t>
  </si>
  <si>
    <t>67550</t>
  </si>
  <si>
    <t>HUTCHINSON OPERATOR, LLC</t>
  </si>
  <si>
    <t>175236</t>
  </si>
  <si>
    <t>LOUISBURG HEALTHCARE &amp; REHAB CENTER</t>
  </si>
  <si>
    <t>175238</t>
  </si>
  <si>
    <t>66053</t>
  </si>
  <si>
    <t>DIVERSICARE OF COUNCIL GROVE</t>
  </si>
  <si>
    <t>175239</t>
  </si>
  <si>
    <t>Morris</t>
  </si>
  <si>
    <t>66846</t>
  </si>
  <si>
    <t>SABETHA MANOR</t>
  </si>
  <si>
    <t>175241</t>
  </si>
  <si>
    <t>Nemaha</t>
  </si>
  <si>
    <t>66534</t>
  </si>
  <si>
    <t>LAKEVIEW VILLAGE</t>
  </si>
  <si>
    <t>175242</t>
  </si>
  <si>
    <t>MEDICALODGES GARDNER</t>
  </si>
  <si>
    <t>175243</t>
  </si>
  <si>
    <t>66030</t>
  </si>
  <si>
    <t>MEMORIAL HOSPITAL LTCU (VILLAGE MANOR)</t>
  </si>
  <si>
    <t>175244</t>
  </si>
  <si>
    <t>Dickinson</t>
  </si>
  <si>
    <t>67410</t>
  </si>
  <si>
    <t>EDWARDSVILLE CARE &amp; REHABILITATION CENTER, LLC</t>
  </si>
  <si>
    <t>175245</t>
  </si>
  <si>
    <t>BELLEVILLE HEALTH CARE CENTER</t>
  </si>
  <si>
    <t>175246</t>
  </si>
  <si>
    <t>Republic</t>
  </si>
  <si>
    <t>66935</t>
  </si>
  <si>
    <t>HERITAGE HEALTH CARE CENTER</t>
  </si>
  <si>
    <t>175249</t>
  </si>
  <si>
    <t>WELLSVILLE MANOR</t>
  </si>
  <si>
    <t>175250</t>
  </si>
  <si>
    <t>Franklin</t>
  </si>
  <si>
    <t>66092</t>
  </si>
  <si>
    <t>SEVILLE OPERATOR, LLC</t>
  </si>
  <si>
    <t>175253</t>
  </si>
  <si>
    <t>67209</t>
  </si>
  <si>
    <t>DIVERSICARE OF SEDGWICK</t>
  </si>
  <si>
    <t>175254</t>
  </si>
  <si>
    <t>Harvey</t>
  </si>
  <si>
    <t>67135</t>
  </si>
  <si>
    <t>PLAZA WEST REGIONAL HEALTH CENTER</t>
  </si>
  <si>
    <t>175255</t>
  </si>
  <si>
    <t>SHARON LANE HEALTH SERVICES</t>
  </si>
  <si>
    <t>175257</t>
  </si>
  <si>
    <t>MEDICALODGES FORT SCOTT</t>
  </si>
  <si>
    <t>175258</t>
  </si>
  <si>
    <t>Bourbon</t>
  </si>
  <si>
    <t>66701</t>
  </si>
  <si>
    <t>GOOD SAMARITAN SOCIETY - HUTCHINSON VILLAGE</t>
  </si>
  <si>
    <t>175260</t>
  </si>
  <si>
    <t>GOOD SAMARITAN SOCIETY - OLATHE</t>
  </si>
  <si>
    <t>175263</t>
  </si>
  <si>
    <t>66061</t>
  </si>
  <si>
    <t>MEDICALODGES COLUMBUS</t>
  </si>
  <si>
    <t>175264</t>
  </si>
  <si>
    <t>66725</t>
  </si>
  <si>
    <t>SHAWNEE GARDENS HEALTHCARE &amp; REHAB CENTER</t>
  </si>
  <si>
    <t>175267</t>
  </si>
  <si>
    <t>66216</t>
  </si>
  <si>
    <t>WICHITA CARE &amp; REHABILITATION CENTER, LLC</t>
  </si>
  <si>
    <t>175273</t>
  </si>
  <si>
    <t>67218</t>
  </si>
  <si>
    <t>MERIDIAN REHABILITATION AND HEALTH CARE CENTER</t>
  </si>
  <si>
    <t>175274</t>
  </si>
  <si>
    <t>67203</t>
  </si>
  <si>
    <t>NORTH POINT SKILLED NURSING CENTER</t>
  </si>
  <si>
    <t>175276</t>
  </si>
  <si>
    <t>66071</t>
  </si>
  <si>
    <t>BRANDON WOODS AT ALVAMAR</t>
  </si>
  <si>
    <t>175277</t>
  </si>
  <si>
    <t>Douglas</t>
  </si>
  <si>
    <t>66047</t>
  </si>
  <si>
    <t>FLINT HILLS CARE CENTER</t>
  </si>
  <si>
    <t>175280</t>
  </si>
  <si>
    <t>LIFE CARE CENTER OF KANSAS CITY</t>
  </si>
  <si>
    <t>175281</t>
  </si>
  <si>
    <t>GOOD SAMARITAN SOCIETY - MINNEAPOLIS</t>
  </si>
  <si>
    <t>175282</t>
  </si>
  <si>
    <t>Ottawa</t>
  </si>
  <si>
    <t>67467</t>
  </si>
  <si>
    <t>WHEATLAND NURSING &amp; REHABILITATION CENTER</t>
  </si>
  <si>
    <t>175286</t>
  </si>
  <si>
    <t>Russell</t>
  </si>
  <si>
    <t>67665</t>
  </si>
  <si>
    <t>EUREKA NURSING CENTER</t>
  </si>
  <si>
    <t>175287</t>
  </si>
  <si>
    <t>Greenwood</t>
  </si>
  <si>
    <t>67045</t>
  </si>
  <si>
    <t>WINDSOR PLACE LLC</t>
  </si>
  <si>
    <t>175290</t>
  </si>
  <si>
    <t>Montgomery</t>
  </si>
  <si>
    <t>67337</t>
  </si>
  <si>
    <t>GREAT BEND HEALTH &amp; REHAB CENTER</t>
  </si>
  <si>
    <t>175291</t>
  </si>
  <si>
    <t>Barton</t>
  </si>
  <si>
    <t>67530</t>
  </si>
  <si>
    <t>MEDICALODGES GODDARD</t>
  </si>
  <si>
    <t>175294</t>
  </si>
  <si>
    <t>67052</t>
  </si>
  <si>
    <t>SMITH CENTER OPERATOR, LLC</t>
  </si>
  <si>
    <t>175295</t>
  </si>
  <si>
    <t>Smith</t>
  </si>
  <si>
    <t>66967</t>
  </si>
  <si>
    <t>TOPEKA PRESBYTERIAN MANOR</t>
  </si>
  <si>
    <t>175297</t>
  </si>
  <si>
    <t>66606</t>
  </si>
  <si>
    <t>BIG BLUE HEALTHCARE, INC, DBA RIVERBEND POST ACUTE</t>
  </si>
  <si>
    <t>175298</t>
  </si>
  <si>
    <t>66112</t>
  </si>
  <si>
    <t>STERLING PRESBYTERIAN MANOR</t>
  </si>
  <si>
    <t>175299</t>
  </si>
  <si>
    <t>Rice</t>
  </si>
  <si>
    <t>67579</t>
  </si>
  <si>
    <t>SALINA PRESBYTERIAN MANOR</t>
  </si>
  <si>
    <t>175300</t>
  </si>
  <si>
    <t>WICHITA PRESBYTERIAN MANOR</t>
  </si>
  <si>
    <t>175301</t>
  </si>
  <si>
    <t>67212</t>
  </si>
  <si>
    <t>NEWTON PRESBYTERIAN MANOR</t>
  </si>
  <si>
    <t>175302</t>
  </si>
  <si>
    <t>67114</t>
  </si>
  <si>
    <t>EMPORIA PRESBYTERIAN MANOR</t>
  </si>
  <si>
    <t>175304</t>
  </si>
  <si>
    <t>LAWRENCE PRESBYTERIAN MANOR</t>
  </si>
  <si>
    <t>175305</t>
  </si>
  <si>
    <t>66049</t>
  </si>
  <si>
    <t>MANOR OF THE PLAINS</t>
  </si>
  <si>
    <t>175306</t>
  </si>
  <si>
    <t>ARKANSAS CITY PRESBYTERIAN MANOR</t>
  </si>
  <si>
    <t>175309</t>
  </si>
  <si>
    <t>Cowley</t>
  </si>
  <si>
    <t>67005</t>
  </si>
  <si>
    <t>CLAY CENTER PRESBYTERIAN MANOR</t>
  </si>
  <si>
    <t>175310</t>
  </si>
  <si>
    <t>Clay</t>
  </si>
  <si>
    <t>67432</t>
  </si>
  <si>
    <t>MEDICALODGES ARKANSAS CITY</t>
  </si>
  <si>
    <t>175313</t>
  </si>
  <si>
    <t>PRATT OPERATOR, LLC</t>
  </si>
  <si>
    <t>175315</t>
  </si>
  <si>
    <t>Pratt</t>
  </si>
  <si>
    <t>67124</t>
  </si>
  <si>
    <t>NEODESHA CARE &amp; REHABILITATION CENTER, LLC</t>
  </si>
  <si>
    <t>175317</t>
  </si>
  <si>
    <t>Wilson</t>
  </si>
  <si>
    <t>66757</t>
  </si>
  <si>
    <t>GOOD SAMARITAN SOCIETY - HAYS</t>
  </si>
  <si>
    <t>175322</t>
  </si>
  <si>
    <t>Ellis</t>
  </si>
  <si>
    <t>67601</t>
  </si>
  <si>
    <t>VILLAGE VILLA</t>
  </si>
  <si>
    <t>175323</t>
  </si>
  <si>
    <t>Jefferson</t>
  </si>
  <si>
    <t>66060</t>
  </si>
  <si>
    <t>EL DORADO CARE &amp; REHABILITATION CENTER, LLC</t>
  </si>
  <si>
    <t>175324</t>
  </si>
  <si>
    <t>WINFIELD SENIOR LIVING COMMUNITY</t>
  </si>
  <si>
    <t>175327</t>
  </si>
  <si>
    <t>67156</t>
  </si>
  <si>
    <t>GOOD SAMARITAN SOCIETY - ELLIS</t>
  </si>
  <si>
    <t>175328</t>
  </si>
  <si>
    <t>67637</t>
  </si>
  <si>
    <t>OTTAWA RETIREMENT VILLAGE</t>
  </si>
  <si>
    <t>175332</t>
  </si>
  <si>
    <t>66067</t>
  </si>
  <si>
    <t>HICKORY POINTE CARE &amp; REHAB CENTER</t>
  </si>
  <si>
    <t>175333</t>
  </si>
  <si>
    <t>66066</t>
  </si>
  <si>
    <t>GOOD SAMARITAN SOCIETY - LIBERAL</t>
  </si>
  <si>
    <t>175334</t>
  </si>
  <si>
    <t>Seward</t>
  </si>
  <si>
    <t>67901</t>
  </si>
  <si>
    <t>CHERRYVALE NURSING AND REHABILITATION CENTER</t>
  </si>
  <si>
    <t>175335</t>
  </si>
  <si>
    <t>67335</t>
  </si>
  <si>
    <t>GOOD SAMARITAN SOCIETY - LYONS</t>
  </si>
  <si>
    <t>175336</t>
  </si>
  <si>
    <t>67554</t>
  </si>
  <si>
    <t>WELLINGTON CARE &amp; REHAB CTR, LLC, DBA BOTKIN CARE</t>
  </si>
  <si>
    <t>175337</t>
  </si>
  <si>
    <t>Sumner</t>
  </si>
  <si>
    <t>67152</t>
  </si>
  <si>
    <t>BALDWIN HEALTHCARE &amp; REHAB CENTER, LLC</t>
  </si>
  <si>
    <t>175338</t>
  </si>
  <si>
    <t>66006</t>
  </si>
  <si>
    <t>ALDERSGATE VILLAGE</t>
  </si>
  <si>
    <t>175340</t>
  </si>
  <si>
    <t>CLARIDGE COURT</t>
  </si>
  <si>
    <t>175343</t>
  </si>
  <si>
    <t>66208</t>
  </si>
  <si>
    <t>SANDPIPER HEALTHCARE &amp; REHABILITATION CENTER LLC</t>
  </si>
  <si>
    <t>175344</t>
  </si>
  <si>
    <t>ALMA MANOR</t>
  </si>
  <si>
    <t>175346</t>
  </si>
  <si>
    <t>Wabaunsee</t>
  </si>
  <si>
    <t>66401</t>
  </si>
  <si>
    <t>HILLTOP LODGE NURSING HOME</t>
  </si>
  <si>
    <t>175348</t>
  </si>
  <si>
    <t>Mitchell</t>
  </si>
  <si>
    <t>67420</t>
  </si>
  <si>
    <t>CAMBRIDGE PLACE</t>
  </si>
  <si>
    <t>175350</t>
  </si>
  <si>
    <t>Marshall</t>
  </si>
  <si>
    <t>66508</t>
  </si>
  <si>
    <t>ARMA OPERATOR, LLC</t>
  </si>
  <si>
    <t>175353</t>
  </si>
  <si>
    <t>66712</t>
  </si>
  <si>
    <t>WOODHAVEN CARE CENTER</t>
  </si>
  <si>
    <t>175354</t>
  </si>
  <si>
    <t>67526</t>
  </si>
  <si>
    <t>EVERGREEN COMMUNITY OF JOHNSON COUNTY</t>
  </si>
  <si>
    <t>175355</t>
  </si>
  <si>
    <t>GOOD SAMARITAN SOCIETY - DECATUR COUNTY</t>
  </si>
  <si>
    <t>175356</t>
  </si>
  <si>
    <t>Decatur</t>
  </si>
  <si>
    <t>67749</t>
  </si>
  <si>
    <t>SUMNER OPERATOR, LLC</t>
  </si>
  <si>
    <t>175357</t>
  </si>
  <si>
    <t>GOOD SAMARITAN SOCIETY - VALLEY VISTA</t>
  </si>
  <si>
    <t>175359</t>
  </si>
  <si>
    <t>66547</t>
  </si>
  <si>
    <t>PETERSON HEALTH CARE</t>
  </si>
  <si>
    <t>175360</t>
  </si>
  <si>
    <t>66523</t>
  </si>
  <si>
    <t>GOOD SAMARITAN SOCIETY - SHERMAN COUNTY</t>
  </si>
  <si>
    <t>175361</t>
  </si>
  <si>
    <t>Sherman</t>
  </si>
  <si>
    <t>67735</t>
  </si>
  <si>
    <t>MEDICALODGES FRONTENAC</t>
  </si>
  <si>
    <t>175363</t>
  </si>
  <si>
    <t>66763</t>
  </si>
  <si>
    <t>GOOD SAMARITAN SOCIETY - ATWOOD</t>
  </si>
  <si>
    <t>175366</t>
  </si>
  <si>
    <t>Rawlins</t>
  </si>
  <si>
    <t>67730</t>
  </si>
  <si>
    <t>LOCUST GROVE VILLAGE</t>
  </si>
  <si>
    <t>175369</t>
  </si>
  <si>
    <t>Rush</t>
  </si>
  <si>
    <t>67548</t>
  </si>
  <si>
    <t>LIFE CARE CENTER OF BURLINGTON</t>
  </si>
  <si>
    <t>175373</t>
  </si>
  <si>
    <t>Coffey</t>
  </si>
  <si>
    <t>66839</t>
  </si>
  <si>
    <t>EASTRIDGE</t>
  </si>
  <si>
    <t>175374</t>
  </si>
  <si>
    <t>66415</t>
  </si>
  <si>
    <t>APOSTOLIC CHRISTIAN HOME</t>
  </si>
  <si>
    <t>175376</t>
  </si>
  <si>
    <t>TRINITY MANOR</t>
  </si>
  <si>
    <t>175377</t>
  </si>
  <si>
    <t>MENNONITE FRIENDSHIP COMMUNITIES INC</t>
  </si>
  <si>
    <t>175379</t>
  </si>
  <si>
    <t>67505</t>
  </si>
  <si>
    <t>THE CEDARS</t>
  </si>
  <si>
    <t>175380</t>
  </si>
  <si>
    <t>McPherson</t>
  </si>
  <si>
    <t>67460</t>
  </si>
  <si>
    <t>WESLEY TOWERS INC</t>
  </si>
  <si>
    <t>175383</t>
  </si>
  <si>
    <t>ASBURY PARK</t>
  </si>
  <si>
    <t>175385</t>
  </si>
  <si>
    <t>SCHOWALTER VILLA</t>
  </si>
  <si>
    <t>175386</t>
  </si>
  <si>
    <t>67062</t>
  </si>
  <si>
    <t>PARKSIDE HOMES</t>
  </si>
  <si>
    <t>175387</t>
  </si>
  <si>
    <t>Marion</t>
  </si>
  <si>
    <t>67063</t>
  </si>
  <si>
    <t>YATES OPERATOR, LLC</t>
  </si>
  <si>
    <t>175389</t>
  </si>
  <si>
    <t>Woodson</t>
  </si>
  <si>
    <t>66783</t>
  </si>
  <si>
    <t>ROSSVILLE HEALTHCARE &amp; REHAB CENTER</t>
  </si>
  <si>
    <t>175397</t>
  </si>
  <si>
    <t>66533</t>
  </si>
  <si>
    <t>CHENEY GOLDEN AGE HOME</t>
  </si>
  <si>
    <t>175399</t>
  </si>
  <si>
    <t>67025</t>
  </si>
  <si>
    <t>BONNER SPRINGS NURSING &amp; REHABILITATION CENTER</t>
  </si>
  <si>
    <t>175401</t>
  </si>
  <si>
    <t>66012</t>
  </si>
  <si>
    <t>BETHEL HEALTH CARE CENTER</t>
  </si>
  <si>
    <t>175402</t>
  </si>
  <si>
    <t>67117</t>
  </si>
  <si>
    <t>BETHESDA HOME</t>
  </si>
  <si>
    <t>175403</t>
  </si>
  <si>
    <t>67053</t>
  </si>
  <si>
    <t>BUHLER SUNSHINE HOME</t>
  </si>
  <si>
    <t>175404</t>
  </si>
  <si>
    <t>67522</t>
  </si>
  <si>
    <t>PLEASANT VIEW HOME</t>
  </si>
  <si>
    <t>175406</t>
  </si>
  <si>
    <t>67546</t>
  </si>
  <si>
    <t>LIFE CARE CENTER OF WICHITA</t>
  </si>
  <si>
    <t>175407</t>
  </si>
  <si>
    <t>PARKVIEW CARE CENTER</t>
  </si>
  <si>
    <t>175409</t>
  </si>
  <si>
    <t>67473</t>
  </si>
  <si>
    <t>CATHOLIC CARE CENTER, INC</t>
  </si>
  <si>
    <t>175410</t>
  </si>
  <si>
    <t>COUNTRY CARE, INC</t>
  </si>
  <si>
    <t>175411</t>
  </si>
  <si>
    <t>66020</t>
  </si>
  <si>
    <t>HIGHLAND HEALTHCARE &amp; REHABILITATION CENTER</t>
  </si>
  <si>
    <t>175412</t>
  </si>
  <si>
    <t>66035</t>
  </si>
  <si>
    <t>MEDICALODGES PAOLA</t>
  </si>
  <si>
    <t>175413</t>
  </si>
  <si>
    <t>PINE VILLAGE</t>
  </si>
  <si>
    <t>175414</t>
  </si>
  <si>
    <t>67107</t>
  </si>
  <si>
    <t>ELMHAVEN EAST</t>
  </si>
  <si>
    <t>175415</t>
  </si>
  <si>
    <t>FRANKFORT COMMUNITY CARE HOME</t>
  </si>
  <si>
    <t>175417</t>
  </si>
  <si>
    <t>66427</t>
  </si>
  <si>
    <t>PROVIDENCE LIVING CENTER</t>
  </si>
  <si>
    <t>175418</t>
  </si>
  <si>
    <t>LINCOLN PARK MANOR INC</t>
  </si>
  <si>
    <t>175419</t>
  </si>
  <si>
    <t>Lincoln</t>
  </si>
  <si>
    <t>67455</t>
  </si>
  <si>
    <t>MOUNT JOSEPH SENIOR VILLAGE LLC</t>
  </si>
  <si>
    <t>175420</t>
  </si>
  <si>
    <t>Cloud</t>
  </si>
  <si>
    <t>66901</t>
  </si>
  <si>
    <t>SUNSET HOME INC</t>
  </si>
  <si>
    <t>175422</t>
  </si>
  <si>
    <t>HOLIDAY RESORT OF SALINA</t>
  </si>
  <si>
    <t>175423</t>
  </si>
  <si>
    <t>LAKEPOINT AUGUSTA, LLC</t>
  </si>
  <si>
    <t>175424</t>
  </si>
  <si>
    <t>67010</t>
  </si>
  <si>
    <t>SPRING HILL CARE &amp; REHABILITATION CENTER, LLC</t>
  </si>
  <si>
    <t>175425</t>
  </si>
  <si>
    <t>66083</t>
  </si>
  <si>
    <t>PARKVIEW HEIGHTS</t>
  </si>
  <si>
    <t>175433</t>
  </si>
  <si>
    <t>Anderson</t>
  </si>
  <si>
    <t>66032</t>
  </si>
  <si>
    <t>OSWEGO OPERATOR, LLC</t>
  </si>
  <si>
    <t>175434</t>
  </si>
  <si>
    <t>67356</t>
  </si>
  <si>
    <t>MEDICALODGES JACKSON COUNTY</t>
  </si>
  <si>
    <t>175435</t>
  </si>
  <si>
    <t>Jackson</t>
  </si>
  <si>
    <t>66436</t>
  </si>
  <si>
    <t>MCPHERSON OPERATOR, LLC</t>
  </si>
  <si>
    <t>175437</t>
  </si>
  <si>
    <t>LIFE CARE CENTER OF SENECA</t>
  </si>
  <si>
    <t>175439</t>
  </si>
  <si>
    <t>66538</t>
  </si>
  <si>
    <t>VILLAGE SHALOM INC</t>
  </si>
  <si>
    <t>175441</t>
  </si>
  <si>
    <t>RICHMOND HEALTHCARE &amp; REHAB CENTER</t>
  </si>
  <si>
    <t>175444</t>
  </si>
  <si>
    <t>66080</t>
  </si>
  <si>
    <t>PIONEER RIDGE RETIREMENT COMMUNITY</t>
  </si>
  <si>
    <t>175445</t>
  </si>
  <si>
    <t>HALSTEAD HEALTH AND REHABILITATION CENTER</t>
  </si>
  <si>
    <t>175446</t>
  </si>
  <si>
    <t>67056</t>
  </si>
  <si>
    <t>ABERDEEN VILLAGE</t>
  </si>
  <si>
    <t>175448</t>
  </si>
  <si>
    <t>WHEAT STATE MANOR</t>
  </si>
  <si>
    <t>175451</t>
  </si>
  <si>
    <t>67154</t>
  </si>
  <si>
    <t>CLEARWATER NURSING &amp; REHABILITATION CENTER</t>
  </si>
  <si>
    <t>175454</t>
  </si>
  <si>
    <t>67026</t>
  </si>
  <si>
    <t>PEABODY OPERATOR, LLC</t>
  </si>
  <si>
    <t>175457</t>
  </si>
  <si>
    <t>66866</t>
  </si>
  <si>
    <t>WHEATRIDGE PARK CARE CENTER</t>
  </si>
  <si>
    <t>175459</t>
  </si>
  <si>
    <t>TANGLEWOOD NURSING &amp; REHABILITATION</t>
  </si>
  <si>
    <t>175463</t>
  </si>
  <si>
    <t>LAKEPOINT WICHITA, LLC</t>
  </si>
  <si>
    <t>175466</t>
  </si>
  <si>
    <t>KANSAS CHRISTIAN HOME</t>
  </si>
  <si>
    <t>175467</t>
  </si>
  <si>
    <t>PRAIRIE MISSION RETIREMENT VILLAGE</t>
  </si>
  <si>
    <t>175468</t>
  </si>
  <si>
    <t>66771</t>
  </si>
  <si>
    <t>WESTY COMMUNITY CARE HOME</t>
  </si>
  <si>
    <t>175471</t>
  </si>
  <si>
    <t>66549</t>
  </si>
  <si>
    <t>HILLSIDE VILLAGE OF DE SOTO</t>
  </si>
  <si>
    <t>175472</t>
  </si>
  <si>
    <t>66018</t>
  </si>
  <si>
    <t>THE NICOL HOME</t>
  </si>
  <si>
    <t>175473</t>
  </si>
  <si>
    <t>67445</t>
  </si>
  <si>
    <t>CHAPMAN VALLEY MANOR</t>
  </si>
  <si>
    <t>175474</t>
  </si>
  <si>
    <t>67431</t>
  </si>
  <si>
    <t>BROOKDALE ROSEHILL</t>
  </si>
  <si>
    <t>175478</t>
  </si>
  <si>
    <t>SOLOMON VALLEY MANOR</t>
  </si>
  <si>
    <t>175479</t>
  </si>
  <si>
    <t>Rooks</t>
  </si>
  <si>
    <t>67669</t>
  </si>
  <si>
    <t>LOGAN MANOR COMMUNITY HEALTH SERVICES</t>
  </si>
  <si>
    <t>175480</t>
  </si>
  <si>
    <t>Phillips</t>
  </si>
  <si>
    <t>67646</t>
  </si>
  <si>
    <t>WINFIELD REST HAVEN II, LLC</t>
  </si>
  <si>
    <t>175488</t>
  </si>
  <si>
    <t>PRAIRIE SUNSET HOME INC</t>
  </si>
  <si>
    <t>175489</t>
  </si>
  <si>
    <t>67570</t>
  </si>
  <si>
    <t>LEGACY AT HERINGTON</t>
  </si>
  <si>
    <t>175490</t>
  </si>
  <si>
    <t>67449</t>
  </si>
  <si>
    <t>LINN COMMUNITY NURSING HOME</t>
  </si>
  <si>
    <t>175494</t>
  </si>
  <si>
    <t>Washington</t>
  </si>
  <si>
    <t>66953</t>
  </si>
  <si>
    <t>PRATT REHABILITATION AND RESIDENCE CENTER</t>
  </si>
  <si>
    <t>175496</t>
  </si>
  <si>
    <t>RIVERVIEW ESTATES</t>
  </si>
  <si>
    <t>175497</t>
  </si>
  <si>
    <t>67464</t>
  </si>
  <si>
    <t>VIA CHRISTI VILLAGE - HAYS INC</t>
  </si>
  <si>
    <t>175498</t>
  </si>
  <si>
    <t>FAMILY HEALTH &amp; REHABILITATION CENTER</t>
  </si>
  <si>
    <t>175501</t>
  </si>
  <si>
    <t>MEDICALODGES EUDORA</t>
  </si>
  <si>
    <t>175502</t>
  </si>
  <si>
    <t>66025</t>
  </si>
  <si>
    <t>MITCHELL COUNTY HOSPITAL HEALTH SYSTEMS LTCU</t>
  </si>
  <si>
    <t>175505</t>
  </si>
  <si>
    <t>ANDBE HOME, INC</t>
  </si>
  <si>
    <t>175506</t>
  </si>
  <si>
    <t>Norton</t>
  </si>
  <si>
    <t>67654</t>
  </si>
  <si>
    <t>MAPLE HEIGHTS NURSING &amp; REHABILITATION CENTER</t>
  </si>
  <si>
    <t>175508</t>
  </si>
  <si>
    <t>Brown</t>
  </si>
  <si>
    <t>66434</t>
  </si>
  <si>
    <t>KANSAS SOLDIERS HOME</t>
  </si>
  <si>
    <t>175513</t>
  </si>
  <si>
    <t>DERBY HEALTH &amp; REHABILITATION, LLC</t>
  </si>
  <si>
    <t>175514</t>
  </si>
  <si>
    <t>BROOKDALE OVERLAND PARK</t>
  </si>
  <si>
    <t>175517</t>
  </si>
  <si>
    <t>VICTORIA FALLS</t>
  </si>
  <si>
    <t>175520</t>
  </si>
  <si>
    <t>THE WHEATLANDS HEALTH CARE CENTER</t>
  </si>
  <si>
    <t>175521</t>
  </si>
  <si>
    <t>Kingman</t>
  </si>
  <si>
    <t>67068</t>
  </si>
  <si>
    <t>CHERRY VILLAGE</t>
  </si>
  <si>
    <t>175522</t>
  </si>
  <si>
    <t>PARK LANE NURSING HOME</t>
  </si>
  <si>
    <t>175525</t>
  </si>
  <si>
    <t>Scott</t>
  </si>
  <si>
    <t>67871</t>
  </si>
  <si>
    <t>BETHEL HOME</t>
  </si>
  <si>
    <t>175528</t>
  </si>
  <si>
    <t>Gray</t>
  </si>
  <si>
    <t>67867</t>
  </si>
  <si>
    <t>PHILLIPS COUNTY RETIREMENT CENTER</t>
  </si>
  <si>
    <t>175538</t>
  </si>
  <si>
    <t>67661</t>
  </si>
  <si>
    <t>VIA CHRISTI VILLAGE RIDGE</t>
  </si>
  <si>
    <t>175539</t>
  </si>
  <si>
    <t>67205</t>
  </si>
  <si>
    <t>NOTTINGHAM HEALTH AND REHABILITATION</t>
  </si>
  <si>
    <t>175540</t>
  </si>
  <si>
    <t>KANSAS CITY TRANSITIONAL CARE CENTER</t>
  </si>
  <si>
    <t>175544</t>
  </si>
  <si>
    <t>66103</t>
  </si>
  <si>
    <t>HILLTOP MANOR NURSING CENTER</t>
  </si>
  <si>
    <t>175545</t>
  </si>
  <si>
    <t>67035</t>
  </si>
  <si>
    <t>BRIGHTON PLACE WEST</t>
  </si>
  <si>
    <t>175547</t>
  </si>
  <si>
    <t>GOLDEN OAKS HEALTHCARE, INC, DBA THE HEALTHCARE RE</t>
  </si>
  <si>
    <t>175548</t>
  </si>
  <si>
    <t>MAPLE HILLS HEALTHCARE, INC, DBA THE HEALTHCARE RE</t>
  </si>
  <si>
    <t>175550</t>
  </si>
  <si>
    <t>TWO TRAILS HEALTHCARE, INC, DBA THE HEALTHCARE RES</t>
  </si>
  <si>
    <t>175551</t>
  </si>
  <si>
    <t>CITIZENS MEDICAL CENTER LTCU</t>
  </si>
  <si>
    <t>175554</t>
  </si>
  <si>
    <t>TOP CITY HEALTHCARE, INC, DBA THE HEALTHCARE RESOR</t>
  </si>
  <si>
    <t>175555</t>
  </si>
  <si>
    <t>66615</t>
  </si>
  <si>
    <t>IRON HORSE HEALTHCARE, INC, DBA THE HEALTHCARE RES</t>
  </si>
  <si>
    <t>175558</t>
  </si>
  <si>
    <t>66224</t>
  </si>
  <si>
    <t>TREGO CO-LEMKE MEMORIAL HOSPITAL LTCU</t>
  </si>
  <si>
    <t>17A020</t>
  </si>
  <si>
    <t>Trego</t>
  </si>
  <si>
    <t>67672</t>
  </si>
  <si>
    <t>MEADE DISTRICT HOSP LTCU DBA LONE TREE RETIREMENT</t>
  </si>
  <si>
    <t>17E026</t>
  </si>
  <si>
    <t>Meade</t>
  </si>
  <si>
    <t>67864</t>
  </si>
  <si>
    <t>PROTECTION VALLEY MANOR</t>
  </si>
  <si>
    <t>17E034</t>
  </si>
  <si>
    <t>Comanche</t>
  </si>
  <si>
    <t>67127</t>
  </si>
  <si>
    <t>HAVILAND OPERATOR, LLC</t>
  </si>
  <si>
    <t>17E038</t>
  </si>
  <si>
    <t>Kiowa</t>
  </si>
  <si>
    <t>67059</t>
  </si>
  <si>
    <t>THE LEGACY AT PARK VIEW</t>
  </si>
  <si>
    <t>17E041</t>
  </si>
  <si>
    <t>Grant</t>
  </si>
  <si>
    <t>67880</t>
  </si>
  <si>
    <t>BETHANY HOME ASSOCIATION</t>
  </si>
  <si>
    <t>17E046</t>
  </si>
  <si>
    <t>67456</t>
  </si>
  <si>
    <t>GREELEY COUNTY HOSPITAL LTCU</t>
  </si>
  <si>
    <t>17E071</t>
  </si>
  <si>
    <t>Greeley</t>
  </si>
  <si>
    <t>67879</t>
  </si>
  <si>
    <t>MOUNT HOPE NURSING CENTER</t>
  </si>
  <si>
    <t>17E085</t>
  </si>
  <si>
    <t>67108</t>
  </si>
  <si>
    <t>VILLA MARIA</t>
  </si>
  <si>
    <t>17E111</t>
  </si>
  <si>
    <t>67110</t>
  </si>
  <si>
    <t>GOVE COUNTY MEDICAL CENTER LTCU</t>
  </si>
  <si>
    <t>17E183</t>
  </si>
  <si>
    <t>Gove</t>
  </si>
  <si>
    <t>67752</t>
  </si>
  <si>
    <t>ROOKS CO SENIOR SERVICES INC DBA REDBUD VILLAGE</t>
  </si>
  <si>
    <t>17E197</t>
  </si>
  <si>
    <t>67663</t>
  </si>
  <si>
    <t>FRANKLIN HEALTHCARE OF PEABODY, LLC</t>
  </si>
  <si>
    <t>17E210</t>
  </si>
  <si>
    <t>LEONARDVILLE NURSING HOME</t>
  </si>
  <si>
    <t>17E228</t>
  </si>
  <si>
    <t>66449</t>
  </si>
  <si>
    <t>COMMUNITY HOSPITAL ONAGA LTCU</t>
  </si>
  <si>
    <t>17E242</t>
  </si>
  <si>
    <t>66536</t>
  </si>
  <si>
    <t>ATCHISON SENIOR VILLAGE</t>
  </si>
  <si>
    <t>17E254</t>
  </si>
  <si>
    <t>BRIGHTON PLACE NORTH</t>
  </si>
  <si>
    <t>17E256</t>
  </si>
  <si>
    <t>66608</t>
  </si>
  <si>
    <t>PRESCOTT COUNTRY VIEW NURSING HOME</t>
  </si>
  <si>
    <t>17E269</t>
  </si>
  <si>
    <t>Linn</t>
  </si>
  <si>
    <t>66767</t>
  </si>
  <si>
    <t>SATANTA DISTRICT HOSPITAL LTCU</t>
  </si>
  <si>
    <t>17E356</t>
  </si>
  <si>
    <t>Haskell</t>
  </si>
  <si>
    <t>67870</t>
  </si>
  <si>
    <t>HILLSBORO COMMUNITY MEDICAL CE</t>
  </si>
  <si>
    <t>17E403</t>
  </si>
  <si>
    <t>QUAKER HILL MANOR</t>
  </si>
  <si>
    <t>17E448</t>
  </si>
  <si>
    <t>66713</t>
  </si>
  <si>
    <t>DAWSON PLACE</t>
  </si>
  <si>
    <t>17E451</t>
  </si>
  <si>
    <t>Graham</t>
  </si>
  <si>
    <t>67642</t>
  </si>
  <si>
    <t>MOUNDRIDGE MANOR</t>
  </si>
  <si>
    <t>17E458</t>
  </si>
  <si>
    <t>MINNEOLA DISTRICT HOSPITAL LTCU</t>
  </si>
  <si>
    <t>17E470</t>
  </si>
  <si>
    <t>Clark</t>
  </si>
  <si>
    <t>67865</t>
  </si>
  <si>
    <t>HOMESTEAD HEALTH CENTER</t>
  </si>
  <si>
    <t>17E496</t>
  </si>
  <si>
    <t>MORTON COUNTY SENIOR LIVING COMMUNITY</t>
  </si>
  <si>
    <t>17E522</t>
  </si>
  <si>
    <t>Morton</t>
  </si>
  <si>
    <t>67950</t>
  </si>
  <si>
    <t>COUNTRYSIDE HEALTH CENTER</t>
  </si>
  <si>
    <t>17E528</t>
  </si>
  <si>
    <t>KEARNY COUNTY HOSPITAL LTCU</t>
  </si>
  <si>
    <t>17E531</t>
  </si>
  <si>
    <t>Kearny</t>
  </si>
  <si>
    <t>67860</t>
  </si>
  <si>
    <t>ATTICA LONG TERM CARE FACILITY</t>
  </si>
  <si>
    <t>17E534</t>
  </si>
  <si>
    <t>Harper</t>
  </si>
  <si>
    <t>67009</t>
  </si>
  <si>
    <t>STEVENS COUNTY HOSPITAL LTCU DBA PIONEER MANOR</t>
  </si>
  <si>
    <t>17E546</t>
  </si>
  <si>
    <t>Stevens</t>
  </si>
  <si>
    <t>67951</t>
  </si>
  <si>
    <t>ANDERSON COUNTY HOSPITAL LTCU</t>
  </si>
  <si>
    <t>17E577</t>
  </si>
  <si>
    <t>DOOLEY CENTER</t>
  </si>
  <si>
    <t>17E585</t>
  </si>
  <si>
    <t>CUMBERNAULD VILLAGE</t>
  </si>
  <si>
    <t>17E589</t>
  </si>
  <si>
    <t>VALLEY HEALTH CARE CENTER</t>
  </si>
  <si>
    <t>17E591</t>
  </si>
  <si>
    <t>66088</t>
  </si>
  <si>
    <t>INFINIA AT WICHITA INC</t>
  </si>
  <si>
    <t>17E603</t>
  </si>
  <si>
    <t>HERITAGE VILLAGE OF ESKRIDGE</t>
  </si>
  <si>
    <t>17E605</t>
  </si>
  <si>
    <t>66423</t>
  </si>
  <si>
    <t>LOGAN COUNTY MANOR - LTCU</t>
  </si>
  <si>
    <t>17E613</t>
  </si>
  <si>
    <t>Logan</t>
  </si>
  <si>
    <t>67748</t>
  </si>
  <si>
    <t>THE REGAL ESTATE OF GLENWOOD</t>
  </si>
  <si>
    <t>17E615</t>
  </si>
  <si>
    <t>67301</t>
  </si>
  <si>
    <t>CORNERSTONE VILLAGE INC</t>
  </si>
  <si>
    <t>17E623</t>
  </si>
  <si>
    <t>NESS COUNTY HOSPITAL LTCU DBA CEDAR VILLAGE</t>
  </si>
  <si>
    <t>17E625</t>
  </si>
  <si>
    <t>Ness</t>
  </si>
  <si>
    <t>67560</t>
  </si>
  <si>
    <t>ANTHONY COMMUNITY CARE CENTER</t>
  </si>
  <si>
    <t>17E630</t>
  </si>
  <si>
    <t>67003</t>
  </si>
  <si>
    <t>KANSAS VETERANS HOME</t>
  </si>
  <si>
    <t>17E633</t>
  </si>
  <si>
    <t>REGENT PARK REHABILITATION AND HEALTHCARE</t>
  </si>
  <si>
    <t>17E640</t>
  </si>
  <si>
    <t>ROYAL TERRACE NURSING &amp; REHABILITATION CENTER</t>
  </si>
  <si>
    <t>17E641</t>
  </si>
  <si>
    <t>TWIN OAKS HEALTH AND REHAB</t>
  </si>
  <si>
    <t>17E642</t>
  </si>
  <si>
    <t>AVITA HEALTH AND REHAB AT REEDS COVE</t>
  </si>
  <si>
    <t>17E643</t>
  </si>
  <si>
    <t>67228</t>
  </si>
  <si>
    <t>VIA CHRISTI VILLAGE MCLEAN INC</t>
  </si>
  <si>
    <t>17E647</t>
  </si>
  <si>
    <t>TALLGRASS CREEK INC</t>
  </si>
  <si>
    <t>17E649</t>
  </si>
  <si>
    <t>66223</t>
  </si>
  <si>
    <t xml:space="preserve">Data are for the third quarter of 2017. </t>
  </si>
  <si>
    <t>Antipsychotic drugs carry a FDA black-box warning against use on elderly people with dementia. This is due to significantly increased risks of serious problems, including death.</t>
  </si>
  <si>
    <t>They are the non-risk-adjusted numbers of residents who have - or have not - been administered an antipsychotic drug.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</si>
  <si>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</si>
  <si>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</t>
  </si>
  <si>
    <t>Less than two-percent of the population will ever have a diagnosis for one of the conditions. Yet, as of November 2017, over 20% of nursing home residents are receiving these drugs.  Importantly, not all individuals with these diagnoses should be receiving antipsychotic drugs. There are also serious concerns about facilities giving elderly people a diagnosis of one of these conditions in order to drug residents with impunity. For these and other reasons, LTCCC and other advocates prefer the  non-risk-adjusted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</si>
</sst>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1" xfId="1" applyNumberFormat="1" applyFont="1" applyFill="1" applyBorder="1" applyAlignment="1" applyProtection="1">
      <alignment horizontal="left" wrapText="1"/>
    </xf>
    <xf numFmtId="0" fontId="1" fillId="2" borderId="0" xfId="1" applyNumberFormat="1" applyFont="1" applyFill="1" applyBorder="1" applyAlignment="1" applyProtection="1"/>
    <xf numFmtId="49" fontId="1" fillId="0" borderId="1" xfId="1" applyNumberFormat="1" applyFont="1" applyFill="1" applyBorder="1" applyAlignment="1" applyProtection="1">
      <alignment horizontal="left" wrapText="1"/>
    </xf>
    <xf numFmtId="164" fontId="1" fillId="0" borderId="1" xfId="1" applyNumberFormat="1" applyFont="1" applyFill="1" applyBorder="1" applyAlignment="1" applyProtection="1">
      <alignment horizontal="left" wrapText="1"/>
    </xf>
    <xf numFmtId="164" fontId="2" fillId="0" borderId="1" xfId="1" applyNumberFormat="1" applyFont="1" applyFill="1" applyBorder="1" applyAlignment="1" applyProtection="1">
      <alignment horizontal="center" wrapText="1"/>
    </xf>
    <xf numFmtId="164" fontId="1" fillId="0" borderId="1" xfId="1" applyNumberFormat="1" applyFont="1" applyFill="1" applyBorder="1" applyAlignment="1" applyProtection="1">
      <alignment horizontal="right" wrapText="1"/>
    </xf>
    <xf numFmtId="164" fontId="1" fillId="2" borderId="0" xfId="1" applyNumberFormat="1" applyFont="1" applyFill="1" applyBorder="1" applyAlignment="1" applyProtection="1"/>
    <xf numFmtId="0" fontId="0" fillId="0" borderId="0" xfId="0" applyAlignment="1">
      <alignment vertical="top" wrapText="1"/>
    </xf>
  </cellXfs>
  <cellStyles count="2">
    <cellStyle name="Normal" xfId="0" builtinId="0"/>
    <cellStyle name="Normal 2" xfId="1" xr:uid="{00000000-0005-0000-0000-000001000000}"/>
  </cellStyles>
  <dxfs count="1">
    <dxf>
      <font>
        <color auto="1"/>
      </font>
      <fill>
        <patternFill>
          <bgColor theme="5" tint="0.59996337778862885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7"/>
  <sheetViews>
    <sheetView tabSelected="1" workbookViewId="0">
      <pane ySplit="1" topLeftCell="A262" activePane="bottomLeft" state="frozen"/>
      <selection pane="bottomLeft" sqref="A1:F1"/>
    </sheetView>
  </sheetViews>
  <sheetFormatPr defaultColWidth="8.875" defaultRowHeight="15" x14ac:dyDescent="0.25"/>
  <cols>
    <col min="1" max="1" width="53.5" style="2" bestFit="1" customWidth="1"/>
    <col min="2" max="2" width="13.125" style="2" bestFit="1" customWidth="1"/>
    <col min="3" max="3" width="20.5" style="2" bestFit="1" customWidth="1"/>
    <col min="4" max="4" width="12.5" style="2" customWidth="1"/>
    <col min="5" max="5" width="15" style="2" customWidth="1"/>
    <col min="6" max="6" width="12.875" style="7" customWidth="1"/>
    <col min="7" max="16384" width="8.875" style="2"/>
  </cols>
  <sheetData>
    <row r="1" spans="1:6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 t="s">
        <v>5</v>
      </c>
    </row>
    <row r="2" spans="1:6" x14ac:dyDescent="0.25">
      <c r="A2" s="3" t="s">
        <v>115</v>
      </c>
      <c r="B2" s="3" t="s">
        <v>116</v>
      </c>
      <c r="C2" s="3" t="s">
        <v>8</v>
      </c>
      <c r="D2" s="3" t="s">
        <v>117</v>
      </c>
      <c r="E2" s="4">
        <f t="shared" ref="E2:E65" si="0">100%-F2</f>
        <v>1.3000000000000012E-2</v>
      </c>
      <c r="F2" s="6">
        <v>0.98699999999999999</v>
      </c>
    </row>
    <row r="3" spans="1:6" x14ac:dyDescent="0.25">
      <c r="A3" s="3" t="s">
        <v>683</v>
      </c>
      <c r="B3" s="3" t="s">
        <v>684</v>
      </c>
      <c r="C3" s="3" t="s">
        <v>66</v>
      </c>
      <c r="D3" s="3" t="s">
        <v>685</v>
      </c>
      <c r="E3" s="4">
        <f t="shared" si="0"/>
        <v>1.3299999999999979E-2</v>
      </c>
      <c r="F3" s="6">
        <v>0.98670000000000002</v>
      </c>
    </row>
    <row r="4" spans="1:6" x14ac:dyDescent="0.25">
      <c r="A4" s="3" t="s">
        <v>842</v>
      </c>
      <c r="B4" s="3" t="s">
        <v>843</v>
      </c>
      <c r="C4" s="3" t="s">
        <v>8</v>
      </c>
      <c r="D4" s="3" t="s">
        <v>277</v>
      </c>
      <c r="E4" s="4">
        <f t="shared" si="0"/>
        <v>2.7000000000000024E-2</v>
      </c>
      <c r="F4" s="6">
        <v>0.97299999999999998</v>
      </c>
    </row>
    <row r="5" spans="1:6" x14ac:dyDescent="0.25">
      <c r="A5" s="3" t="s">
        <v>375</v>
      </c>
      <c r="B5" s="3" t="s">
        <v>376</v>
      </c>
      <c r="C5" s="3" t="s">
        <v>244</v>
      </c>
      <c r="D5" s="3" t="s">
        <v>377</v>
      </c>
      <c r="E5" s="4">
        <f t="shared" si="0"/>
        <v>3.3299999999999996E-2</v>
      </c>
      <c r="F5" s="6">
        <v>0.9667</v>
      </c>
    </row>
    <row r="6" spans="1:6" x14ac:dyDescent="0.25">
      <c r="A6" s="3" t="s">
        <v>204</v>
      </c>
      <c r="B6" s="3" t="s">
        <v>205</v>
      </c>
      <c r="C6" s="3" t="s">
        <v>206</v>
      </c>
      <c r="D6" s="3" t="s">
        <v>207</v>
      </c>
      <c r="E6" s="4">
        <f t="shared" si="0"/>
        <v>4.0000000000000036E-2</v>
      </c>
      <c r="F6" s="6">
        <v>0.96</v>
      </c>
    </row>
    <row r="7" spans="1:6" x14ac:dyDescent="0.25">
      <c r="A7" s="3" t="s">
        <v>316</v>
      </c>
      <c r="B7" s="3" t="s">
        <v>317</v>
      </c>
      <c r="C7" s="3" t="s">
        <v>12</v>
      </c>
      <c r="D7" s="3" t="s">
        <v>318</v>
      </c>
      <c r="E7" s="4">
        <f t="shared" si="0"/>
        <v>4.1699999999999959E-2</v>
      </c>
      <c r="F7" s="6">
        <v>0.95830000000000004</v>
      </c>
    </row>
    <row r="8" spans="1:6" x14ac:dyDescent="0.25">
      <c r="A8" s="3" t="s">
        <v>753</v>
      </c>
      <c r="B8" s="3" t="s">
        <v>754</v>
      </c>
      <c r="C8" s="3" t="s">
        <v>70</v>
      </c>
      <c r="D8" s="3" t="s">
        <v>71</v>
      </c>
      <c r="E8" s="4">
        <f t="shared" si="0"/>
        <v>4.2599999999999971E-2</v>
      </c>
      <c r="F8" s="6">
        <v>0.95740000000000003</v>
      </c>
    </row>
    <row r="9" spans="1:6" x14ac:dyDescent="0.25">
      <c r="A9" s="3" t="s">
        <v>844</v>
      </c>
      <c r="B9" s="3" t="s">
        <v>845</v>
      </c>
      <c r="C9" s="3" t="s">
        <v>38</v>
      </c>
      <c r="D9" s="3" t="s">
        <v>846</v>
      </c>
      <c r="E9" s="4">
        <f t="shared" si="0"/>
        <v>4.4399999999999995E-2</v>
      </c>
      <c r="F9" s="6">
        <v>0.9556</v>
      </c>
    </row>
    <row r="10" spans="1:6" x14ac:dyDescent="0.25">
      <c r="A10" s="3" t="s">
        <v>328</v>
      </c>
      <c r="B10" s="3" t="s">
        <v>329</v>
      </c>
      <c r="C10" s="3" t="s">
        <v>8</v>
      </c>
      <c r="D10" s="3" t="s">
        <v>330</v>
      </c>
      <c r="E10" s="4">
        <f t="shared" si="0"/>
        <v>4.6499999999999986E-2</v>
      </c>
      <c r="F10" s="6">
        <v>0.95350000000000001</v>
      </c>
    </row>
    <row r="11" spans="1:6" x14ac:dyDescent="0.25">
      <c r="A11" s="3" t="s">
        <v>431</v>
      </c>
      <c r="B11" s="3" t="s">
        <v>432</v>
      </c>
      <c r="C11" s="3" t="s">
        <v>178</v>
      </c>
      <c r="D11" s="3" t="s">
        <v>433</v>
      </c>
      <c r="E11" s="4">
        <f t="shared" si="0"/>
        <v>4.6499999999999986E-2</v>
      </c>
      <c r="F11" s="6">
        <v>0.95350000000000001</v>
      </c>
    </row>
    <row r="12" spans="1:6" x14ac:dyDescent="0.25">
      <c r="A12" s="3" t="s">
        <v>837</v>
      </c>
      <c r="B12" s="3" t="s">
        <v>838</v>
      </c>
      <c r="C12" s="3" t="s">
        <v>87</v>
      </c>
      <c r="D12" s="3" t="s">
        <v>193</v>
      </c>
      <c r="E12" s="4">
        <f t="shared" si="0"/>
        <v>5.0799999999999956E-2</v>
      </c>
      <c r="F12" s="6">
        <v>0.94920000000000004</v>
      </c>
    </row>
    <row r="13" spans="1:6" x14ac:dyDescent="0.25">
      <c r="A13" s="3" t="s">
        <v>400</v>
      </c>
      <c r="B13" s="3" t="s">
        <v>401</v>
      </c>
      <c r="C13" s="3" t="s">
        <v>38</v>
      </c>
      <c r="D13" s="3" t="s">
        <v>402</v>
      </c>
      <c r="E13" s="4">
        <f t="shared" si="0"/>
        <v>5.4100000000000037E-2</v>
      </c>
      <c r="F13" s="6">
        <v>0.94589999999999996</v>
      </c>
    </row>
    <row r="14" spans="1:6" x14ac:dyDescent="0.25">
      <c r="A14" s="3" t="s">
        <v>95</v>
      </c>
      <c r="B14" s="3" t="s">
        <v>96</v>
      </c>
      <c r="C14" s="3" t="s">
        <v>12</v>
      </c>
      <c r="D14" s="3" t="s">
        <v>13</v>
      </c>
      <c r="E14" s="4">
        <f t="shared" si="0"/>
        <v>5.5599999999999983E-2</v>
      </c>
      <c r="F14" s="6">
        <v>0.94440000000000002</v>
      </c>
    </row>
    <row r="15" spans="1:6" x14ac:dyDescent="0.25">
      <c r="A15" s="3" t="s">
        <v>266</v>
      </c>
      <c r="B15" s="3" t="s">
        <v>267</v>
      </c>
      <c r="C15" s="3" t="s">
        <v>206</v>
      </c>
      <c r="D15" s="3" t="s">
        <v>268</v>
      </c>
      <c r="E15" s="4">
        <f t="shared" si="0"/>
        <v>5.5599999999999983E-2</v>
      </c>
      <c r="F15" s="6">
        <v>0.94440000000000002</v>
      </c>
    </row>
    <row r="16" spans="1:6" x14ac:dyDescent="0.25">
      <c r="A16" s="3" t="s">
        <v>775</v>
      </c>
      <c r="B16" s="3" t="s">
        <v>776</v>
      </c>
      <c r="C16" s="3" t="s">
        <v>468</v>
      </c>
      <c r="D16" s="3" t="s">
        <v>523</v>
      </c>
      <c r="E16" s="4">
        <f t="shared" si="0"/>
        <v>6.579999999999997E-2</v>
      </c>
      <c r="F16" s="6">
        <v>0.93420000000000003</v>
      </c>
    </row>
    <row r="17" spans="1:6" x14ac:dyDescent="0.25">
      <c r="A17" s="3" t="s">
        <v>345</v>
      </c>
      <c r="B17" s="3" t="s">
        <v>346</v>
      </c>
      <c r="C17" s="3" t="s">
        <v>347</v>
      </c>
      <c r="D17" s="3" t="s">
        <v>348</v>
      </c>
      <c r="E17" s="4">
        <f t="shared" si="0"/>
        <v>6.6699999999999982E-2</v>
      </c>
      <c r="F17" s="6">
        <v>0.93330000000000002</v>
      </c>
    </row>
    <row r="18" spans="1:6" x14ac:dyDescent="0.25">
      <c r="A18" s="3" t="s">
        <v>766</v>
      </c>
      <c r="B18" s="3" t="s">
        <v>767</v>
      </c>
      <c r="C18" s="3" t="s">
        <v>479</v>
      </c>
      <c r="D18" s="3" t="s">
        <v>480</v>
      </c>
      <c r="E18" s="4">
        <f t="shared" si="0"/>
        <v>6.6699999999999982E-2</v>
      </c>
      <c r="F18" s="6">
        <v>0.93330000000000002</v>
      </c>
    </row>
    <row r="19" spans="1:6" x14ac:dyDescent="0.25">
      <c r="A19" s="3" t="s">
        <v>474</v>
      </c>
      <c r="B19" s="3" t="s">
        <v>475</v>
      </c>
      <c r="C19" s="3" t="s">
        <v>251</v>
      </c>
      <c r="D19" s="3" t="s">
        <v>476</v>
      </c>
      <c r="E19" s="4">
        <f t="shared" si="0"/>
        <v>6.9799999999999973E-2</v>
      </c>
      <c r="F19" s="6">
        <v>0.93020000000000003</v>
      </c>
    </row>
    <row r="20" spans="1:6" x14ac:dyDescent="0.25">
      <c r="A20" s="3" t="s">
        <v>562</v>
      </c>
      <c r="B20" s="3" t="s">
        <v>563</v>
      </c>
      <c r="C20" s="3" t="s">
        <v>223</v>
      </c>
      <c r="D20" s="3" t="s">
        <v>564</v>
      </c>
      <c r="E20" s="4">
        <f t="shared" si="0"/>
        <v>7.1400000000000019E-2</v>
      </c>
      <c r="F20" s="6">
        <v>0.92859999999999998</v>
      </c>
    </row>
    <row r="21" spans="1:6" x14ac:dyDescent="0.25">
      <c r="A21" s="3" t="s">
        <v>10</v>
      </c>
      <c r="B21" s="3" t="s">
        <v>11</v>
      </c>
      <c r="C21" s="3" t="s">
        <v>12</v>
      </c>
      <c r="D21" s="3" t="s">
        <v>13</v>
      </c>
      <c r="E21" s="4">
        <f t="shared" si="0"/>
        <v>7.2300000000000031E-2</v>
      </c>
      <c r="F21" s="6">
        <v>0.92769999999999997</v>
      </c>
    </row>
    <row r="22" spans="1:6" x14ac:dyDescent="0.25">
      <c r="A22" s="3" t="s">
        <v>287</v>
      </c>
      <c r="B22" s="3" t="s">
        <v>288</v>
      </c>
      <c r="C22" s="3" t="s">
        <v>66</v>
      </c>
      <c r="D22" s="3" t="s">
        <v>67</v>
      </c>
      <c r="E22" s="4">
        <f t="shared" si="0"/>
        <v>7.4100000000000055E-2</v>
      </c>
      <c r="F22" s="6">
        <v>0.92589999999999995</v>
      </c>
    </row>
    <row r="23" spans="1:6" x14ac:dyDescent="0.25">
      <c r="A23" s="3" t="s">
        <v>76</v>
      </c>
      <c r="B23" s="3" t="s">
        <v>77</v>
      </c>
      <c r="C23" s="3" t="s">
        <v>12</v>
      </c>
      <c r="D23" s="3" t="s">
        <v>78</v>
      </c>
      <c r="E23" s="4">
        <f t="shared" si="0"/>
        <v>7.46E-2</v>
      </c>
      <c r="F23" s="6">
        <v>0.9254</v>
      </c>
    </row>
    <row r="24" spans="1:6" x14ac:dyDescent="0.25">
      <c r="A24" s="3" t="s">
        <v>336</v>
      </c>
      <c r="B24" s="3" t="s">
        <v>337</v>
      </c>
      <c r="C24" s="3" t="s">
        <v>283</v>
      </c>
      <c r="D24" s="3" t="s">
        <v>338</v>
      </c>
      <c r="E24" s="4">
        <f t="shared" si="0"/>
        <v>7.889999999999997E-2</v>
      </c>
      <c r="F24" s="6">
        <v>0.92110000000000003</v>
      </c>
    </row>
    <row r="25" spans="1:6" x14ac:dyDescent="0.25">
      <c r="A25" s="3" t="s">
        <v>546</v>
      </c>
      <c r="B25" s="3" t="s">
        <v>547</v>
      </c>
      <c r="C25" s="3" t="s">
        <v>38</v>
      </c>
      <c r="D25" s="3" t="s">
        <v>548</v>
      </c>
      <c r="E25" s="4">
        <f t="shared" si="0"/>
        <v>8.109999999999995E-2</v>
      </c>
      <c r="F25" s="6">
        <v>0.91890000000000005</v>
      </c>
    </row>
    <row r="26" spans="1:6" x14ac:dyDescent="0.25">
      <c r="A26" s="3" t="s">
        <v>636</v>
      </c>
      <c r="B26" s="3" t="s">
        <v>637</v>
      </c>
      <c r="C26" s="3" t="s">
        <v>361</v>
      </c>
      <c r="D26" s="3" t="s">
        <v>362</v>
      </c>
      <c r="E26" s="4">
        <f t="shared" si="0"/>
        <v>8.1400000000000028E-2</v>
      </c>
      <c r="F26" s="6">
        <v>0.91859999999999997</v>
      </c>
    </row>
    <row r="27" spans="1:6" x14ac:dyDescent="0.25">
      <c r="A27" s="3" t="s">
        <v>631</v>
      </c>
      <c r="B27" s="3" t="s">
        <v>632</v>
      </c>
      <c r="C27" s="3" t="s">
        <v>353</v>
      </c>
      <c r="D27" s="3" t="s">
        <v>354</v>
      </c>
      <c r="E27" s="4">
        <f t="shared" si="0"/>
        <v>8.3300000000000041E-2</v>
      </c>
      <c r="F27" s="6">
        <v>0.91669999999999996</v>
      </c>
    </row>
    <row r="28" spans="1:6" x14ac:dyDescent="0.25">
      <c r="A28" s="3" t="s">
        <v>738</v>
      </c>
      <c r="B28" s="3" t="s">
        <v>739</v>
      </c>
      <c r="C28" s="3" t="s">
        <v>740</v>
      </c>
      <c r="D28" s="3" t="s">
        <v>741</v>
      </c>
      <c r="E28" s="4">
        <f t="shared" si="0"/>
        <v>8.5699999999999998E-2</v>
      </c>
      <c r="F28" s="6">
        <v>0.9143</v>
      </c>
    </row>
    <row r="29" spans="1:6" x14ac:dyDescent="0.25">
      <c r="A29" s="3" t="s">
        <v>403</v>
      </c>
      <c r="B29" s="3" t="s">
        <v>404</v>
      </c>
      <c r="C29" s="3" t="s">
        <v>8</v>
      </c>
      <c r="D29" s="3" t="s">
        <v>330</v>
      </c>
      <c r="E29" s="4">
        <f t="shared" si="0"/>
        <v>8.6500000000000021E-2</v>
      </c>
      <c r="F29" s="6">
        <v>0.91349999999999998</v>
      </c>
    </row>
    <row r="30" spans="1:6" x14ac:dyDescent="0.25">
      <c r="A30" s="3" t="s">
        <v>131</v>
      </c>
      <c r="B30" s="3" t="s">
        <v>132</v>
      </c>
      <c r="C30" s="3" t="s">
        <v>38</v>
      </c>
      <c r="D30" s="3" t="s">
        <v>133</v>
      </c>
      <c r="E30" s="4">
        <f t="shared" si="0"/>
        <v>8.8199999999999945E-2</v>
      </c>
      <c r="F30" s="6">
        <v>0.91180000000000005</v>
      </c>
    </row>
    <row r="31" spans="1:6" x14ac:dyDescent="0.25">
      <c r="A31" s="3" t="s">
        <v>833</v>
      </c>
      <c r="B31" s="3" t="s">
        <v>834</v>
      </c>
      <c r="C31" s="3" t="s">
        <v>8</v>
      </c>
      <c r="D31" s="3" t="s">
        <v>94</v>
      </c>
      <c r="E31" s="4">
        <f t="shared" si="0"/>
        <v>8.8199999999999945E-2</v>
      </c>
      <c r="F31" s="6">
        <v>0.91180000000000005</v>
      </c>
    </row>
    <row r="32" spans="1:6" x14ac:dyDescent="0.25">
      <c r="A32" s="3" t="s">
        <v>477</v>
      </c>
      <c r="B32" s="3" t="s">
        <v>478</v>
      </c>
      <c r="C32" s="3" t="s">
        <v>479</v>
      </c>
      <c r="D32" s="3" t="s">
        <v>480</v>
      </c>
      <c r="E32" s="4">
        <f t="shared" si="0"/>
        <v>8.9300000000000046E-2</v>
      </c>
      <c r="F32" s="6">
        <v>0.91069999999999995</v>
      </c>
    </row>
    <row r="33" spans="1:6" x14ac:dyDescent="0.25">
      <c r="A33" s="3" t="s">
        <v>121</v>
      </c>
      <c r="B33" s="3" t="s">
        <v>122</v>
      </c>
      <c r="C33" s="3" t="s">
        <v>38</v>
      </c>
      <c r="D33" s="3" t="s">
        <v>123</v>
      </c>
      <c r="E33" s="4">
        <f t="shared" si="0"/>
        <v>9.0899999999999981E-2</v>
      </c>
      <c r="F33" s="6">
        <v>0.90910000000000002</v>
      </c>
    </row>
    <row r="34" spans="1:6" x14ac:dyDescent="0.25">
      <c r="A34" s="3" t="s">
        <v>600</v>
      </c>
      <c r="B34" s="3" t="s">
        <v>601</v>
      </c>
      <c r="C34" s="3" t="s">
        <v>38</v>
      </c>
      <c r="D34" s="3" t="s">
        <v>602</v>
      </c>
      <c r="E34" s="4">
        <f t="shared" si="0"/>
        <v>9.0899999999999981E-2</v>
      </c>
      <c r="F34" s="6">
        <v>0.90910000000000002</v>
      </c>
    </row>
    <row r="35" spans="1:6" x14ac:dyDescent="0.25">
      <c r="A35" s="3" t="s">
        <v>828</v>
      </c>
      <c r="B35" s="3" t="s">
        <v>829</v>
      </c>
      <c r="C35" s="3" t="s">
        <v>795</v>
      </c>
      <c r="D35" s="3" t="s">
        <v>830</v>
      </c>
      <c r="E35" s="4">
        <f t="shared" si="0"/>
        <v>9.0899999999999981E-2</v>
      </c>
      <c r="F35" s="6">
        <v>0.90910000000000002</v>
      </c>
    </row>
    <row r="36" spans="1:6" x14ac:dyDescent="0.25">
      <c r="A36" s="3" t="s">
        <v>725</v>
      </c>
      <c r="B36" s="3" t="s">
        <v>726</v>
      </c>
      <c r="C36" s="3" t="s">
        <v>468</v>
      </c>
      <c r="D36" s="3" t="s">
        <v>727</v>
      </c>
      <c r="E36" s="4">
        <f t="shared" si="0"/>
        <v>9.1999999999999971E-2</v>
      </c>
      <c r="F36" s="6">
        <v>0.90800000000000003</v>
      </c>
    </row>
    <row r="37" spans="1:6" x14ac:dyDescent="0.25">
      <c r="A37" s="3" t="s">
        <v>801</v>
      </c>
      <c r="B37" s="3" t="s">
        <v>802</v>
      </c>
      <c r="C37" s="3" t="s">
        <v>551</v>
      </c>
      <c r="D37" s="3" t="s">
        <v>552</v>
      </c>
      <c r="E37" s="4">
        <f t="shared" si="0"/>
        <v>9.3700000000000006E-2</v>
      </c>
      <c r="F37" s="6">
        <v>0.90629999999999999</v>
      </c>
    </row>
    <row r="38" spans="1:6" x14ac:dyDescent="0.25">
      <c r="A38" s="3" t="s">
        <v>570</v>
      </c>
      <c r="B38" s="3" t="s">
        <v>571</v>
      </c>
      <c r="C38" s="3" t="s">
        <v>283</v>
      </c>
      <c r="D38" s="3" t="s">
        <v>338</v>
      </c>
      <c r="E38" s="4">
        <f t="shared" si="0"/>
        <v>9.6199999999999952E-2</v>
      </c>
      <c r="F38" s="6">
        <v>0.90380000000000005</v>
      </c>
    </row>
    <row r="39" spans="1:6" x14ac:dyDescent="0.25">
      <c r="A39" s="3" t="s">
        <v>459</v>
      </c>
      <c r="B39" s="3" t="s">
        <v>460</v>
      </c>
      <c r="C39" s="3" t="s">
        <v>223</v>
      </c>
      <c r="D39" s="3" t="s">
        <v>224</v>
      </c>
      <c r="E39" s="4">
        <f t="shared" si="0"/>
        <v>9.760000000000002E-2</v>
      </c>
      <c r="F39" s="6">
        <v>0.90239999999999998</v>
      </c>
    </row>
    <row r="40" spans="1:6" x14ac:dyDescent="0.25">
      <c r="A40" s="3" t="s">
        <v>793</v>
      </c>
      <c r="B40" s="3" t="s">
        <v>794</v>
      </c>
      <c r="C40" s="3" t="s">
        <v>795</v>
      </c>
      <c r="D40" s="3" t="s">
        <v>796</v>
      </c>
      <c r="E40" s="4">
        <f t="shared" si="0"/>
        <v>9.760000000000002E-2</v>
      </c>
      <c r="F40" s="6">
        <v>0.90239999999999998</v>
      </c>
    </row>
    <row r="41" spans="1:6" x14ac:dyDescent="0.25">
      <c r="A41" s="3" t="s">
        <v>511</v>
      </c>
      <c r="B41" s="3" t="s">
        <v>512</v>
      </c>
      <c r="C41" s="3" t="s">
        <v>8</v>
      </c>
      <c r="D41" s="3" t="s">
        <v>117</v>
      </c>
      <c r="E41" s="4">
        <f t="shared" si="0"/>
        <v>0.10140000000000005</v>
      </c>
      <c r="F41" s="6">
        <v>0.89859999999999995</v>
      </c>
    </row>
    <row r="42" spans="1:6" x14ac:dyDescent="0.25">
      <c r="A42" s="3" t="s">
        <v>541</v>
      </c>
      <c r="B42" s="3" t="s">
        <v>542</v>
      </c>
      <c r="C42" s="3" t="s">
        <v>59</v>
      </c>
      <c r="D42" s="3" t="s">
        <v>60</v>
      </c>
      <c r="E42" s="4">
        <f t="shared" si="0"/>
        <v>0.10340000000000005</v>
      </c>
      <c r="F42" s="6">
        <v>0.89659999999999995</v>
      </c>
    </row>
    <row r="43" spans="1:6" x14ac:dyDescent="0.25">
      <c r="A43" s="3" t="s">
        <v>721</v>
      </c>
      <c r="B43" s="3" t="s">
        <v>722</v>
      </c>
      <c r="C43" s="3" t="s">
        <v>723</v>
      </c>
      <c r="D43" s="3" t="s">
        <v>724</v>
      </c>
      <c r="E43" s="4">
        <f t="shared" si="0"/>
        <v>0.10529999999999995</v>
      </c>
      <c r="F43" s="6">
        <v>0.89470000000000005</v>
      </c>
    </row>
    <row r="44" spans="1:6" x14ac:dyDescent="0.25">
      <c r="A44" s="3" t="s">
        <v>678</v>
      </c>
      <c r="B44" s="3" t="s">
        <v>679</v>
      </c>
      <c r="C44" s="3" t="s">
        <v>8</v>
      </c>
      <c r="D44" s="3" t="s">
        <v>680</v>
      </c>
      <c r="E44" s="4">
        <f t="shared" si="0"/>
        <v>0.10609999999999997</v>
      </c>
      <c r="F44" s="6">
        <v>0.89390000000000003</v>
      </c>
    </row>
    <row r="45" spans="1:6" x14ac:dyDescent="0.25">
      <c r="A45" s="3" t="s">
        <v>99</v>
      </c>
      <c r="B45" s="3" t="s">
        <v>100</v>
      </c>
      <c r="C45" s="3" t="s">
        <v>101</v>
      </c>
      <c r="D45" s="3" t="s">
        <v>102</v>
      </c>
      <c r="E45" s="4">
        <f t="shared" si="0"/>
        <v>0.10709999999999997</v>
      </c>
      <c r="F45" s="6">
        <v>0.89290000000000003</v>
      </c>
    </row>
    <row r="46" spans="1:6" x14ac:dyDescent="0.25">
      <c r="A46" s="3" t="s">
        <v>592</v>
      </c>
      <c r="B46" s="3" t="s">
        <v>593</v>
      </c>
      <c r="C46" s="3" t="s">
        <v>251</v>
      </c>
      <c r="D46" s="3" t="s">
        <v>333</v>
      </c>
      <c r="E46" s="4">
        <f t="shared" si="0"/>
        <v>0.10709999999999997</v>
      </c>
      <c r="F46" s="6">
        <v>0.89290000000000003</v>
      </c>
    </row>
    <row r="47" spans="1:6" x14ac:dyDescent="0.25">
      <c r="A47" s="3" t="s">
        <v>14</v>
      </c>
      <c r="B47" s="3" t="s">
        <v>15</v>
      </c>
      <c r="C47" s="3" t="s">
        <v>16</v>
      </c>
      <c r="D47" s="3" t="s">
        <v>17</v>
      </c>
      <c r="E47" s="4">
        <f t="shared" si="0"/>
        <v>0.10809999999999997</v>
      </c>
      <c r="F47" s="6">
        <v>0.89190000000000003</v>
      </c>
    </row>
    <row r="48" spans="1:6" x14ac:dyDescent="0.25">
      <c r="A48" s="3" t="s">
        <v>803</v>
      </c>
      <c r="B48" s="3" t="s">
        <v>804</v>
      </c>
      <c r="C48" s="3" t="s">
        <v>70</v>
      </c>
      <c r="D48" s="3" t="s">
        <v>71</v>
      </c>
      <c r="E48" s="4">
        <f t="shared" si="0"/>
        <v>0.10809999999999997</v>
      </c>
      <c r="F48" s="6">
        <v>0.89190000000000003</v>
      </c>
    </row>
    <row r="49" spans="1:6" x14ac:dyDescent="0.25">
      <c r="A49" s="3" t="s">
        <v>255</v>
      </c>
      <c r="B49" s="3" t="s">
        <v>256</v>
      </c>
      <c r="C49" s="3" t="s">
        <v>38</v>
      </c>
      <c r="D49" s="3" t="s">
        <v>48</v>
      </c>
      <c r="E49" s="4">
        <f t="shared" si="0"/>
        <v>0.10909999999999997</v>
      </c>
      <c r="F49" s="6">
        <v>0.89090000000000003</v>
      </c>
    </row>
    <row r="50" spans="1:6" x14ac:dyDescent="0.25">
      <c r="A50" s="3" t="s">
        <v>326</v>
      </c>
      <c r="B50" s="3" t="s">
        <v>327</v>
      </c>
      <c r="C50" s="3" t="s">
        <v>59</v>
      </c>
      <c r="D50" s="3" t="s">
        <v>60</v>
      </c>
      <c r="E50" s="4">
        <f t="shared" si="0"/>
        <v>0.10909999999999997</v>
      </c>
      <c r="F50" s="6">
        <v>0.89090000000000003</v>
      </c>
    </row>
    <row r="51" spans="1:6" x14ac:dyDescent="0.25">
      <c r="A51" s="3" t="s">
        <v>697</v>
      </c>
      <c r="B51" s="3" t="s">
        <v>698</v>
      </c>
      <c r="C51" s="3" t="s">
        <v>145</v>
      </c>
      <c r="D51" s="3" t="s">
        <v>146</v>
      </c>
      <c r="E51" s="4">
        <f t="shared" si="0"/>
        <v>0.10909999999999997</v>
      </c>
      <c r="F51" s="6">
        <v>0.89090000000000003</v>
      </c>
    </row>
    <row r="52" spans="1:6" x14ac:dyDescent="0.25">
      <c r="A52" s="3" t="s">
        <v>124</v>
      </c>
      <c r="B52" s="3" t="s">
        <v>125</v>
      </c>
      <c r="C52" s="3" t="s">
        <v>59</v>
      </c>
      <c r="D52" s="3" t="s">
        <v>60</v>
      </c>
      <c r="E52" s="4">
        <f t="shared" si="0"/>
        <v>0.11109999999999998</v>
      </c>
      <c r="F52" s="6">
        <v>0.88890000000000002</v>
      </c>
    </row>
    <row r="53" spans="1:6" x14ac:dyDescent="0.25">
      <c r="A53" s="3" t="s">
        <v>331</v>
      </c>
      <c r="B53" s="3" t="s">
        <v>332</v>
      </c>
      <c r="C53" s="3" t="s">
        <v>251</v>
      </c>
      <c r="D53" s="3" t="s">
        <v>333</v>
      </c>
      <c r="E53" s="4">
        <f t="shared" si="0"/>
        <v>0.11109999999999998</v>
      </c>
      <c r="F53" s="6">
        <v>0.88890000000000002</v>
      </c>
    </row>
    <row r="54" spans="1:6" x14ac:dyDescent="0.25">
      <c r="A54" s="3" t="s">
        <v>425</v>
      </c>
      <c r="B54" s="3" t="s">
        <v>426</v>
      </c>
      <c r="C54" s="3" t="s">
        <v>427</v>
      </c>
      <c r="D54" s="3" t="s">
        <v>428</v>
      </c>
      <c r="E54" s="4">
        <f t="shared" si="0"/>
        <v>0.11109999999999998</v>
      </c>
      <c r="F54" s="6">
        <v>0.88890000000000002</v>
      </c>
    </row>
    <row r="55" spans="1:6" x14ac:dyDescent="0.25">
      <c r="A55" s="3" t="s">
        <v>627</v>
      </c>
      <c r="B55" s="3" t="s">
        <v>628</v>
      </c>
      <c r="C55" s="3" t="s">
        <v>629</v>
      </c>
      <c r="D55" s="3" t="s">
        <v>630</v>
      </c>
      <c r="E55" s="4">
        <f t="shared" si="0"/>
        <v>0.11109999999999998</v>
      </c>
      <c r="F55" s="6">
        <v>0.88890000000000002</v>
      </c>
    </row>
    <row r="56" spans="1:6" x14ac:dyDescent="0.25">
      <c r="A56" s="3" t="s">
        <v>322</v>
      </c>
      <c r="B56" s="3" t="s">
        <v>323</v>
      </c>
      <c r="C56" s="3" t="s">
        <v>324</v>
      </c>
      <c r="D56" s="3" t="s">
        <v>325</v>
      </c>
      <c r="E56" s="4">
        <f t="shared" si="0"/>
        <v>0.11429999999999996</v>
      </c>
      <c r="F56" s="6">
        <v>0.88570000000000004</v>
      </c>
    </row>
    <row r="57" spans="1:6" x14ac:dyDescent="0.25">
      <c r="A57" s="3" t="s">
        <v>771</v>
      </c>
      <c r="B57" s="3" t="s">
        <v>772</v>
      </c>
      <c r="C57" s="3" t="s">
        <v>773</v>
      </c>
      <c r="D57" s="3" t="s">
        <v>774</v>
      </c>
      <c r="E57" s="4">
        <f t="shared" si="0"/>
        <v>0.11429999999999996</v>
      </c>
      <c r="F57" s="6">
        <v>0.88570000000000004</v>
      </c>
    </row>
    <row r="58" spans="1:6" x14ac:dyDescent="0.25">
      <c r="A58" s="3" t="s">
        <v>655</v>
      </c>
      <c r="B58" s="3" t="s">
        <v>656</v>
      </c>
      <c r="C58" s="3" t="s">
        <v>8</v>
      </c>
      <c r="D58" s="3" t="s">
        <v>172</v>
      </c>
      <c r="E58" s="4">
        <f t="shared" si="0"/>
        <v>0.11480000000000001</v>
      </c>
      <c r="F58" s="6">
        <v>0.88519999999999999</v>
      </c>
    </row>
    <row r="59" spans="1:6" x14ac:dyDescent="0.25">
      <c r="A59" s="3" t="s">
        <v>225</v>
      </c>
      <c r="B59" s="3" t="s">
        <v>226</v>
      </c>
      <c r="C59" s="3" t="s">
        <v>38</v>
      </c>
      <c r="D59" s="3" t="s">
        <v>45</v>
      </c>
      <c r="E59" s="4">
        <f t="shared" si="0"/>
        <v>0.11539999999999995</v>
      </c>
      <c r="F59" s="6">
        <v>0.88460000000000005</v>
      </c>
    </row>
    <row r="60" spans="1:6" x14ac:dyDescent="0.25">
      <c r="A60" s="3" t="s">
        <v>497</v>
      </c>
      <c r="B60" s="3" t="s">
        <v>498</v>
      </c>
      <c r="C60" s="3" t="s">
        <v>479</v>
      </c>
      <c r="D60" s="3" t="s">
        <v>499</v>
      </c>
      <c r="E60" s="4">
        <f t="shared" si="0"/>
        <v>0.11629999999999996</v>
      </c>
      <c r="F60" s="6">
        <v>0.88370000000000004</v>
      </c>
    </row>
    <row r="61" spans="1:6" x14ac:dyDescent="0.25">
      <c r="A61" s="3" t="s">
        <v>543</v>
      </c>
      <c r="B61" s="3" t="s">
        <v>544</v>
      </c>
      <c r="C61" s="3" t="s">
        <v>51</v>
      </c>
      <c r="D61" s="3" t="s">
        <v>545</v>
      </c>
      <c r="E61" s="4">
        <f t="shared" si="0"/>
        <v>0.11629999999999996</v>
      </c>
      <c r="F61" s="6">
        <v>0.88370000000000004</v>
      </c>
    </row>
    <row r="62" spans="1:6" x14ac:dyDescent="0.25">
      <c r="A62" s="3" t="s">
        <v>92</v>
      </c>
      <c r="B62" s="3" t="s">
        <v>93</v>
      </c>
      <c r="C62" s="3" t="s">
        <v>8</v>
      </c>
      <c r="D62" s="3" t="s">
        <v>94</v>
      </c>
      <c r="E62" s="4">
        <f t="shared" si="0"/>
        <v>0.11670000000000003</v>
      </c>
      <c r="F62" s="6">
        <v>0.88329999999999997</v>
      </c>
    </row>
    <row r="63" spans="1:6" x14ac:dyDescent="0.25">
      <c r="A63" s="3" t="s">
        <v>221</v>
      </c>
      <c r="B63" s="3" t="s">
        <v>222</v>
      </c>
      <c r="C63" s="3" t="s">
        <v>223</v>
      </c>
      <c r="D63" s="3" t="s">
        <v>224</v>
      </c>
      <c r="E63" s="4">
        <f t="shared" si="0"/>
        <v>0.11760000000000004</v>
      </c>
      <c r="F63" s="6">
        <v>0.88239999999999996</v>
      </c>
    </row>
    <row r="64" spans="1:6" x14ac:dyDescent="0.25">
      <c r="A64" s="3" t="s">
        <v>539</v>
      </c>
      <c r="B64" s="3" t="s">
        <v>540</v>
      </c>
      <c r="C64" s="3" t="s">
        <v>537</v>
      </c>
      <c r="D64" s="3" t="s">
        <v>538</v>
      </c>
      <c r="E64" s="4">
        <f t="shared" si="0"/>
        <v>0.11760000000000004</v>
      </c>
      <c r="F64" s="6">
        <v>0.88239999999999996</v>
      </c>
    </row>
    <row r="65" spans="1:6" x14ac:dyDescent="0.25">
      <c r="A65" s="3" t="s">
        <v>594</v>
      </c>
      <c r="B65" s="3" t="s">
        <v>595</v>
      </c>
      <c r="C65" s="3" t="s">
        <v>161</v>
      </c>
      <c r="D65" s="3" t="s">
        <v>596</v>
      </c>
      <c r="E65" s="4">
        <f t="shared" si="0"/>
        <v>0.11899999999999999</v>
      </c>
      <c r="F65" s="6">
        <v>0.88100000000000001</v>
      </c>
    </row>
    <row r="66" spans="1:6" x14ac:dyDescent="0.25">
      <c r="A66" s="3" t="s">
        <v>46</v>
      </c>
      <c r="B66" s="3" t="s">
        <v>47</v>
      </c>
      <c r="C66" s="3" t="s">
        <v>38</v>
      </c>
      <c r="D66" s="3" t="s">
        <v>48</v>
      </c>
      <c r="E66" s="4">
        <f t="shared" ref="E66:E129" si="1">100%-F66</f>
        <v>0.11960000000000004</v>
      </c>
      <c r="F66" s="6">
        <v>0.88039999999999996</v>
      </c>
    </row>
    <row r="67" spans="1:6" x14ac:dyDescent="0.25">
      <c r="A67" s="3" t="s">
        <v>709</v>
      </c>
      <c r="B67" s="3" t="s">
        <v>710</v>
      </c>
      <c r="C67" s="3" t="s">
        <v>711</v>
      </c>
      <c r="D67" s="3" t="s">
        <v>712</v>
      </c>
      <c r="E67" s="4">
        <f t="shared" si="1"/>
        <v>0.12119999999999997</v>
      </c>
      <c r="F67" s="6">
        <v>0.87880000000000003</v>
      </c>
    </row>
    <row r="68" spans="1:6" x14ac:dyDescent="0.25">
      <c r="A68" s="3" t="s">
        <v>649</v>
      </c>
      <c r="B68" s="3" t="s">
        <v>650</v>
      </c>
      <c r="C68" s="3" t="s">
        <v>651</v>
      </c>
      <c r="D68" s="3" t="s">
        <v>652</v>
      </c>
      <c r="E68" s="4">
        <f t="shared" si="1"/>
        <v>0.12239999999999995</v>
      </c>
      <c r="F68" s="6">
        <v>0.87760000000000005</v>
      </c>
    </row>
    <row r="69" spans="1:6" x14ac:dyDescent="0.25">
      <c r="A69" s="3" t="s">
        <v>747</v>
      </c>
      <c r="B69" s="3" t="s">
        <v>748</v>
      </c>
      <c r="C69" s="3" t="s">
        <v>27</v>
      </c>
      <c r="D69" s="3" t="s">
        <v>749</v>
      </c>
      <c r="E69" s="4">
        <f t="shared" si="1"/>
        <v>0.12239999999999995</v>
      </c>
      <c r="F69" s="6">
        <v>0.87760000000000005</v>
      </c>
    </row>
    <row r="70" spans="1:6" x14ac:dyDescent="0.25">
      <c r="A70" s="3" t="s">
        <v>531</v>
      </c>
      <c r="B70" s="3" t="s">
        <v>532</v>
      </c>
      <c r="C70" s="3" t="s">
        <v>533</v>
      </c>
      <c r="D70" s="3" t="s">
        <v>534</v>
      </c>
      <c r="E70" s="4">
        <f t="shared" si="1"/>
        <v>0.125</v>
      </c>
      <c r="F70" s="6">
        <v>0.875</v>
      </c>
    </row>
    <row r="71" spans="1:6" x14ac:dyDescent="0.25">
      <c r="A71" s="3" t="s">
        <v>611</v>
      </c>
      <c r="B71" s="3" t="s">
        <v>612</v>
      </c>
      <c r="C71" s="3" t="s">
        <v>613</v>
      </c>
      <c r="D71" s="3" t="s">
        <v>614</v>
      </c>
      <c r="E71" s="4">
        <f t="shared" si="1"/>
        <v>0.125</v>
      </c>
      <c r="F71" s="6">
        <v>0.875</v>
      </c>
    </row>
    <row r="72" spans="1:6" x14ac:dyDescent="0.25">
      <c r="A72" s="3" t="s">
        <v>49</v>
      </c>
      <c r="B72" s="3" t="s">
        <v>50</v>
      </c>
      <c r="C72" s="3" t="s">
        <v>51</v>
      </c>
      <c r="D72" s="3" t="s">
        <v>52</v>
      </c>
      <c r="E72" s="4">
        <f t="shared" si="1"/>
        <v>0.12770000000000004</v>
      </c>
      <c r="F72" s="6">
        <v>0.87229999999999996</v>
      </c>
    </row>
    <row r="73" spans="1:6" x14ac:dyDescent="0.25">
      <c r="A73" s="3" t="s">
        <v>341</v>
      </c>
      <c r="B73" s="3" t="s">
        <v>342</v>
      </c>
      <c r="C73" s="3" t="s">
        <v>343</v>
      </c>
      <c r="D73" s="3" t="s">
        <v>344</v>
      </c>
      <c r="E73" s="4">
        <f t="shared" si="1"/>
        <v>0.12770000000000004</v>
      </c>
      <c r="F73" s="6">
        <v>0.87229999999999996</v>
      </c>
    </row>
    <row r="74" spans="1:6" x14ac:dyDescent="0.25">
      <c r="A74" s="3" t="s">
        <v>319</v>
      </c>
      <c r="B74" s="3" t="s">
        <v>320</v>
      </c>
      <c r="C74" s="3" t="s">
        <v>66</v>
      </c>
      <c r="D74" s="3" t="s">
        <v>321</v>
      </c>
      <c r="E74" s="4">
        <f t="shared" si="1"/>
        <v>0.12819999999999998</v>
      </c>
      <c r="F74" s="6">
        <v>0.87180000000000002</v>
      </c>
    </row>
    <row r="75" spans="1:6" x14ac:dyDescent="0.25">
      <c r="A75" s="3" t="s">
        <v>128</v>
      </c>
      <c r="B75" s="3" t="s">
        <v>129</v>
      </c>
      <c r="C75" s="3" t="s">
        <v>38</v>
      </c>
      <c r="D75" s="3" t="s">
        <v>130</v>
      </c>
      <c r="E75" s="4">
        <f t="shared" si="1"/>
        <v>0.12860000000000005</v>
      </c>
      <c r="F75" s="6">
        <v>0.87139999999999995</v>
      </c>
    </row>
    <row r="76" spans="1:6" x14ac:dyDescent="0.25">
      <c r="A76" s="3" t="s">
        <v>565</v>
      </c>
      <c r="B76" s="3" t="s">
        <v>566</v>
      </c>
      <c r="C76" s="3" t="s">
        <v>38</v>
      </c>
      <c r="D76" s="3" t="s">
        <v>123</v>
      </c>
      <c r="E76" s="4">
        <f t="shared" si="1"/>
        <v>0.129</v>
      </c>
      <c r="F76" s="6">
        <v>0.871</v>
      </c>
    </row>
    <row r="77" spans="1:6" x14ac:dyDescent="0.25">
      <c r="A77" s="3" t="s">
        <v>261</v>
      </c>
      <c r="B77" s="3" t="s">
        <v>262</v>
      </c>
      <c r="C77" s="3" t="s">
        <v>34</v>
      </c>
      <c r="D77" s="3" t="s">
        <v>35</v>
      </c>
      <c r="E77" s="4">
        <f t="shared" si="1"/>
        <v>0.13109999999999999</v>
      </c>
      <c r="F77" s="6">
        <v>0.86890000000000001</v>
      </c>
    </row>
    <row r="78" spans="1:6" x14ac:dyDescent="0.25">
      <c r="A78" s="3" t="s">
        <v>369</v>
      </c>
      <c r="B78" s="3" t="s">
        <v>370</v>
      </c>
      <c r="C78" s="3" t="s">
        <v>343</v>
      </c>
      <c r="D78" s="3" t="s">
        <v>371</v>
      </c>
      <c r="E78" s="4">
        <f t="shared" si="1"/>
        <v>0.13329999999999997</v>
      </c>
      <c r="F78" s="6">
        <v>0.86670000000000003</v>
      </c>
    </row>
    <row r="79" spans="1:6" x14ac:dyDescent="0.25">
      <c r="A79" s="3" t="s">
        <v>470</v>
      </c>
      <c r="B79" s="3" t="s">
        <v>471</v>
      </c>
      <c r="C79" s="3" t="s">
        <v>34</v>
      </c>
      <c r="D79" s="3" t="s">
        <v>35</v>
      </c>
      <c r="E79" s="4">
        <f t="shared" si="1"/>
        <v>0.13329999999999997</v>
      </c>
      <c r="F79" s="6">
        <v>0.86670000000000003</v>
      </c>
    </row>
    <row r="80" spans="1:6" x14ac:dyDescent="0.25">
      <c r="A80" s="3" t="s">
        <v>657</v>
      </c>
      <c r="B80" s="3" t="s">
        <v>658</v>
      </c>
      <c r="C80" s="3" t="s">
        <v>38</v>
      </c>
      <c r="D80" s="3" t="s">
        <v>123</v>
      </c>
      <c r="E80" s="4">
        <f t="shared" si="1"/>
        <v>0.13329999999999997</v>
      </c>
      <c r="F80" s="6">
        <v>0.86670000000000003</v>
      </c>
    </row>
    <row r="81" spans="1:6" x14ac:dyDescent="0.25">
      <c r="A81" s="3" t="s">
        <v>549</v>
      </c>
      <c r="B81" s="3" t="s">
        <v>550</v>
      </c>
      <c r="C81" s="3" t="s">
        <v>551</v>
      </c>
      <c r="D81" s="3" t="s">
        <v>552</v>
      </c>
      <c r="E81" s="4">
        <f t="shared" si="1"/>
        <v>0.1351</v>
      </c>
      <c r="F81" s="6">
        <v>0.8649</v>
      </c>
    </row>
    <row r="82" spans="1:6" x14ac:dyDescent="0.25">
      <c r="A82" s="3" t="s">
        <v>163</v>
      </c>
      <c r="B82" s="3" t="s">
        <v>164</v>
      </c>
      <c r="C82" s="3" t="s">
        <v>87</v>
      </c>
      <c r="D82" s="3" t="s">
        <v>165</v>
      </c>
      <c r="E82" s="4">
        <f t="shared" si="1"/>
        <v>0.13560000000000005</v>
      </c>
      <c r="F82" s="6">
        <v>0.86439999999999995</v>
      </c>
    </row>
    <row r="83" spans="1:6" x14ac:dyDescent="0.25">
      <c r="A83" s="3" t="s">
        <v>667</v>
      </c>
      <c r="B83" s="3" t="s">
        <v>668</v>
      </c>
      <c r="C83" s="3" t="s">
        <v>669</v>
      </c>
      <c r="D83" s="3" t="s">
        <v>670</v>
      </c>
      <c r="E83" s="4">
        <f t="shared" si="1"/>
        <v>0.13560000000000005</v>
      </c>
      <c r="F83" s="6">
        <v>0.86439999999999995</v>
      </c>
    </row>
    <row r="84" spans="1:6" x14ac:dyDescent="0.25">
      <c r="A84" s="3" t="s">
        <v>334</v>
      </c>
      <c r="B84" s="3" t="s">
        <v>335</v>
      </c>
      <c r="C84" s="3" t="s">
        <v>101</v>
      </c>
      <c r="D84" s="3" t="s">
        <v>102</v>
      </c>
      <c r="E84" s="4">
        <f t="shared" si="1"/>
        <v>0.13639999999999997</v>
      </c>
      <c r="F84" s="6">
        <v>0.86360000000000003</v>
      </c>
    </row>
    <row r="85" spans="1:6" x14ac:dyDescent="0.25">
      <c r="A85" s="3" t="s">
        <v>253</v>
      </c>
      <c r="B85" s="3" t="s">
        <v>254</v>
      </c>
      <c r="C85" s="3" t="s">
        <v>12</v>
      </c>
      <c r="D85" s="3" t="s">
        <v>78</v>
      </c>
      <c r="E85" s="4">
        <f t="shared" si="1"/>
        <v>0.13819999999999999</v>
      </c>
      <c r="F85" s="6">
        <v>0.86180000000000001</v>
      </c>
    </row>
    <row r="86" spans="1:6" x14ac:dyDescent="0.25">
      <c r="A86" s="3" t="s">
        <v>103</v>
      </c>
      <c r="B86" s="3" t="s">
        <v>104</v>
      </c>
      <c r="C86" s="3" t="s">
        <v>27</v>
      </c>
      <c r="D86" s="3" t="s">
        <v>28</v>
      </c>
      <c r="E86" s="4">
        <f t="shared" si="1"/>
        <v>0.14039999999999997</v>
      </c>
      <c r="F86" s="6">
        <v>0.85960000000000003</v>
      </c>
    </row>
    <row r="87" spans="1:6" x14ac:dyDescent="0.25">
      <c r="A87" s="3" t="s">
        <v>521</v>
      </c>
      <c r="B87" s="3" t="s">
        <v>522</v>
      </c>
      <c r="C87" s="3" t="s">
        <v>468</v>
      </c>
      <c r="D87" s="3" t="s">
        <v>523</v>
      </c>
      <c r="E87" s="4">
        <f t="shared" si="1"/>
        <v>0.14080000000000004</v>
      </c>
      <c r="F87" s="6">
        <v>0.85919999999999996</v>
      </c>
    </row>
    <row r="88" spans="1:6" x14ac:dyDescent="0.25">
      <c r="A88" s="3" t="s">
        <v>409</v>
      </c>
      <c r="B88" s="3" t="s">
        <v>410</v>
      </c>
      <c r="C88" s="3" t="s">
        <v>411</v>
      </c>
      <c r="D88" s="3" t="s">
        <v>412</v>
      </c>
      <c r="E88" s="4">
        <f t="shared" si="1"/>
        <v>0.14100000000000001</v>
      </c>
      <c r="F88" s="6">
        <v>0.85899999999999999</v>
      </c>
    </row>
    <row r="89" spans="1:6" x14ac:dyDescent="0.25">
      <c r="A89" s="3" t="s">
        <v>194</v>
      </c>
      <c r="B89" s="3" t="s">
        <v>195</v>
      </c>
      <c r="C89" s="3" t="s">
        <v>66</v>
      </c>
      <c r="D89" s="3" t="s">
        <v>175</v>
      </c>
      <c r="E89" s="4">
        <f t="shared" si="1"/>
        <v>0.14290000000000003</v>
      </c>
      <c r="F89" s="6">
        <v>0.85709999999999997</v>
      </c>
    </row>
    <row r="90" spans="1:6" x14ac:dyDescent="0.25">
      <c r="A90" s="3" t="s">
        <v>606</v>
      </c>
      <c r="B90" s="3" t="s">
        <v>607</v>
      </c>
      <c r="C90" s="3" t="s">
        <v>232</v>
      </c>
      <c r="D90" s="3" t="s">
        <v>608</v>
      </c>
      <c r="E90" s="4">
        <f t="shared" si="1"/>
        <v>0.14290000000000003</v>
      </c>
      <c r="F90" s="6">
        <v>0.85709999999999997</v>
      </c>
    </row>
    <row r="91" spans="1:6" x14ac:dyDescent="0.25">
      <c r="A91" s="3" t="s">
        <v>609</v>
      </c>
      <c r="B91" s="3" t="s">
        <v>610</v>
      </c>
      <c r="C91" s="3" t="s">
        <v>38</v>
      </c>
      <c r="D91" s="3" t="s">
        <v>271</v>
      </c>
      <c r="E91" s="4">
        <f t="shared" si="1"/>
        <v>0.14290000000000003</v>
      </c>
      <c r="F91" s="6">
        <v>0.85709999999999997</v>
      </c>
    </row>
    <row r="92" spans="1:6" x14ac:dyDescent="0.25">
      <c r="A92" s="3" t="s">
        <v>503</v>
      </c>
      <c r="B92" s="3" t="s">
        <v>504</v>
      </c>
      <c r="C92" s="3" t="s">
        <v>468</v>
      </c>
      <c r="D92" s="3" t="s">
        <v>505</v>
      </c>
      <c r="E92" s="4">
        <f t="shared" si="1"/>
        <v>0.14410000000000001</v>
      </c>
      <c r="F92" s="6">
        <v>0.85589999999999999</v>
      </c>
    </row>
    <row r="93" spans="1:6" x14ac:dyDescent="0.25">
      <c r="A93" s="3" t="s">
        <v>79</v>
      </c>
      <c r="B93" s="3" t="s">
        <v>80</v>
      </c>
      <c r="C93" s="3" t="s">
        <v>51</v>
      </c>
      <c r="D93" s="3" t="s">
        <v>81</v>
      </c>
      <c r="E93" s="4">
        <f t="shared" si="1"/>
        <v>0.1452</v>
      </c>
      <c r="F93" s="6">
        <v>0.8548</v>
      </c>
    </row>
    <row r="94" spans="1:6" x14ac:dyDescent="0.25">
      <c r="A94" s="3" t="s">
        <v>638</v>
      </c>
      <c r="B94" s="3" t="s">
        <v>639</v>
      </c>
      <c r="C94" s="3" t="s">
        <v>8</v>
      </c>
      <c r="D94" s="3" t="s">
        <v>248</v>
      </c>
      <c r="E94" s="4">
        <f t="shared" si="1"/>
        <v>0.1452</v>
      </c>
      <c r="F94" s="6">
        <v>0.8548</v>
      </c>
    </row>
    <row r="95" spans="1:6" x14ac:dyDescent="0.25">
      <c r="A95" s="3" t="s">
        <v>257</v>
      </c>
      <c r="B95" s="3" t="s">
        <v>258</v>
      </c>
      <c r="C95" s="3" t="s">
        <v>259</v>
      </c>
      <c r="D95" s="3" t="s">
        <v>260</v>
      </c>
      <c r="E95" s="4">
        <f t="shared" si="1"/>
        <v>0.14549999999999996</v>
      </c>
      <c r="F95" s="6">
        <v>0.85450000000000004</v>
      </c>
    </row>
    <row r="96" spans="1:6" x14ac:dyDescent="0.25">
      <c r="A96" s="3" t="s">
        <v>500</v>
      </c>
      <c r="B96" s="3" t="s">
        <v>501</v>
      </c>
      <c r="C96" s="3" t="s">
        <v>34</v>
      </c>
      <c r="D96" s="3" t="s">
        <v>502</v>
      </c>
      <c r="E96" s="4">
        <f t="shared" si="1"/>
        <v>0.14580000000000004</v>
      </c>
      <c r="F96" s="6">
        <v>0.85419999999999996</v>
      </c>
    </row>
    <row r="97" spans="1:6" x14ac:dyDescent="0.25">
      <c r="A97" s="3" t="s">
        <v>665</v>
      </c>
      <c r="B97" s="3" t="s">
        <v>666</v>
      </c>
      <c r="C97" s="3" t="s">
        <v>307</v>
      </c>
      <c r="D97" s="3" t="s">
        <v>308</v>
      </c>
      <c r="E97" s="4">
        <f t="shared" si="1"/>
        <v>0.14580000000000004</v>
      </c>
      <c r="F97" s="6">
        <v>0.85419999999999996</v>
      </c>
    </row>
    <row r="98" spans="1:6" x14ac:dyDescent="0.25">
      <c r="A98" s="3" t="s">
        <v>339</v>
      </c>
      <c r="B98" s="3" t="s">
        <v>340</v>
      </c>
      <c r="C98" s="3" t="s">
        <v>149</v>
      </c>
      <c r="D98" s="3" t="s">
        <v>150</v>
      </c>
      <c r="E98" s="4">
        <f t="shared" si="1"/>
        <v>0.14629999999999999</v>
      </c>
      <c r="F98" s="6">
        <v>0.85370000000000001</v>
      </c>
    </row>
    <row r="99" spans="1:6" x14ac:dyDescent="0.25">
      <c r="A99" s="3" t="s">
        <v>762</v>
      </c>
      <c r="B99" s="3" t="s">
        <v>763</v>
      </c>
      <c r="C99" s="3" t="s">
        <v>764</v>
      </c>
      <c r="D99" s="3" t="s">
        <v>765</v>
      </c>
      <c r="E99" s="4">
        <f t="shared" si="1"/>
        <v>0.14710000000000001</v>
      </c>
      <c r="F99" s="6">
        <v>0.85289999999999999</v>
      </c>
    </row>
    <row r="100" spans="1:6" x14ac:dyDescent="0.25">
      <c r="A100" s="3" t="s">
        <v>196</v>
      </c>
      <c r="B100" s="3" t="s">
        <v>197</v>
      </c>
      <c r="C100" s="3" t="s">
        <v>198</v>
      </c>
      <c r="D100" s="3" t="s">
        <v>199</v>
      </c>
      <c r="E100" s="4">
        <f t="shared" si="1"/>
        <v>0.14810000000000001</v>
      </c>
      <c r="F100" s="6">
        <v>0.85189999999999999</v>
      </c>
    </row>
    <row r="101" spans="1:6" x14ac:dyDescent="0.25">
      <c r="A101" s="3" t="s">
        <v>463</v>
      </c>
      <c r="B101" s="3" t="s">
        <v>464</v>
      </c>
      <c r="C101" s="3" t="s">
        <v>34</v>
      </c>
      <c r="D101" s="3" t="s">
        <v>465</v>
      </c>
      <c r="E101" s="4">
        <f t="shared" si="1"/>
        <v>0.14810000000000001</v>
      </c>
      <c r="F101" s="6">
        <v>0.85189999999999999</v>
      </c>
    </row>
    <row r="102" spans="1:6" x14ac:dyDescent="0.25">
      <c r="A102" s="3" t="s">
        <v>309</v>
      </c>
      <c r="B102" s="3" t="s">
        <v>310</v>
      </c>
      <c r="C102" s="3" t="s">
        <v>8</v>
      </c>
      <c r="D102" s="3" t="s">
        <v>311</v>
      </c>
      <c r="E102" s="4">
        <f t="shared" si="1"/>
        <v>0.14890000000000003</v>
      </c>
      <c r="F102" s="6">
        <v>0.85109999999999997</v>
      </c>
    </row>
    <row r="103" spans="1:6" x14ac:dyDescent="0.25">
      <c r="A103" s="3" t="s">
        <v>586</v>
      </c>
      <c r="B103" s="3" t="s">
        <v>587</v>
      </c>
      <c r="C103" s="3" t="s">
        <v>383</v>
      </c>
      <c r="D103" s="3" t="s">
        <v>384</v>
      </c>
      <c r="E103" s="4">
        <f t="shared" si="1"/>
        <v>0.14890000000000003</v>
      </c>
      <c r="F103" s="6">
        <v>0.85109999999999997</v>
      </c>
    </row>
    <row r="104" spans="1:6" x14ac:dyDescent="0.25">
      <c r="A104" s="3" t="s">
        <v>781</v>
      </c>
      <c r="B104" s="3" t="s">
        <v>782</v>
      </c>
      <c r="C104" s="3" t="s">
        <v>8</v>
      </c>
      <c r="D104" s="3" t="s">
        <v>42</v>
      </c>
      <c r="E104" s="4">
        <f t="shared" si="1"/>
        <v>0.14890000000000003</v>
      </c>
      <c r="F104" s="6">
        <v>0.85109999999999997</v>
      </c>
    </row>
    <row r="105" spans="1:6" x14ac:dyDescent="0.25">
      <c r="A105" s="3" t="s">
        <v>61</v>
      </c>
      <c r="B105" s="3" t="s">
        <v>62</v>
      </c>
      <c r="C105" s="3" t="s">
        <v>8</v>
      </c>
      <c r="D105" s="3" t="s">
        <v>63</v>
      </c>
      <c r="E105" s="4">
        <f t="shared" si="1"/>
        <v>0.14949999999999997</v>
      </c>
      <c r="F105" s="6">
        <v>0.85050000000000003</v>
      </c>
    </row>
    <row r="106" spans="1:6" x14ac:dyDescent="0.25">
      <c r="A106" s="3" t="s">
        <v>691</v>
      </c>
      <c r="B106" s="3" t="s">
        <v>692</v>
      </c>
      <c r="C106" s="3" t="s">
        <v>66</v>
      </c>
      <c r="D106" s="3" t="s">
        <v>321</v>
      </c>
      <c r="E106" s="4">
        <f t="shared" si="1"/>
        <v>0.15000000000000002</v>
      </c>
      <c r="F106" s="6">
        <v>0.85</v>
      </c>
    </row>
    <row r="107" spans="1:6" x14ac:dyDescent="0.25">
      <c r="A107" s="3" t="s">
        <v>839</v>
      </c>
      <c r="B107" s="3" t="s">
        <v>840</v>
      </c>
      <c r="C107" s="3" t="s">
        <v>8</v>
      </c>
      <c r="D107" s="3" t="s">
        <v>841</v>
      </c>
      <c r="E107" s="4">
        <f t="shared" si="1"/>
        <v>0.15000000000000002</v>
      </c>
      <c r="F107" s="6">
        <v>0.85</v>
      </c>
    </row>
    <row r="108" spans="1:6" x14ac:dyDescent="0.25">
      <c r="A108" s="3" t="s">
        <v>18</v>
      </c>
      <c r="B108" s="3" t="s">
        <v>19</v>
      </c>
      <c r="C108" s="3" t="s">
        <v>20</v>
      </c>
      <c r="D108" s="3" t="s">
        <v>21</v>
      </c>
      <c r="E108" s="4">
        <f t="shared" si="1"/>
        <v>0.15090000000000003</v>
      </c>
      <c r="F108" s="6">
        <v>0.84909999999999997</v>
      </c>
    </row>
    <row r="109" spans="1:6" x14ac:dyDescent="0.25">
      <c r="A109" s="3" t="s">
        <v>242</v>
      </c>
      <c r="B109" s="3" t="s">
        <v>243</v>
      </c>
      <c r="C109" s="3" t="s">
        <v>244</v>
      </c>
      <c r="D109" s="3" t="s">
        <v>245</v>
      </c>
      <c r="E109" s="4">
        <f t="shared" si="1"/>
        <v>0.15090000000000003</v>
      </c>
      <c r="F109" s="6">
        <v>0.84909999999999997</v>
      </c>
    </row>
    <row r="110" spans="1:6" x14ac:dyDescent="0.25">
      <c r="A110" s="3" t="s">
        <v>695</v>
      </c>
      <c r="B110" s="3" t="s">
        <v>696</v>
      </c>
      <c r="C110" s="3" t="s">
        <v>38</v>
      </c>
      <c r="D110" s="3" t="s">
        <v>265</v>
      </c>
      <c r="E110" s="4">
        <f t="shared" si="1"/>
        <v>0.15090000000000003</v>
      </c>
      <c r="F110" s="6">
        <v>0.84909999999999997</v>
      </c>
    </row>
    <row r="111" spans="1:6" x14ac:dyDescent="0.25">
      <c r="A111" s="3" t="s">
        <v>278</v>
      </c>
      <c r="B111" s="3" t="s">
        <v>279</v>
      </c>
      <c r="C111" s="3" t="s">
        <v>20</v>
      </c>
      <c r="D111" s="3" t="s">
        <v>280</v>
      </c>
      <c r="E111" s="4">
        <f t="shared" si="1"/>
        <v>0.15149999999999997</v>
      </c>
      <c r="F111" s="6">
        <v>0.84850000000000003</v>
      </c>
    </row>
    <row r="112" spans="1:6" x14ac:dyDescent="0.25">
      <c r="A112" s="3" t="s">
        <v>444</v>
      </c>
      <c r="B112" s="3" t="s">
        <v>445</v>
      </c>
      <c r="C112" s="3" t="s">
        <v>446</v>
      </c>
      <c r="D112" s="3" t="s">
        <v>447</v>
      </c>
      <c r="E112" s="4">
        <f t="shared" si="1"/>
        <v>0.15149999999999997</v>
      </c>
      <c r="F112" s="6">
        <v>0.84850000000000003</v>
      </c>
    </row>
    <row r="113" spans="1:6" x14ac:dyDescent="0.25">
      <c r="A113" s="3" t="s">
        <v>699</v>
      </c>
      <c r="B113" s="3" t="s">
        <v>700</v>
      </c>
      <c r="C113" s="3" t="s">
        <v>12</v>
      </c>
      <c r="D113" s="3" t="s">
        <v>701</v>
      </c>
      <c r="E113" s="4">
        <f t="shared" si="1"/>
        <v>0.15149999999999997</v>
      </c>
      <c r="F113" s="6">
        <v>0.84850000000000003</v>
      </c>
    </row>
    <row r="114" spans="1:6" x14ac:dyDescent="0.25">
      <c r="A114" s="3" t="s">
        <v>758</v>
      </c>
      <c r="B114" s="3" t="s">
        <v>759</v>
      </c>
      <c r="C114" s="3" t="s">
        <v>760</v>
      </c>
      <c r="D114" s="3" t="s">
        <v>761</v>
      </c>
      <c r="E114" s="4">
        <f t="shared" si="1"/>
        <v>0.15149999999999997</v>
      </c>
      <c r="F114" s="6">
        <v>0.84850000000000003</v>
      </c>
    </row>
    <row r="115" spans="1:6" x14ac:dyDescent="0.25">
      <c r="A115" s="3" t="s">
        <v>420</v>
      </c>
      <c r="B115" s="3" t="s">
        <v>421</v>
      </c>
      <c r="C115" s="3" t="s">
        <v>307</v>
      </c>
      <c r="D115" s="3" t="s">
        <v>422</v>
      </c>
      <c r="E115" s="4">
        <f t="shared" si="1"/>
        <v>0.1522</v>
      </c>
      <c r="F115" s="6">
        <v>0.8478</v>
      </c>
    </row>
    <row r="116" spans="1:6" x14ac:dyDescent="0.25">
      <c r="A116" s="3" t="s">
        <v>217</v>
      </c>
      <c r="B116" s="3" t="s">
        <v>218</v>
      </c>
      <c r="C116" s="3" t="s">
        <v>219</v>
      </c>
      <c r="D116" s="3" t="s">
        <v>220</v>
      </c>
      <c r="E116" s="4">
        <f t="shared" si="1"/>
        <v>0.15249999999999997</v>
      </c>
      <c r="F116" s="6">
        <v>0.84750000000000003</v>
      </c>
    </row>
    <row r="117" spans="1:6" x14ac:dyDescent="0.25">
      <c r="A117" s="3" t="s">
        <v>466</v>
      </c>
      <c r="B117" s="3" t="s">
        <v>467</v>
      </c>
      <c r="C117" s="3" t="s">
        <v>468</v>
      </c>
      <c r="D117" s="3" t="s">
        <v>469</v>
      </c>
      <c r="E117" s="4">
        <f t="shared" si="1"/>
        <v>0.15659999999999996</v>
      </c>
      <c r="F117" s="6">
        <v>0.84340000000000004</v>
      </c>
    </row>
    <row r="118" spans="1:6" x14ac:dyDescent="0.25">
      <c r="A118" s="3" t="s">
        <v>671</v>
      </c>
      <c r="B118" s="3" t="s">
        <v>672</v>
      </c>
      <c r="C118" s="3" t="s">
        <v>673</v>
      </c>
      <c r="D118" s="3" t="s">
        <v>674</v>
      </c>
      <c r="E118" s="4">
        <f t="shared" si="1"/>
        <v>0.15690000000000004</v>
      </c>
      <c r="F118" s="6">
        <v>0.84309999999999996</v>
      </c>
    </row>
    <row r="119" spans="1:6" x14ac:dyDescent="0.25">
      <c r="A119" s="3" t="s">
        <v>535</v>
      </c>
      <c r="B119" s="3" t="s">
        <v>536</v>
      </c>
      <c r="C119" s="3" t="s">
        <v>537</v>
      </c>
      <c r="D119" s="3" t="s">
        <v>538</v>
      </c>
      <c r="E119" s="4">
        <f t="shared" si="1"/>
        <v>0.15910000000000002</v>
      </c>
      <c r="F119" s="6">
        <v>0.84089999999999998</v>
      </c>
    </row>
    <row r="120" spans="1:6" x14ac:dyDescent="0.25">
      <c r="A120" s="3" t="s">
        <v>456</v>
      </c>
      <c r="B120" s="3" t="s">
        <v>457</v>
      </c>
      <c r="C120" s="3" t="s">
        <v>223</v>
      </c>
      <c r="D120" s="3" t="s">
        <v>458</v>
      </c>
      <c r="E120" s="4">
        <f t="shared" si="1"/>
        <v>0.1613</v>
      </c>
      <c r="F120" s="6">
        <v>0.8387</v>
      </c>
    </row>
    <row r="121" spans="1:6" x14ac:dyDescent="0.25">
      <c r="A121" s="3" t="s">
        <v>506</v>
      </c>
      <c r="B121" s="3" t="s">
        <v>507</v>
      </c>
      <c r="C121" s="3" t="s">
        <v>8</v>
      </c>
      <c r="D121" s="3" t="s">
        <v>24</v>
      </c>
      <c r="E121" s="4">
        <f t="shared" si="1"/>
        <v>0.16190000000000004</v>
      </c>
      <c r="F121" s="6">
        <v>0.83809999999999996</v>
      </c>
    </row>
    <row r="122" spans="1:6" x14ac:dyDescent="0.25">
      <c r="A122" s="3" t="s">
        <v>297</v>
      </c>
      <c r="B122" s="3" t="s">
        <v>298</v>
      </c>
      <c r="C122" s="3" t="s">
        <v>299</v>
      </c>
      <c r="D122" s="3" t="s">
        <v>300</v>
      </c>
      <c r="E122" s="4">
        <f t="shared" si="1"/>
        <v>0.16279999999999994</v>
      </c>
      <c r="F122" s="6">
        <v>0.83720000000000006</v>
      </c>
    </row>
    <row r="123" spans="1:6" x14ac:dyDescent="0.25">
      <c r="A123" s="3" t="s">
        <v>693</v>
      </c>
      <c r="B123" s="3" t="s">
        <v>694</v>
      </c>
      <c r="C123" s="3" t="s">
        <v>38</v>
      </c>
      <c r="D123" s="3" t="s">
        <v>130</v>
      </c>
      <c r="E123" s="4">
        <f t="shared" si="1"/>
        <v>0.16359999999999997</v>
      </c>
      <c r="F123" s="6">
        <v>0.83640000000000003</v>
      </c>
    </row>
    <row r="124" spans="1:6" x14ac:dyDescent="0.25">
      <c r="A124" s="3" t="s">
        <v>32</v>
      </c>
      <c r="B124" s="3" t="s">
        <v>33</v>
      </c>
      <c r="C124" s="3" t="s">
        <v>34</v>
      </c>
      <c r="D124" s="3" t="s">
        <v>35</v>
      </c>
      <c r="E124" s="4">
        <f t="shared" si="1"/>
        <v>0.16420000000000001</v>
      </c>
      <c r="F124" s="6">
        <v>0.83579999999999999</v>
      </c>
    </row>
    <row r="125" spans="1:6" x14ac:dyDescent="0.25">
      <c r="A125" s="3" t="s">
        <v>413</v>
      </c>
      <c r="B125" s="3" t="s">
        <v>414</v>
      </c>
      <c r="C125" s="3" t="s">
        <v>415</v>
      </c>
      <c r="D125" s="3" t="s">
        <v>416</v>
      </c>
      <c r="E125" s="4">
        <f t="shared" si="1"/>
        <v>0.16469999999999996</v>
      </c>
      <c r="F125" s="6">
        <v>0.83530000000000004</v>
      </c>
    </row>
    <row r="126" spans="1:6" x14ac:dyDescent="0.25">
      <c r="A126" s="3" t="s">
        <v>166</v>
      </c>
      <c r="B126" s="3" t="s">
        <v>167</v>
      </c>
      <c r="C126" s="3" t="s">
        <v>168</v>
      </c>
      <c r="D126" s="3" t="s">
        <v>169</v>
      </c>
      <c r="E126" s="4">
        <f t="shared" si="1"/>
        <v>0.16669999999999996</v>
      </c>
      <c r="F126" s="6">
        <v>0.83330000000000004</v>
      </c>
    </row>
    <row r="127" spans="1:6" x14ac:dyDescent="0.25">
      <c r="A127" s="3" t="s">
        <v>183</v>
      </c>
      <c r="B127" s="3" t="s">
        <v>184</v>
      </c>
      <c r="C127" s="3" t="s">
        <v>185</v>
      </c>
      <c r="D127" s="3" t="s">
        <v>186</v>
      </c>
      <c r="E127" s="4">
        <f t="shared" si="1"/>
        <v>0.16669999999999996</v>
      </c>
      <c r="F127" s="6">
        <v>0.83330000000000004</v>
      </c>
    </row>
    <row r="128" spans="1:6" x14ac:dyDescent="0.25">
      <c r="A128" s="3" t="s">
        <v>187</v>
      </c>
      <c r="B128" s="3" t="s">
        <v>188</v>
      </c>
      <c r="C128" s="3" t="s">
        <v>189</v>
      </c>
      <c r="D128" s="3" t="s">
        <v>190</v>
      </c>
      <c r="E128" s="4">
        <f t="shared" si="1"/>
        <v>0.16669999999999996</v>
      </c>
      <c r="F128" s="6">
        <v>0.83330000000000004</v>
      </c>
    </row>
    <row r="129" spans="1:6" x14ac:dyDescent="0.25">
      <c r="A129" s="3" t="s">
        <v>214</v>
      </c>
      <c r="B129" s="3" t="s">
        <v>215</v>
      </c>
      <c r="C129" s="3" t="s">
        <v>20</v>
      </c>
      <c r="D129" s="3" t="s">
        <v>216</v>
      </c>
      <c r="E129" s="4">
        <f t="shared" si="1"/>
        <v>0.16669999999999996</v>
      </c>
      <c r="F129" s="6">
        <v>0.83330000000000004</v>
      </c>
    </row>
    <row r="130" spans="1:6" x14ac:dyDescent="0.25">
      <c r="A130" s="3" t="s">
        <v>556</v>
      </c>
      <c r="B130" s="3" t="s">
        <v>557</v>
      </c>
      <c r="C130" s="3" t="s">
        <v>558</v>
      </c>
      <c r="D130" s="3" t="s">
        <v>559</v>
      </c>
      <c r="E130" s="4">
        <f t="shared" ref="E130:E193" si="2">100%-F130</f>
        <v>0.16669999999999996</v>
      </c>
      <c r="F130" s="6">
        <v>0.83330000000000004</v>
      </c>
    </row>
    <row r="131" spans="1:6" x14ac:dyDescent="0.25">
      <c r="A131" s="3" t="s">
        <v>681</v>
      </c>
      <c r="B131" s="3" t="s">
        <v>682</v>
      </c>
      <c r="C131" s="3" t="s">
        <v>38</v>
      </c>
      <c r="D131" s="3" t="s">
        <v>39</v>
      </c>
      <c r="E131" s="4">
        <f t="shared" si="2"/>
        <v>0.16669999999999996</v>
      </c>
      <c r="F131" s="6">
        <v>0.83330000000000004</v>
      </c>
    </row>
    <row r="132" spans="1:6" x14ac:dyDescent="0.25">
      <c r="A132" s="3" t="s">
        <v>36</v>
      </c>
      <c r="B132" s="3" t="s">
        <v>37</v>
      </c>
      <c r="C132" s="3" t="s">
        <v>38</v>
      </c>
      <c r="D132" s="3" t="s">
        <v>39</v>
      </c>
      <c r="E132" s="4">
        <f t="shared" si="2"/>
        <v>0.16879999999999995</v>
      </c>
      <c r="F132" s="6">
        <v>0.83120000000000005</v>
      </c>
    </row>
    <row r="133" spans="1:6" x14ac:dyDescent="0.25">
      <c r="A133" s="3" t="s">
        <v>395</v>
      </c>
      <c r="B133" s="3" t="s">
        <v>396</v>
      </c>
      <c r="C133" s="3" t="s">
        <v>283</v>
      </c>
      <c r="D133" s="3" t="s">
        <v>397</v>
      </c>
      <c r="E133" s="4">
        <f t="shared" si="2"/>
        <v>0.16979999999999995</v>
      </c>
      <c r="F133" s="6">
        <v>0.83020000000000005</v>
      </c>
    </row>
    <row r="134" spans="1:6" x14ac:dyDescent="0.25">
      <c r="A134" s="3" t="s">
        <v>388</v>
      </c>
      <c r="B134" s="3" t="s">
        <v>389</v>
      </c>
      <c r="C134" s="3" t="s">
        <v>324</v>
      </c>
      <c r="D134" s="3" t="s">
        <v>390</v>
      </c>
      <c r="E134" s="4">
        <f t="shared" si="2"/>
        <v>0.1714</v>
      </c>
      <c r="F134" s="6">
        <v>0.8286</v>
      </c>
    </row>
    <row r="135" spans="1:6" x14ac:dyDescent="0.25">
      <c r="A135" s="3" t="s">
        <v>423</v>
      </c>
      <c r="B135" s="3" t="s">
        <v>424</v>
      </c>
      <c r="C135" s="3" t="s">
        <v>38</v>
      </c>
      <c r="D135" s="3" t="s">
        <v>265</v>
      </c>
      <c r="E135" s="4">
        <f t="shared" si="2"/>
        <v>0.1714</v>
      </c>
      <c r="F135" s="6">
        <v>0.8286</v>
      </c>
    </row>
    <row r="136" spans="1:6" x14ac:dyDescent="0.25">
      <c r="A136" s="3" t="s">
        <v>619</v>
      </c>
      <c r="B136" s="3" t="s">
        <v>620</v>
      </c>
      <c r="C136" s="3" t="s">
        <v>343</v>
      </c>
      <c r="D136" s="3" t="s">
        <v>371</v>
      </c>
      <c r="E136" s="4">
        <f t="shared" si="2"/>
        <v>0.1714</v>
      </c>
      <c r="F136" s="6">
        <v>0.8286</v>
      </c>
    </row>
    <row r="137" spans="1:6" x14ac:dyDescent="0.25">
      <c r="A137" s="3" t="s">
        <v>624</v>
      </c>
      <c r="B137" s="3" t="s">
        <v>625</v>
      </c>
      <c r="C137" s="3" t="s">
        <v>232</v>
      </c>
      <c r="D137" s="3" t="s">
        <v>626</v>
      </c>
      <c r="E137" s="4">
        <f t="shared" si="2"/>
        <v>0.1714</v>
      </c>
      <c r="F137" s="6">
        <v>0.8286</v>
      </c>
    </row>
    <row r="138" spans="1:6" x14ac:dyDescent="0.25">
      <c r="A138" s="3" t="s">
        <v>236</v>
      </c>
      <c r="B138" s="3" t="s">
        <v>237</v>
      </c>
      <c r="C138" s="3" t="s">
        <v>238</v>
      </c>
      <c r="D138" s="3" t="s">
        <v>239</v>
      </c>
      <c r="E138" s="4">
        <f t="shared" si="2"/>
        <v>0.1724</v>
      </c>
      <c r="F138" s="6">
        <v>0.8276</v>
      </c>
    </row>
    <row r="139" spans="1:6" x14ac:dyDescent="0.25">
      <c r="A139" s="3" t="s">
        <v>191</v>
      </c>
      <c r="B139" s="3" t="s">
        <v>192</v>
      </c>
      <c r="C139" s="3" t="s">
        <v>87</v>
      </c>
      <c r="D139" s="3" t="s">
        <v>193</v>
      </c>
      <c r="E139" s="4">
        <f t="shared" si="2"/>
        <v>0.17310000000000003</v>
      </c>
      <c r="F139" s="6">
        <v>0.82689999999999997</v>
      </c>
    </row>
    <row r="140" spans="1:6" x14ac:dyDescent="0.25">
      <c r="A140" s="3" t="s">
        <v>441</v>
      </c>
      <c r="B140" s="3" t="s">
        <v>442</v>
      </c>
      <c r="C140" s="3" t="s">
        <v>16</v>
      </c>
      <c r="D140" s="3" t="s">
        <v>443</v>
      </c>
      <c r="E140" s="4">
        <f t="shared" si="2"/>
        <v>0.17390000000000005</v>
      </c>
      <c r="F140" s="6">
        <v>0.82609999999999995</v>
      </c>
    </row>
    <row r="141" spans="1:6" x14ac:dyDescent="0.25">
      <c r="A141" s="3" t="s">
        <v>72</v>
      </c>
      <c r="B141" s="3" t="s">
        <v>73</v>
      </c>
      <c r="C141" s="3" t="s">
        <v>74</v>
      </c>
      <c r="D141" s="3" t="s">
        <v>75</v>
      </c>
      <c r="E141" s="4">
        <f t="shared" si="2"/>
        <v>0.17459999999999998</v>
      </c>
      <c r="F141" s="6">
        <v>0.82540000000000002</v>
      </c>
    </row>
    <row r="142" spans="1:6" x14ac:dyDescent="0.25">
      <c r="A142" s="3" t="s">
        <v>472</v>
      </c>
      <c r="B142" s="3" t="s">
        <v>473</v>
      </c>
      <c r="C142" s="3" t="s">
        <v>251</v>
      </c>
      <c r="D142" s="3" t="s">
        <v>333</v>
      </c>
      <c r="E142" s="4">
        <f t="shared" si="2"/>
        <v>0.17579999999999996</v>
      </c>
      <c r="F142" s="6">
        <v>0.82420000000000004</v>
      </c>
    </row>
    <row r="143" spans="1:6" x14ac:dyDescent="0.25">
      <c r="A143" s="3" t="s">
        <v>25</v>
      </c>
      <c r="B143" s="3" t="s">
        <v>26</v>
      </c>
      <c r="C143" s="3" t="s">
        <v>27</v>
      </c>
      <c r="D143" s="3" t="s">
        <v>28</v>
      </c>
      <c r="E143" s="4">
        <f t="shared" si="2"/>
        <v>0.17649999999999999</v>
      </c>
      <c r="F143" s="6">
        <v>0.82350000000000001</v>
      </c>
    </row>
    <row r="144" spans="1:6" x14ac:dyDescent="0.25">
      <c r="A144" s="3" t="s">
        <v>68</v>
      </c>
      <c r="B144" s="3" t="s">
        <v>69</v>
      </c>
      <c r="C144" s="3" t="s">
        <v>70</v>
      </c>
      <c r="D144" s="3" t="s">
        <v>71</v>
      </c>
      <c r="E144" s="4">
        <f t="shared" si="2"/>
        <v>0.17649999999999999</v>
      </c>
      <c r="F144" s="6">
        <v>0.82350000000000001</v>
      </c>
    </row>
    <row r="145" spans="1:6" x14ac:dyDescent="0.25">
      <c r="A145" s="3" t="s">
        <v>481</v>
      </c>
      <c r="B145" s="3" t="s">
        <v>482</v>
      </c>
      <c r="C145" s="3" t="s">
        <v>483</v>
      </c>
      <c r="D145" s="3" t="s">
        <v>484</v>
      </c>
      <c r="E145" s="4">
        <f t="shared" si="2"/>
        <v>0.17649999999999999</v>
      </c>
      <c r="F145" s="6">
        <v>0.82350000000000001</v>
      </c>
    </row>
    <row r="146" spans="1:6" x14ac:dyDescent="0.25">
      <c r="A146" s="3" t="s">
        <v>524</v>
      </c>
      <c r="B146" s="3" t="s">
        <v>525</v>
      </c>
      <c r="C146" s="3" t="s">
        <v>155</v>
      </c>
      <c r="D146" s="3" t="s">
        <v>156</v>
      </c>
      <c r="E146" s="4">
        <f t="shared" si="2"/>
        <v>0.17649999999999999</v>
      </c>
      <c r="F146" s="6">
        <v>0.82350000000000001</v>
      </c>
    </row>
    <row r="147" spans="1:6" x14ac:dyDescent="0.25">
      <c r="A147" s="3" t="s">
        <v>732</v>
      </c>
      <c r="B147" s="3" t="s">
        <v>733</v>
      </c>
      <c r="C147" s="3" t="s">
        <v>8</v>
      </c>
      <c r="D147" s="3" t="s">
        <v>734</v>
      </c>
      <c r="E147" s="4">
        <f t="shared" si="2"/>
        <v>0.17649999999999999</v>
      </c>
      <c r="F147" s="6">
        <v>0.82350000000000001</v>
      </c>
    </row>
    <row r="148" spans="1:6" x14ac:dyDescent="0.25">
      <c r="A148" s="3" t="s">
        <v>64</v>
      </c>
      <c r="B148" s="3" t="s">
        <v>65</v>
      </c>
      <c r="C148" s="3" t="s">
        <v>66</v>
      </c>
      <c r="D148" s="3" t="s">
        <v>67</v>
      </c>
      <c r="E148" s="4">
        <f t="shared" si="2"/>
        <v>0.1774</v>
      </c>
      <c r="F148" s="6">
        <v>0.8226</v>
      </c>
    </row>
    <row r="149" spans="1:6" x14ac:dyDescent="0.25">
      <c r="A149" s="3" t="s">
        <v>661</v>
      </c>
      <c r="B149" s="3" t="s">
        <v>662</v>
      </c>
      <c r="C149" s="3" t="s">
        <v>663</v>
      </c>
      <c r="D149" s="3" t="s">
        <v>664</v>
      </c>
      <c r="E149" s="4">
        <f t="shared" si="2"/>
        <v>0.18000000000000005</v>
      </c>
      <c r="F149" s="6">
        <v>0.82</v>
      </c>
    </row>
    <row r="150" spans="1:6" x14ac:dyDescent="0.25">
      <c r="A150" s="3" t="s">
        <v>249</v>
      </c>
      <c r="B150" s="3" t="s">
        <v>250</v>
      </c>
      <c r="C150" s="3" t="s">
        <v>251</v>
      </c>
      <c r="D150" s="3" t="s">
        <v>252</v>
      </c>
      <c r="E150" s="4">
        <f t="shared" si="2"/>
        <v>0.18179999999999996</v>
      </c>
      <c r="F150" s="6">
        <v>0.81820000000000004</v>
      </c>
    </row>
    <row r="151" spans="1:6" x14ac:dyDescent="0.25">
      <c r="A151" s="3" t="s">
        <v>702</v>
      </c>
      <c r="B151" s="3" t="s">
        <v>703</v>
      </c>
      <c r="C151" s="3" t="s">
        <v>38</v>
      </c>
      <c r="D151" s="3" t="s">
        <v>704</v>
      </c>
      <c r="E151" s="4">
        <f t="shared" si="2"/>
        <v>0.18179999999999996</v>
      </c>
      <c r="F151" s="6">
        <v>0.81820000000000004</v>
      </c>
    </row>
    <row r="152" spans="1:6" x14ac:dyDescent="0.25">
      <c r="A152" s="3" t="s">
        <v>822</v>
      </c>
      <c r="B152" s="3" t="s">
        <v>823</v>
      </c>
      <c r="C152" s="3" t="s">
        <v>16</v>
      </c>
      <c r="D152" s="3" t="s">
        <v>17</v>
      </c>
      <c r="E152" s="4">
        <f t="shared" si="2"/>
        <v>0.18569999999999998</v>
      </c>
      <c r="F152" s="6">
        <v>0.81430000000000002</v>
      </c>
    </row>
    <row r="153" spans="1:6" x14ac:dyDescent="0.25">
      <c r="A153" s="3" t="s">
        <v>640</v>
      </c>
      <c r="B153" s="3" t="s">
        <v>641</v>
      </c>
      <c r="C153" s="3" t="s">
        <v>283</v>
      </c>
      <c r="D153" s="3" t="s">
        <v>642</v>
      </c>
      <c r="E153" s="4">
        <f t="shared" si="2"/>
        <v>0.18640000000000001</v>
      </c>
      <c r="F153" s="6">
        <v>0.81359999999999999</v>
      </c>
    </row>
    <row r="154" spans="1:6" x14ac:dyDescent="0.25">
      <c r="A154" s="3" t="s">
        <v>750</v>
      </c>
      <c r="B154" s="3" t="s">
        <v>751</v>
      </c>
      <c r="C154" s="3" t="s">
        <v>178</v>
      </c>
      <c r="D154" s="3" t="s">
        <v>752</v>
      </c>
      <c r="E154" s="4">
        <f t="shared" si="2"/>
        <v>0.1875</v>
      </c>
      <c r="F154" s="6">
        <v>0.8125</v>
      </c>
    </row>
    <row r="155" spans="1:6" x14ac:dyDescent="0.25">
      <c r="A155" s="3" t="s">
        <v>590</v>
      </c>
      <c r="B155" s="3" t="s">
        <v>591</v>
      </c>
      <c r="C155" s="3" t="s">
        <v>8</v>
      </c>
      <c r="D155" s="3" t="s">
        <v>277</v>
      </c>
      <c r="E155" s="4">
        <f t="shared" si="2"/>
        <v>0.18820000000000003</v>
      </c>
      <c r="F155" s="6">
        <v>0.81179999999999997</v>
      </c>
    </row>
    <row r="156" spans="1:6" x14ac:dyDescent="0.25">
      <c r="A156" s="3" t="s">
        <v>572</v>
      </c>
      <c r="B156" s="3" t="s">
        <v>573</v>
      </c>
      <c r="C156" s="3" t="s">
        <v>251</v>
      </c>
      <c r="D156" s="3" t="s">
        <v>574</v>
      </c>
      <c r="E156" s="4">
        <f t="shared" si="2"/>
        <v>0.18920000000000003</v>
      </c>
      <c r="F156" s="6">
        <v>0.81079999999999997</v>
      </c>
    </row>
    <row r="157" spans="1:6" x14ac:dyDescent="0.25">
      <c r="A157" s="3" t="s">
        <v>452</v>
      </c>
      <c r="B157" s="3" t="s">
        <v>453</v>
      </c>
      <c r="C157" s="3" t="s">
        <v>454</v>
      </c>
      <c r="D157" s="3" t="s">
        <v>455</v>
      </c>
      <c r="E157" s="4">
        <f t="shared" si="2"/>
        <v>0.19350000000000001</v>
      </c>
      <c r="F157" s="6">
        <v>0.80649999999999999</v>
      </c>
    </row>
    <row r="158" spans="1:6" x14ac:dyDescent="0.25">
      <c r="A158" s="3" t="s">
        <v>372</v>
      </c>
      <c r="B158" s="3" t="s">
        <v>373</v>
      </c>
      <c r="C158" s="3" t="s">
        <v>361</v>
      </c>
      <c r="D158" s="3" t="s">
        <v>374</v>
      </c>
      <c r="E158" s="4">
        <f t="shared" si="2"/>
        <v>0.19510000000000005</v>
      </c>
      <c r="F158" s="6">
        <v>0.80489999999999995</v>
      </c>
    </row>
    <row r="159" spans="1:6" x14ac:dyDescent="0.25">
      <c r="A159" s="3" t="s">
        <v>170</v>
      </c>
      <c r="B159" s="3" t="s">
        <v>171</v>
      </c>
      <c r="C159" s="3" t="s">
        <v>8</v>
      </c>
      <c r="D159" s="3" t="s">
        <v>172</v>
      </c>
      <c r="E159" s="4">
        <f t="shared" si="2"/>
        <v>0.19610000000000005</v>
      </c>
      <c r="F159" s="6">
        <v>0.80389999999999995</v>
      </c>
    </row>
    <row r="160" spans="1:6" x14ac:dyDescent="0.25">
      <c r="A160" s="3" t="s">
        <v>281</v>
      </c>
      <c r="B160" s="3" t="s">
        <v>282</v>
      </c>
      <c r="C160" s="3" t="s">
        <v>283</v>
      </c>
      <c r="D160" s="3" t="s">
        <v>284</v>
      </c>
      <c r="E160" s="4">
        <f t="shared" si="2"/>
        <v>0.19750000000000001</v>
      </c>
      <c r="F160" s="6">
        <v>0.80249999999999999</v>
      </c>
    </row>
    <row r="161" spans="1:6" x14ac:dyDescent="0.25">
      <c r="A161" s="3" t="s">
        <v>351</v>
      </c>
      <c r="B161" s="3" t="s">
        <v>352</v>
      </c>
      <c r="C161" s="3" t="s">
        <v>353</v>
      </c>
      <c r="D161" s="3" t="s">
        <v>354</v>
      </c>
      <c r="E161" s="4">
        <f t="shared" si="2"/>
        <v>0.20450000000000002</v>
      </c>
      <c r="F161" s="6">
        <v>0.79549999999999998</v>
      </c>
    </row>
    <row r="162" spans="1:6" x14ac:dyDescent="0.25">
      <c r="A162" s="3" t="s">
        <v>577</v>
      </c>
      <c r="B162" s="3" t="s">
        <v>578</v>
      </c>
      <c r="C162" s="3" t="s">
        <v>51</v>
      </c>
      <c r="D162" s="3" t="s">
        <v>579</v>
      </c>
      <c r="E162" s="4">
        <f t="shared" si="2"/>
        <v>0.20750000000000002</v>
      </c>
      <c r="F162" s="6">
        <v>0.79249999999999998</v>
      </c>
    </row>
    <row r="163" spans="1:6" x14ac:dyDescent="0.25">
      <c r="A163" s="3" t="s">
        <v>137</v>
      </c>
      <c r="B163" s="3" t="s">
        <v>138</v>
      </c>
      <c r="C163" s="3" t="s">
        <v>59</v>
      </c>
      <c r="D163" s="3" t="s">
        <v>60</v>
      </c>
      <c r="E163" s="4">
        <f t="shared" si="2"/>
        <v>0.20830000000000004</v>
      </c>
      <c r="F163" s="6">
        <v>0.79169999999999996</v>
      </c>
    </row>
    <row r="164" spans="1:6" x14ac:dyDescent="0.25">
      <c r="A164" s="3" t="s">
        <v>305</v>
      </c>
      <c r="B164" s="3" t="s">
        <v>306</v>
      </c>
      <c r="C164" s="3" t="s">
        <v>307</v>
      </c>
      <c r="D164" s="3" t="s">
        <v>308</v>
      </c>
      <c r="E164" s="4">
        <f t="shared" si="2"/>
        <v>0.20830000000000004</v>
      </c>
      <c r="F164" s="6">
        <v>0.79169999999999996</v>
      </c>
    </row>
    <row r="165" spans="1:6" x14ac:dyDescent="0.25">
      <c r="A165" s="3" t="s">
        <v>461</v>
      </c>
      <c r="B165" s="3" t="s">
        <v>462</v>
      </c>
      <c r="C165" s="3" t="s">
        <v>149</v>
      </c>
      <c r="D165" s="3" t="s">
        <v>150</v>
      </c>
      <c r="E165" s="4">
        <f t="shared" si="2"/>
        <v>0.21279999999999999</v>
      </c>
      <c r="F165" s="6">
        <v>0.78720000000000001</v>
      </c>
    </row>
    <row r="166" spans="1:6" x14ac:dyDescent="0.25">
      <c r="A166" s="3" t="s">
        <v>768</v>
      </c>
      <c r="B166" s="3" t="s">
        <v>769</v>
      </c>
      <c r="C166" s="3" t="s">
        <v>206</v>
      </c>
      <c r="D166" s="3" t="s">
        <v>770</v>
      </c>
      <c r="E166" s="4">
        <f t="shared" si="2"/>
        <v>0.21740000000000004</v>
      </c>
      <c r="F166" s="6">
        <v>0.78259999999999996</v>
      </c>
    </row>
    <row r="167" spans="1:6" x14ac:dyDescent="0.25">
      <c r="A167" s="3" t="s">
        <v>797</v>
      </c>
      <c r="B167" s="3" t="s">
        <v>798</v>
      </c>
      <c r="C167" s="3" t="s">
        <v>799</v>
      </c>
      <c r="D167" s="3" t="s">
        <v>800</v>
      </c>
      <c r="E167" s="4">
        <f t="shared" si="2"/>
        <v>0.21740000000000004</v>
      </c>
      <c r="F167" s="6">
        <v>0.78259999999999996</v>
      </c>
    </row>
    <row r="168" spans="1:6" x14ac:dyDescent="0.25">
      <c r="A168" s="3" t="s">
        <v>105</v>
      </c>
      <c r="B168" s="3" t="s">
        <v>106</v>
      </c>
      <c r="C168" s="3" t="s">
        <v>107</v>
      </c>
      <c r="D168" s="3" t="s">
        <v>108</v>
      </c>
      <c r="E168" s="4">
        <f t="shared" si="2"/>
        <v>0.21870000000000001</v>
      </c>
      <c r="F168" s="6">
        <v>0.78129999999999999</v>
      </c>
    </row>
    <row r="169" spans="1:6" x14ac:dyDescent="0.25">
      <c r="A169" s="3" t="s">
        <v>621</v>
      </c>
      <c r="B169" s="3" t="s">
        <v>622</v>
      </c>
      <c r="C169" s="3" t="s">
        <v>34</v>
      </c>
      <c r="D169" s="3" t="s">
        <v>623</v>
      </c>
      <c r="E169" s="4">
        <f t="shared" si="2"/>
        <v>0.21870000000000001</v>
      </c>
      <c r="F169" s="6">
        <v>0.78129999999999999</v>
      </c>
    </row>
    <row r="170" spans="1:6" x14ac:dyDescent="0.25">
      <c r="A170" s="3" t="s">
        <v>134</v>
      </c>
      <c r="B170" s="3" t="s">
        <v>135</v>
      </c>
      <c r="C170" s="3" t="s">
        <v>27</v>
      </c>
      <c r="D170" s="3" t="s">
        <v>136</v>
      </c>
      <c r="E170" s="4">
        <f t="shared" si="2"/>
        <v>0.21999999999999997</v>
      </c>
      <c r="F170" s="6">
        <v>0.78</v>
      </c>
    </row>
    <row r="171" spans="1:6" x14ac:dyDescent="0.25">
      <c r="A171" s="3" t="s">
        <v>126</v>
      </c>
      <c r="B171" s="3" t="s">
        <v>127</v>
      </c>
      <c r="C171" s="3" t="s">
        <v>59</v>
      </c>
      <c r="D171" s="3" t="s">
        <v>60</v>
      </c>
      <c r="E171" s="4">
        <f t="shared" si="2"/>
        <v>0.2208</v>
      </c>
      <c r="F171" s="6">
        <v>0.7792</v>
      </c>
    </row>
    <row r="172" spans="1:6" x14ac:dyDescent="0.25">
      <c r="A172" s="3" t="s">
        <v>159</v>
      </c>
      <c r="B172" s="3" t="s">
        <v>160</v>
      </c>
      <c r="C172" s="3" t="s">
        <v>161</v>
      </c>
      <c r="D172" s="3" t="s">
        <v>162</v>
      </c>
      <c r="E172" s="4">
        <f t="shared" si="2"/>
        <v>0.22389999999999999</v>
      </c>
      <c r="F172" s="6">
        <v>0.77610000000000001</v>
      </c>
    </row>
    <row r="173" spans="1:6" x14ac:dyDescent="0.25">
      <c r="A173" s="3" t="s">
        <v>97</v>
      </c>
      <c r="B173" s="3" t="s">
        <v>98</v>
      </c>
      <c r="C173" s="3" t="s">
        <v>12</v>
      </c>
      <c r="D173" s="3" t="s">
        <v>91</v>
      </c>
      <c r="E173" s="4">
        <f t="shared" si="2"/>
        <v>0.22499999999999998</v>
      </c>
      <c r="F173" s="6">
        <v>0.77500000000000002</v>
      </c>
    </row>
    <row r="174" spans="1:6" x14ac:dyDescent="0.25">
      <c r="A174" s="3" t="s">
        <v>312</v>
      </c>
      <c r="B174" s="3" t="s">
        <v>313</v>
      </c>
      <c r="C174" s="3" t="s">
        <v>314</v>
      </c>
      <c r="D174" s="3" t="s">
        <v>315</v>
      </c>
      <c r="E174" s="4">
        <f t="shared" si="2"/>
        <v>0.22499999999999998</v>
      </c>
      <c r="F174" s="6">
        <v>0.77500000000000002</v>
      </c>
    </row>
    <row r="175" spans="1:6" x14ac:dyDescent="0.25">
      <c r="A175" s="3" t="s">
        <v>434</v>
      </c>
      <c r="B175" s="3" t="s">
        <v>435</v>
      </c>
      <c r="C175" s="3" t="s">
        <v>74</v>
      </c>
      <c r="D175" s="3" t="s">
        <v>436</v>
      </c>
      <c r="E175" s="4">
        <f t="shared" si="2"/>
        <v>0.22499999999999998</v>
      </c>
      <c r="F175" s="6">
        <v>0.77500000000000002</v>
      </c>
    </row>
    <row r="176" spans="1:6" x14ac:dyDescent="0.25">
      <c r="A176" s="3" t="s">
        <v>112</v>
      </c>
      <c r="B176" s="3" t="s">
        <v>113</v>
      </c>
      <c r="C176" s="3" t="s">
        <v>38</v>
      </c>
      <c r="D176" s="3" t="s">
        <v>114</v>
      </c>
      <c r="E176" s="4">
        <f t="shared" si="2"/>
        <v>0.22619999999999996</v>
      </c>
      <c r="F176" s="6">
        <v>0.77380000000000004</v>
      </c>
    </row>
    <row r="177" spans="1:6" x14ac:dyDescent="0.25">
      <c r="A177" s="3" t="s">
        <v>783</v>
      </c>
      <c r="B177" s="3" t="s">
        <v>784</v>
      </c>
      <c r="C177" s="3" t="s">
        <v>785</v>
      </c>
      <c r="D177" s="3" t="s">
        <v>786</v>
      </c>
      <c r="E177" s="4">
        <f t="shared" si="2"/>
        <v>0.22809999999999997</v>
      </c>
      <c r="F177" s="6">
        <v>0.77190000000000003</v>
      </c>
    </row>
    <row r="178" spans="1:6" x14ac:dyDescent="0.25">
      <c r="A178" s="3" t="s">
        <v>153</v>
      </c>
      <c r="B178" s="3" t="s">
        <v>154</v>
      </c>
      <c r="C178" s="3" t="s">
        <v>155</v>
      </c>
      <c r="D178" s="3" t="s">
        <v>156</v>
      </c>
      <c r="E178" s="4">
        <f t="shared" si="2"/>
        <v>0.22919999999999996</v>
      </c>
      <c r="F178" s="6">
        <v>0.77080000000000004</v>
      </c>
    </row>
    <row r="179" spans="1:6" x14ac:dyDescent="0.25">
      <c r="A179" s="3" t="s">
        <v>263</v>
      </c>
      <c r="B179" s="3" t="s">
        <v>264</v>
      </c>
      <c r="C179" s="3" t="s">
        <v>38</v>
      </c>
      <c r="D179" s="3" t="s">
        <v>265</v>
      </c>
      <c r="E179" s="4">
        <f t="shared" si="2"/>
        <v>0.23080000000000001</v>
      </c>
      <c r="F179" s="6">
        <v>0.76919999999999999</v>
      </c>
    </row>
    <row r="180" spans="1:6" x14ac:dyDescent="0.25">
      <c r="A180" s="3" t="s">
        <v>381</v>
      </c>
      <c r="B180" s="3" t="s">
        <v>382</v>
      </c>
      <c r="C180" s="3" t="s">
        <v>383</v>
      </c>
      <c r="D180" s="3" t="s">
        <v>384</v>
      </c>
      <c r="E180" s="4">
        <f t="shared" si="2"/>
        <v>0.23080000000000001</v>
      </c>
      <c r="F180" s="6">
        <v>0.76919999999999999</v>
      </c>
    </row>
    <row r="181" spans="1:6" x14ac:dyDescent="0.25">
      <c r="A181" s="3" t="s">
        <v>567</v>
      </c>
      <c r="B181" s="3" t="s">
        <v>568</v>
      </c>
      <c r="C181" s="3" t="s">
        <v>244</v>
      </c>
      <c r="D181" s="3" t="s">
        <v>569</v>
      </c>
      <c r="E181" s="4">
        <f t="shared" si="2"/>
        <v>0.23080000000000001</v>
      </c>
      <c r="F181" s="6">
        <v>0.76919999999999999</v>
      </c>
    </row>
    <row r="182" spans="1:6" x14ac:dyDescent="0.25">
      <c r="A182" s="3" t="s">
        <v>230</v>
      </c>
      <c r="B182" s="3" t="s">
        <v>231</v>
      </c>
      <c r="C182" s="3" t="s">
        <v>232</v>
      </c>
      <c r="D182" s="3" t="s">
        <v>233</v>
      </c>
      <c r="E182" s="4">
        <f t="shared" si="2"/>
        <v>0.2319</v>
      </c>
      <c r="F182" s="6">
        <v>0.7681</v>
      </c>
    </row>
    <row r="183" spans="1:6" x14ac:dyDescent="0.25">
      <c r="A183" s="3" t="s">
        <v>40</v>
      </c>
      <c r="B183" s="3" t="s">
        <v>41</v>
      </c>
      <c r="C183" s="3" t="s">
        <v>8</v>
      </c>
      <c r="D183" s="3" t="s">
        <v>42</v>
      </c>
      <c r="E183" s="4">
        <f t="shared" si="2"/>
        <v>0.23260000000000003</v>
      </c>
      <c r="F183" s="6">
        <v>0.76739999999999997</v>
      </c>
    </row>
    <row r="184" spans="1:6" x14ac:dyDescent="0.25">
      <c r="A184" s="3" t="s">
        <v>89</v>
      </c>
      <c r="B184" s="3" t="s">
        <v>90</v>
      </c>
      <c r="C184" s="3" t="s">
        <v>12</v>
      </c>
      <c r="D184" s="3" t="s">
        <v>91</v>
      </c>
      <c r="E184" s="4">
        <f t="shared" si="2"/>
        <v>0.23260000000000003</v>
      </c>
      <c r="F184" s="6">
        <v>0.76739999999999997</v>
      </c>
    </row>
    <row r="185" spans="1:6" x14ac:dyDescent="0.25">
      <c r="A185" s="3" t="s">
        <v>448</v>
      </c>
      <c r="B185" s="3" t="s">
        <v>449</v>
      </c>
      <c r="C185" s="3" t="s">
        <v>450</v>
      </c>
      <c r="D185" s="3" t="s">
        <v>451</v>
      </c>
      <c r="E185" s="4">
        <f t="shared" si="2"/>
        <v>0.23260000000000003</v>
      </c>
      <c r="F185" s="6">
        <v>0.76739999999999997</v>
      </c>
    </row>
    <row r="186" spans="1:6" x14ac:dyDescent="0.25">
      <c r="A186" s="3" t="s">
        <v>603</v>
      </c>
      <c r="B186" s="3" t="s">
        <v>604</v>
      </c>
      <c r="C186" s="3" t="s">
        <v>537</v>
      </c>
      <c r="D186" s="3" t="s">
        <v>605</v>
      </c>
      <c r="E186" s="4">
        <f t="shared" si="2"/>
        <v>0.23329999999999995</v>
      </c>
      <c r="F186" s="6">
        <v>0.76670000000000005</v>
      </c>
    </row>
    <row r="187" spans="1:6" x14ac:dyDescent="0.25">
      <c r="A187" s="3" t="s">
        <v>735</v>
      </c>
      <c r="B187" s="3" t="s">
        <v>736</v>
      </c>
      <c r="C187" s="3" t="s">
        <v>393</v>
      </c>
      <c r="D187" s="3" t="s">
        <v>737</v>
      </c>
      <c r="E187" s="4">
        <f t="shared" si="2"/>
        <v>0.23399999999999999</v>
      </c>
      <c r="F187" s="6">
        <v>0.76600000000000001</v>
      </c>
    </row>
    <row r="188" spans="1:6" x14ac:dyDescent="0.25">
      <c r="A188" s="3" t="s">
        <v>819</v>
      </c>
      <c r="B188" s="3" t="s">
        <v>820</v>
      </c>
      <c r="C188" s="3" t="s">
        <v>303</v>
      </c>
      <c r="D188" s="3" t="s">
        <v>821</v>
      </c>
      <c r="E188" s="4">
        <f t="shared" si="2"/>
        <v>0.23399999999999999</v>
      </c>
      <c r="F188" s="6">
        <v>0.76600000000000001</v>
      </c>
    </row>
    <row r="189" spans="1:6" x14ac:dyDescent="0.25">
      <c r="A189" s="3" t="s">
        <v>53</v>
      </c>
      <c r="B189" s="3" t="s">
        <v>54</v>
      </c>
      <c r="C189" s="3" t="s">
        <v>55</v>
      </c>
      <c r="D189" s="3" t="s">
        <v>56</v>
      </c>
      <c r="E189" s="4">
        <f t="shared" si="2"/>
        <v>0.23529999999999995</v>
      </c>
      <c r="F189" s="6">
        <v>0.76470000000000005</v>
      </c>
    </row>
    <row r="190" spans="1:6" x14ac:dyDescent="0.25">
      <c r="A190" s="3" t="s">
        <v>385</v>
      </c>
      <c r="B190" s="3" t="s">
        <v>386</v>
      </c>
      <c r="C190" s="3" t="s">
        <v>303</v>
      </c>
      <c r="D190" s="3" t="s">
        <v>387</v>
      </c>
      <c r="E190" s="4">
        <f t="shared" si="2"/>
        <v>0.23529999999999995</v>
      </c>
      <c r="F190" s="6">
        <v>0.76470000000000005</v>
      </c>
    </row>
    <row r="191" spans="1:6" x14ac:dyDescent="0.25">
      <c r="A191" s="3" t="s">
        <v>513</v>
      </c>
      <c r="B191" s="3" t="s">
        <v>514</v>
      </c>
      <c r="C191" s="3" t="s">
        <v>87</v>
      </c>
      <c r="D191" s="3" t="s">
        <v>515</v>
      </c>
      <c r="E191" s="4">
        <f t="shared" si="2"/>
        <v>0.23529999999999995</v>
      </c>
      <c r="F191" s="6">
        <v>0.76470000000000005</v>
      </c>
    </row>
    <row r="192" spans="1:6" x14ac:dyDescent="0.25">
      <c r="A192" s="3" t="s">
        <v>815</v>
      </c>
      <c r="B192" s="3" t="s">
        <v>816</v>
      </c>
      <c r="C192" s="3" t="s">
        <v>817</v>
      </c>
      <c r="D192" s="3" t="s">
        <v>818</v>
      </c>
      <c r="E192" s="4">
        <f t="shared" si="2"/>
        <v>0.24239999999999995</v>
      </c>
      <c r="F192" s="6">
        <v>0.75760000000000005</v>
      </c>
    </row>
    <row r="193" spans="1:6" x14ac:dyDescent="0.25">
      <c r="A193" s="3" t="s">
        <v>139</v>
      </c>
      <c r="B193" s="3" t="s">
        <v>140</v>
      </c>
      <c r="C193" s="3" t="s">
        <v>141</v>
      </c>
      <c r="D193" s="3" t="s">
        <v>142</v>
      </c>
      <c r="E193" s="4">
        <f t="shared" si="2"/>
        <v>0.24319999999999997</v>
      </c>
      <c r="F193" s="6">
        <v>0.75680000000000003</v>
      </c>
    </row>
    <row r="194" spans="1:6" x14ac:dyDescent="0.25">
      <c r="A194" s="3" t="s">
        <v>488</v>
      </c>
      <c r="B194" s="3" t="s">
        <v>489</v>
      </c>
      <c r="C194" s="3" t="s">
        <v>8</v>
      </c>
      <c r="D194" s="3" t="s">
        <v>490</v>
      </c>
      <c r="E194" s="4">
        <f t="shared" ref="E194:E257" si="3">100%-F194</f>
        <v>0.24390000000000001</v>
      </c>
      <c r="F194" s="6">
        <v>0.75609999999999999</v>
      </c>
    </row>
    <row r="195" spans="1:6" x14ac:dyDescent="0.25">
      <c r="A195" s="3" t="s">
        <v>645</v>
      </c>
      <c r="B195" s="3" t="s">
        <v>646</v>
      </c>
      <c r="C195" s="3" t="s">
        <v>647</v>
      </c>
      <c r="D195" s="3" t="s">
        <v>648</v>
      </c>
      <c r="E195" s="4">
        <f t="shared" si="3"/>
        <v>0.24619999999999997</v>
      </c>
      <c r="F195" s="6">
        <v>0.75380000000000003</v>
      </c>
    </row>
    <row r="196" spans="1:6" x14ac:dyDescent="0.25">
      <c r="A196" s="3" t="s">
        <v>43</v>
      </c>
      <c r="B196" s="3" t="s">
        <v>44</v>
      </c>
      <c r="C196" s="3" t="s">
        <v>38</v>
      </c>
      <c r="D196" s="3" t="s">
        <v>45</v>
      </c>
      <c r="E196" s="4">
        <f t="shared" si="3"/>
        <v>0.24709999999999999</v>
      </c>
      <c r="F196" s="6">
        <v>0.75290000000000001</v>
      </c>
    </row>
    <row r="197" spans="1:6" x14ac:dyDescent="0.25">
      <c r="A197" s="3" t="s">
        <v>147</v>
      </c>
      <c r="B197" s="3" t="s">
        <v>148</v>
      </c>
      <c r="C197" s="3" t="s">
        <v>149</v>
      </c>
      <c r="D197" s="3" t="s">
        <v>150</v>
      </c>
      <c r="E197" s="4">
        <f t="shared" si="3"/>
        <v>0.25</v>
      </c>
      <c r="F197" s="6">
        <v>0.75</v>
      </c>
    </row>
    <row r="198" spans="1:6" x14ac:dyDescent="0.25">
      <c r="A198" s="3" t="s">
        <v>494</v>
      </c>
      <c r="B198" s="3" t="s">
        <v>495</v>
      </c>
      <c r="C198" s="3" t="s">
        <v>251</v>
      </c>
      <c r="D198" s="3" t="s">
        <v>496</v>
      </c>
      <c r="E198" s="4">
        <f t="shared" si="3"/>
        <v>0.25</v>
      </c>
      <c r="F198" s="6">
        <v>0.75</v>
      </c>
    </row>
    <row r="199" spans="1:6" x14ac:dyDescent="0.25">
      <c r="A199" s="3" t="s">
        <v>526</v>
      </c>
      <c r="B199" s="3" t="s">
        <v>527</v>
      </c>
      <c r="C199" s="3" t="s">
        <v>415</v>
      </c>
      <c r="D199" s="3" t="s">
        <v>528</v>
      </c>
      <c r="E199" s="4">
        <f t="shared" si="3"/>
        <v>0.25</v>
      </c>
      <c r="F199" s="6">
        <v>0.75</v>
      </c>
    </row>
    <row r="200" spans="1:6" x14ac:dyDescent="0.25">
      <c r="A200" s="3" t="s">
        <v>575</v>
      </c>
      <c r="B200" s="3" t="s">
        <v>576</v>
      </c>
      <c r="C200" s="3" t="s">
        <v>38</v>
      </c>
      <c r="D200" s="3" t="s">
        <v>265</v>
      </c>
      <c r="E200" s="4">
        <f t="shared" si="3"/>
        <v>0.25419999999999998</v>
      </c>
      <c r="F200" s="6">
        <v>0.74580000000000002</v>
      </c>
    </row>
    <row r="201" spans="1:6" x14ac:dyDescent="0.25">
      <c r="A201" s="3" t="s">
        <v>289</v>
      </c>
      <c r="B201" s="3" t="s">
        <v>290</v>
      </c>
      <c r="C201" s="3" t="s">
        <v>291</v>
      </c>
      <c r="D201" s="3" t="s">
        <v>292</v>
      </c>
      <c r="E201" s="4">
        <f t="shared" si="3"/>
        <v>0.25639999999999996</v>
      </c>
      <c r="F201" s="6">
        <v>0.74360000000000004</v>
      </c>
    </row>
    <row r="202" spans="1:6" x14ac:dyDescent="0.25">
      <c r="A202" s="3" t="s">
        <v>705</v>
      </c>
      <c r="B202" s="3" t="s">
        <v>706</v>
      </c>
      <c r="C202" s="3" t="s">
        <v>707</v>
      </c>
      <c r="D202" s="3" t="s">
        <v>708</v>
      </c>
      <c r="E202" s="4">
        <f t="shared" si="3"/>
        <v>0.2571</v>
      </c>
      <c r="F202" s="6">
        <v>0.7429</v>
      </c>
    </row>
    <row r="203" spans="1:6" x14ac:dyDescent="0.25">
      <c r="A203" s="3" t="s">
        <v>208</v>
      </c>
      <c r="B203" s="3" t="s">
        <v>209</v>
      </c>
      <c r="C203" s="3" t="s">
        <v>210</v>
      </c>
      <c r="D203" s="3" t="s">
        <v>211</v>
      </c>
      <c r="E203" s="4">
        <f t="shared" si="3"/>
        <v>0.25929999999999997</v>
      </c>
      <c r="F203" s="6">
        <v>0.74070000000000003</v>
      </c>
    </row>
    <row r="204" spans="1:6" x14ac:dyDescent="0.25">
      <c r="A204" s="3" t="s">
        <v>240</v>
      </c>
      <c r="B204" s="3" t="s">
        <v>241</v>
      </c>
      <c r="C204" s="3" t="s">
        <v>161</v>
      </c>
      <c r="D204" s="3" t="s">
        <v>162</v>
      </c>
      <c r="E204" s="4">
        <f t="shared" si="3"/>
        <v>0.26090000000000002</v>
      </c>
      <c r="F204" s="6">
        <v>0.73909999999999998</v>
      </c>
    </row>
    <row r="205" spans="1:6" x14ac:dyDescent="0.25">
      <c r="A205" s="3" t="s">
        <v>359</v>
      </c>
      <c r="B205" s="3" t="s">
        <v>360</v>
      </c>
      <c r="C205" s="3" t="s">
        <v>361</v>
      </c>
      <c r="D205" s="3" t="s">
        <v>362</v>
      </c>
      <c r="E205" s="4">
        <f t="shared" si="3"/>
        <v>0.26149999999999995</v>
      </c>
      <c r="F205" s="6">
        <v>0.73850000000000005</v>
      </c>
    </row>
    <row r="206" spans="1:6" x14ac:dyDescent="0.25">
      <c r="A206" s="3" t="s">
        <v>805</v>
      </c>
      <c r="B206" s="3" t="s">
        <v>806</v>
      </c>
      <c r="C206" s="3" t="s">
        <v>343</v>
      </c>
      <c r="D206" s="3" t="s">
        <v>371</v>
      </c>
      <c r="E206" s="4">
        <f t="shared" si="3"/>
        <v>0.26190000000000002</v>
      </c>
      <c r="F206" s="6">
        <v>0.73809999999999998</v>
      </c>
    </row>
    <row r="207" spans="1:6" x14ac:dyDescent="0.25">
      <c r="A207" s="3" t="s">
        <v>118</v>
      </c>
      <c r="B207" s="3" t="s">
        <v>119</v>
      </c>
      <c r="C207" s="3" t="s">
        <v>38</v>
      </c>
      <c r="D207" s="3" t="s">
        <v>120</v>
      </c>
      <c r="E207" s="4">
        <f t="shared" si="3"/>
        <v>0.26370000000000005</v>
      </c>
      <c r="F207" s="6">
        <v>0.73629999999999995</v>
      </c>
    </row>
    <row r="208" spans="1:6" x14ac:dyDescent="0.25">
      <c r="A208" s="3" t="s">
        <v>398</v>
      </c>
      <c r="B208" s="3" t="s">
        <v>399</v>
      </c>
      <c r="C208" s="3" t="s">
        <v>12</v>
      </c>
      <c r="D208" s="3" t="s">
        <v>91</v>
      </c>
      <c r="E208" s="4">
        <f t="shared" si="3"/>
        <v>0.26439999999999997</v>
      </c>
      <c r="F208" s="6">
        <v>0.73560000000000003</v>
      </c>
    </row>
    <row r="209" spans="1:6" x14ac:dyDescent="0.25">
      <c r="A209" s="3" t="s">
        <v>355</v>
      </c>
      <c r="B209" s="3" t="s">
        <v>356</v>
      </c>
      <c r="C209" s="3" t="s">
        <v>357</v>
      </c>
      <c r="D209" s="3" t="s">
        <v>358</v>
      </c>
      <c r="E209" s="4">
        <f t="shared" si="3"/>
        <v>0.26470000000000005</v>
      </c>
      <c r="F209" s="6">
        <v>0.73529999999999995</v>
      </c>
    </row>
    <row r="210" spans="1:6" x14ac:dyDescent="0.25">
      <c r="A210" s="3" t="s">
        <v>269</v>
      </c>
      <c r="B210" s="3" t="s">
        <v>270</v>
      </c>
      <c r="C210" s="3" t="s">
        <v>38</v>
      </c>
      <c r="D210" s="3" t="s">
        <v>271</v>
      </c>
      <c r="E210" s="4">
        <f t="shared" si="3"/>
        <v>0.26670000000000005</v>
      </c>
      <c r="F210" s="6">
        <v>0.73329999999999995</v>
      </c>
    </row>
    <row r="211" spans="1:6" x14ac:dyDescent="0.25">
      <c r="A211" s="3" t="s">
        <v>777</v>
      </c>
      <c r="B211" s="3" t="s">
        <v>778</v>
      </c>
      <c r="C211" s="3" t="s">
        <v>779</v>
      </c>
      <c r="D211" s="3" t="s">
        <v>780</v>
      </c>
      <c r="E211" s="4">
        <f t="shared" si="3"/>
        <v>0.26670000000000005</v>
      </c>
      <c r="F211" s="6">
        <v>0.73329999999999995</v>
      </c>
    </row>
    <row r="212" spans="1:6" x14ac:dyDescent="0.25">
      <c r="A212" s="3" t="s">
        <v>275</v>
      </c>
      <c r="B212" s="3" t="s">
        <v>276</v>
      </c>
      <c r="C212" s="3" t="s">
        <v>8</v>
      </c>
      <c r="D212" s="3" t="s">
        <v>277</v>
      </c>
      <c r="E212" s="4">
        <f t="shared" si="3"/>
        <v>0.26739999999999997</v>
      </c>
      <c r="F212" s="6">
        <v>0.73260000000000003</v>
      </c>
    </row>
    <row r="213" spans="1:6" x14ac:dyDescent="0.25">
      <c r="A213" s="3" t="s">
        <v>57</v>
      </c>
      <c r="B213" s="3" t="s">
        <v>58</v>
      </c>
      <c r="C213" s="3" t="s">
        <v>59</v>
      </c>
      <c r="D213" s="3" t="s">
        <v>60</v>
      </c>
      <c r="E213" s="4">
        <f t="shared" si="3"/>
        <v>0.26829999999999998</v>
      </c>
      <c r="F213" s="6">
        <v>0.73170000000000002</v>
      </c>
    </row>
    <row r="214" spans="1:6" x14ac:dyDescent="0.25">
      <c r="A214" s="3" t="s">
        <v>367</v>
      </c>
      <c r="B214" s="3" t="s">
        <v>368</v>
      </c>
      <c r="C214" s="3" t="s">
        <v>51</v>
      </c>
      <c r="D214" s="3" t="s">
        <v>52</v>
      </c>
      <c r="E214" s="4">
        <f t="shared" si="3"/>
        <v>0.26829999999999998</v>
      </c>
      <c r="F214" s="6">
        <v>0.73170000000000002</v>
      </c>
    </row>
    <row r="215" spans="1:6" x14ac:dyDescent="0.25">
      <c r="A215" s="3" t="s">
        <v>491</v>
      </c>
      <c r="B215" s="3" t="s">
        <v>492</v>
      </c>
      <c r="C215" s="3" t="s">
        <v>66</v>
      </c>
      <c r="D215" s="3" t="s">
        <v>493</v>
      </c>
      <c r="E215" s="4">
        <f t="shared" si="3"/>
        <v>0.26829999999999998</v>
      </c>
      <c r="F215" s="6">
        <v>0.73170000000000002</v>
      </c>
    </row>
    <row r="216" spans="1:6" x14ac:dyDescent="0.25">
      <c r="A216" s="3" t="s">
        <v>173</v>
      </c>
      <c r="B216" s="3" t="s">
        <v>174</v>
      </c>
      <c r="C216" s="3" t="s">
        <v>66</v>
      </c>
      <c r="D216" s="3" t="s">
        <v>175</v>
      </c>
      <c r="E216" s="4">
        <f t="shared" si="3"/>
        <v>0.27270000000000005</v>
      </c>
      <c r="F216" s="6">
        <v>0.72729999999999995</v>
      </c>
    </row>
    <row r="217" spans="1:6" x14ac:dyDescent="0.25">
      <c r="A217" s="3" t="s">
        <v>615</v>
      </c>
      <c r="B217" s="3" t="s">
        <v>616</v>
      </c>
      <c r="C217" s="3" t="s">
        <v>617</v>
      </c>
      <c r="D217" s="3" t="s">
        <v>618</v>
      </c>
      <c r="E217" s="4">
        <f t="shared" si="3"/>
        <v>0.27270000000000005</v>
      </c>
      <c r="F217" s="6">
        <v>0.72729999999999995</v>
      </c>
    </row>
    <row r="218" spans="1:6" x14ac:dyDescent="0.25">
      <c r="A218" s="3" t="s">
        <v>824</v>
      </c>
      <c r="B218" s="3" t="s">
        <v>825</v>
      </c>
      <c r="C218" s="3" t="s">
        <v>826</v>
      </c>
      <c r="D218" s="3" t="s">
        <v>827</v>
      </c>
      <c r="E218" s="4">
        <f t="shared" si="3"/>
        <v>0.27270000000000005</v>
      </c>
      <c r="F218" s="6">
        <v>0.72729999999999995</v>
      </c>
    </row>
    <row r="219" spans="1:6" x14ac:dyDescent="0.25">
      <c r="A219" s="3" t="s">
        <v>301</v>
      </c>
      <c r="B219" s="3" t="s">
        <v>302</v>
      </c>
      <c r="C219" s="3" t="s">
        <v>303</v>
      </c>
      <c r="D219" s="3" t="s">
        <v>304</v>
      </c>
      <c r="E219" s="4">
        <f t="shared" si="3"/>
        <v>0.27500000000000002</v>
      </c>
      <c r="F219" s="6">
        <v>0.72499999999999998</v>
      </c>
    </row>
    <row r="220" spans="1:6" x14ac:dyDescent="0.25">
      <c r="A220" s="3" t="s">
        <v>437</v>
      </c>
      <c r="B220" s="3" t="s">
        <v>438</v>
      </c>
      <c r="C220" s="3" t="s">
        <v>439</v>
      </c>
      <c r="D220" s="3" t="s">
        <v>440</v>
      </c>
      <c r="E220" s="4">
        <f t="shared" si="3"/>
        <v>0.27500000000000002</v>
      </c>
      <c r="F220" s="6">
        <v>0.72499999999999998</v>
      </c>
    </row>
    <row r="221" spans="1:6" x14ac:dyDescent="0.25">
      <c r="A221" s="3" t="s">
        <v>246</v>
      </c>
      <c r="B221" s="3" t="s">
        <v>247</v>
      </c>
      <c r="C221" s="3" t="s">
        <v>8</v>
      </c>
      <c r="D221" s="3" t="s">
        <v>248</v>
      </c>
      <c r="E221" s="4">
        <f t="shared" si="3"/>
        <v>0.28069999999999995</v>
      </c>
      <c r="F221" s="6">
        <v>0.71930000000000005</v>
      </c>
    </row>
    <row r="222" spans="1:6" x14ac:dyDescent="0.25">
      <c r="A222" s="3" t="s">
        <v>516</v>
      </c>
      <c r="B222" s="3" t="s">
        <v>517</v>
      </c>
      <c r="C222" s="3" t="s">
        <v>168</v>
      </c>
      <c r="D222" s="3" t="s">
        <v>518</v>
      </c>
      <c r="E222" s="4">
        <f t="shared" si="3"/>
        <v>0.28120000000000001</v>
      </c>
      <c r="F222" s="6">
        <v>0.71879999999999999</v>
      </c>
    </row>
    <row r="223" spans="1:6" x14ac:dyDescent="0.25">
      <c r="A223" s="3" t="s">
        <v>831</v>
      </c>
      <c r="B223" s="3" t="s">
        <v>832</v>
      </c>
      <c r="C223" s="3" t="s">
        <v>343</v>
      </c>
      <c r="D223" s="3" t="s">
        <v>371</v>
      </c>
      <c r="E223" s="4">
        <f t="shared" si="3"/>
        <v>0.28180000000000005</v>
      </c>
      <c r="F223" s="6">
        <v>0.71819999999999995</v>
      </c>
    </row>
    <row r="224" spans="1:6" x14ac:dyDescent="0.25">
      <c r="A224" s="3" t="s">
        <v>675</v>
      </c>
      <c r="B224" s="3" t="s">
        <v>676</v>
      </c>
      <c r="C224" s="3" t="s">
        <v>617</v>
      </c>
      <c r="D224" s="3" t="s">
        <v>677</v>
      </c>
      <c r="E224" s="4">
        <f t="shared" si="3"/>
        <v>0.28569999999999995</v>
      </c>
      <c r="F224" s="6">
        <v>0.71430000000000005</v>
      </c>
    </row>
    <row r="225" spans="1:6" x14ac:dyDescent="0.25">
      <c r="A225" s="3" t="s">
        <v>580</v>
      </c>
      <c r="B225" s="3" t="s">
        <v>581</v>
      </c>
      <c r="C225" s="3" t="s">
        <v>8</v>
      </c>
      <c r="D225" s="3" t="s">
        <v>582</v>
      </c>
      <c r="E225" s="4">
        <f t="shared" si="3"/>
        <v>0.28810000000000002</v>
      </c>
      <c r="F225" s="6">
        <v>0.71189999999999998</v>
      </c>
    </row>
    <row r="226" spans="1:6" x14ac:dyDescent="0.25">
      <c r="A226" s="3" t="s">
        <v>633</v>
      </c>
      <c r="B226" s="3" t="s">
        <v>634</v>
      </c>
      <c r="C226" s="3" t="s">
        <v>468</v>
      </c>
      <c r="D226" s="3" t="s">
        <v>635</v>
      </c>
      <c r="E226" s="4">
        <f t="shared" si="3"/>
        <v>0.2903</v>
      </c>
      <c r="F226" s="6">
        <v>0.7097</v>
      </c>
    </row>
    <row r="227" spans="1:6" x14ac:dyDescent="0.25">
      <c r="A227" s="3" t="s">
        <v>742</v>
      </c>
      <c r="B227" s="3" t="s">
        <v>743</v>
      </c>
      <c r="C227" s="3" t="s">
        <v>613</v>
      </c>
      <c r="D227" s="3" t="s">
        <v>744</v>
      </c>
      <c r="E227" s="4">
        <f t="shared" si="3"/>
        <v>0.2903</v>
      </c>
      <c r="F227" s="6">
        <v>0.7097</v>
      </c>
    </row>
    <row r="228" spans="1:6" x14ac:dyDescent="0.25">
      <c r="A228" s="3" t="s">
        <v>143</v>
      </c>
      <c r="B228" s="3" t="s">
        <v>144</v>
      </c>
      <c r="C228" s="3" t="s">
        <v>145</v>
      </c>
      <c r="D228" s="3" t="s">
        <v>146</v>
      </c>
      <c r="E228" s="4">
        <f t="shared" si="3"/>
        <v>0.29410000000000003</v>
      </c>
      <c r="F228" s="6">
        <v>0.70589999999999997</v>
      </c>
    </row>
    <row r="229" spans="1:6" x14ac:dyDescent="0.25">
      <c r="A229" s="3" t="s">
        <v>180</v>
      </c>
      <c r="B229" s="3" t="s">
        <v>181</v>
      </c>
      <c r="C229" s="3" t="s">
        <v>51</v>
      </c>
      <c r="D229" s="3" t="s">
        <v>182</v>
      </c>
      <c r="E229" s="4">
        <f t="shared" si="3"/>
        <v>0.29730000000000001</v>
      </c>
      <c r="F229" s="6">
        <v>0.70269999999999999</v>
      </c>
    </row>
    <row r="230" spans="1:6" x14ac:dyDescent="0.25">
      <c r="A230" s="3" t="s">
        <v>728</v>
      </c>
      <c r="B230" s="3" t="s">
        <v>729</v>
      </c>
      <c r="C230" s="3" t="s">
        <v>730</v>
      </c>
      <c r="D230" s="3" t="s">
        <v>731</v>
      </c>
      <c r="E230" s="4">
        <f t="shared" si="3"/>
        <v>0.30000000000000004</v>
      </c>
      <c r="F230" s="6">
        <v>0.7</v>
      </c>
    </row>
    <row r="231" spans="1:6" x14ac:dyDescent="0.25">
      <c r="A231" s="3" t="s">
        <v>417</v>
      </c>
      <c r="B231" s="3" t="s">
        <v>418</v>
      </c>
      <c r="C231" s="3" t="s">
        <v>16</v>
      </c>
      <c r="D231" s="3" t="s">
        <v>419</v>
      </c>
      <c r="E231" s="4">
        <f t="shared" si="3"/>
        <v>0.3095</v>
      </c>
      <c r="F231" s="6">
        <v>0.6905</v>
      </c>
    </row>
    <row r="232" spans="1:6" x14ac:dyDescent="0.25">
      <c r="A232" s="3" t="s">
        <v>686</v>
      </c>
      <c r="B232" s="3" t="s">
        <v>687</v>
      </c>
      <c r="C232" s="3" t="s">
        <v>663</v>
      </c>
      <c r="D232" s="3" t="s">
        <v>688</v>
      </c>
      <c r="E232" s="4">
        <f t="shared" si="3"/>
        <v>0.3095</v>
      </c>
      <c r="F232" s="6">
        <v>0.6905</v>
      </c>
    </row>
    <row r="233" spans="1:6" x14ac:dyDescent="0.25">
      <c r="A233" s="3" t="s">
        <v>508</v>
      </c>
      <c r="B233" s="3" t="s">
        <v>509</v>
      </c>
      <c r="C233" s="3" t="s">
        <v>141</v>
      </c>
      <c r="D233" s="3" t="s">
        <v>510</v>
      </c>
      <c r="E233" s="4">
        <f t="shared" si="3"/>
        <v>0.3125</v>
      </c>
      <c r="F233" s="6">
        <v>0.6875</v>
      </c>
    </row>
    <row r="234" spans="1:6" x14ac:dyDescent="0.25">
      <c r="A234" s="3" t="s">
        <v>560</v>
      </c>
      <c r="B234" s="3" t="s">
        <v>561</v>
      </c>
      <c r="C234" s="3" t="s">
        <v>468</v>
      </c>
      <c r="D234" s="3" t="s">
        <v>469</v>
      </c>
      <c r="E234" s="4">
        <f t="shared" si="3"/>
        <v>0.31430000000000002</v>
      </c>
      <c r="F234" s="6">
        <v>0.68569999999999998</v>
      </c>
    </row>
    <row r="235" spans="1:6" x14ac:dyDescent="0.25">
      <c r="A235" s="3" t="s">
        <v>789</v>
      </c>
      <c r="B235" s="3" t="s">
        <v>790</v>
      </c>
      <c r="C235" s="3" t="s">
        <v>791</v>
      </c>
      <c r="D235" s="3" t="s">
        <v>792</v>
      </c>
      <c r="E235" s="4">
        <f t="shared" si="3"/>
        <v>0.31430000000000002</v>
      </c>
      <c r="F235" s="6">
        <v>0.68569999999999998</v>
      </c>
    </row>
    <row r="236" spans="1:6" x14ac:dyDescent="0.25">
      <c r="A236" s="3" t="s">
        <v>588</v>
      </c>
      <c r="B236" s="3" t="s">
        <v>589</v>
      </c>
      <c r="C236" s="3" t="s">
        <v>12</v>
      </c>
      <c r="D236" s="3" t="s">
        <v>91</v>
      </c>
      <c r="E236" s="4">
        <f t="shared" si="3"/>
        <v>0.33330000000000004</v>
      </c>
      <c r="F236" s="6">
        <v>0.66669999999999996</v>
      </c>
    </row>
    <row r="237" spans="1:6" x14ac:dyDescent="0.25">
      <c r="A237" s="3" t="s">
        <v>597</v>
      </c>
      <c r="B237" s="3" t="s">
        <v>598</v>
      </c>
      <c r="C237" s="3" t="s">
        <v>178</v>
      </c>
      <c r="D237" s="3" t="s">
        <v>599</v>
      </c>
      <c r="E237" s="4">
        <f t="shared" si="3"/>
        <v>0.33330000000000004</v>
      </c>
      <c r="F237" s="6">
        <v>0.66669999999999996</v>
      </c>
    </row>
    <row r="238" spans="1:6" x14ac:dyDescent="0.25">
      <c r="A238" s="3" t="s">
        <v>659</v>
      </c>
      <c r="B238" s="3" t="s">
        <v>660</v>
      </c>
      <c r="C238" s="3" t="s">
        <v>51</v>
      </c>
      <c r="D238" s="3" t="s">
        <v>81</v>
      </c>
      <c r="E238" s="4">
        <f t="shared" si="3"/>
        <v>0.34330000000000005</v>
      </c>
      <c r="F238" s="6">
        <v>0.65669999999999995</v>
      </c>
    </row>
    <row r="239" spans="1:6" x14ac:dyDescent="0.25">
      <c r="A239" s="3" t="s">
        <v>835</v>
      </c>
      <c r="B239" s="3" t="s">
        <v>836</v>
      </c>
      <c r="C239" s="3" t="s">
        <v>38</v>
      </c>
      <c r="D239" s="3" t="s">
        <v>265</v>
      </c>
      <c r="E239" s="4">
        <f t="shared" si="3"/>
        <v>0.34850000000000003</v>
      </c>
      <c r="F239" s="6">
        <v>0.65149999999999997</v>
      </c>
    </row>
    <row r="240" spans="1:6" x14ac:dyDescent="0.25">
      <c r="A240" s="3" t="s">
        <v>485</v>
      </c>
      <c r="B240" s="3" t="s">
        <v>486</v>
      </c>
      <c r="C240" s="3" t="s">
        <v>12</v>
      </c>
      <c r="D240" s="3" t="s">
        <v>487</v>
      </c>
      <c r="E240" s="4">
        <f t="shared" si="3"/>
        <v>0.35140000000000005</v>
      </c>
      <c r="F240" s="6">
        <v>0.64859999999999995</v>
      </c>
    </row>
    <row r="241" spans="1:6" x14ac:dyDescent="0.25">
      <c r="A241" s="3" t="s">
        <v>653</v>
      </c>
      <c r="B241" s="3" t="s">
        <v>654</v>
      </c>
      <c r="C241" s="3" t="s">
        <v>149</v>
      </c>
      <c r="D241" s="3" t="s">
        <v>150</v>
      </c>
      <c r="E241" s="4">
        <f t="shared" si="3"/>
        <v>0.35140000000000005</v>
      </c>
      <c r="F241" s="6">
        <v>0.64859999999999995</v>
      </c>
    </row>
    <row r="242" spans="1:6" x14ac:dyDescent="0.25">
      <c r="A242" s="3" t="s">
        <v>22</v>
      </c>
      <c r="B242" s="3" t="s">
        <v>23</v>
      </c>
      <c r="C242" s="3" t="s">
        <v>8</v>
      </c>
      <c r="D242" s="3" t="s">
        <v>24</v>
      </c>
      <c r="E242" s="4">
        <f t="shared" si="3"/>
        <v>0.35209999999999997</v>
      </c>
      <c r="F242" s="6">
        <v>0.64790000000000003</v>
      </c>
    </row>
    <row r="243" spans="1:6" x14ac:dyDescent="0.25">
      <c r="A243" s="3" t="s">
        <v>85</v>
      </c>
      <c r="B243" s="3" t="s">
        <v>86</v>
      </c>
      <c r="C243" s="3" t="s">
        <v>87</v>
      </c>
      <c r="D243" s="3" t="s">
        <v>88</v>
      </c>
      <c r="E243" s="4">
        <f t="shared" si="3"/>
        <v>0.35289999999999999</v>
      </c>
      <c r="F243" s="6">
        <v>0.64710000000000001</v>
      </c>
    </row>
    <row r="244" spans="1:6" x14ac:dyDescent="0.25">
      <c r="A244" s="3" t="s">
        <v>82</v>
      </c>
      <c r="B244" s="3" t="s">
        <v>83</v>
      </c>
      <c r="C244" s="3" t="s">
        <v>38</v>
      </c>
      <c r="D244" s="3" t="s">
        <v>84</v>
      </c>
      <c r="E244" s="4">
        <f t="shared" si="3"/>
        <v>0.3548</v>
      </c>
      <c r="F244" s="6">
        <v>0.6452</v>
      </c>
    </row>
    <row r="245" spans="1:6" x14ac:dyDescent="0.25">
      <c r="A245" s="3" t="s">
        <v>200</v>
      </c>
      <c r="B245" s="3" t="s">
        <v>201</v>
      </c>
      <c r="C245" s="3" t="s">
        <v>202</v>
      </c>
      <c r="D245" s="3" t="s">
        <v>203</v>
      </c>
      <c r="E245" s="4">
        <f t="shared" si="3"/>
        <v>0.35709999999999997</v>
      </c>
      <c r="F245" s="6">
        <v>0.64290000000000003</v>
      </c>
    </row>
    <row r="246" spans="1:6" x14ac:dyDescent="0.25">
      <c r="A246" s="3" t="s">
        <v>109</v>
      </c>
      <c r="B246" s="3" t="s">
        <v>110</v>
      </c>
      <c r="C246" s="3" t="s">
        <v>38</v>
      </c>
      <c r="D246" s="3" t="s">
        <v>111</v>
      </c>
      <c r="E246" s="4">
        <f t="shared" si="3"/>
        <v>0.35919999999999996</v>
      </c>
      <c r="F246" s="6">
        <v>0.64080000000000004</v>
      </c>
    </row>
    <row r="247" spans="1:6" x14ac:dyDescent="0.25">
      <c r="A247" s="3" t="s">
        <v>405</v>
      </c>
      <c r="B247" s="3" t="s">
        <v>406</v>
      </c>
      <c r="C247" s="3" t="s">
        <v>407</v>
      </c>
      <c r="D247" s="3" t="s">
        <v>408</v>
      </c>
      <c r="E247" s="4">
        <f t="shared" si="3"/>
        <v>0.36360000000000003</v>
      </c>
      <c r="F247" s="6">
        <v>0.63639999999999997</v>
      </c>
    </row>
    <row r="248" spans="1:6" x14ac:dyDescent="0.25">
      <c r="A248" s="3" t="s">
        <v>643</v>
      </c>
      <c r="B248" s="3" t="s">
        <v>644</v>
      </c>
      <c r="C248" s="3" t="s">
        <v>411</v>
      </c>
      <c r="D248" s="3" t="s">
        <v>412</v>
      </c>
      <c r="E248" s="4">
        <f t="shared" si="3"/>
        <v>0.36670000000000003</v>
      </c>
      <c r="F248" s="6">
        <v>0.63329999999999997</v>
      </c>
    </row>
    <row r="249" spans="1:6" x14ac:dyDescent="0.25">
      <c r="A249" s="3" t="s">
        <v>212</v>
      </c>
      <c r="B249" s="3" t="s">
        <v>213</v>
      </c>
      <c r="C249" s="3" t="s">
        <v>34</v>
      </c>
      <c r="D249" s="3" t="s">
        <v>35</v>
      </c>
      <c r="E249" s="4">
        <f t="shared" si="3"/>
        <v>0.38100000000000001</v>
      </c>
      <c r="F249" s="6">
        <v>0.61899999999999999</v>
      </c>
    </row>
    <row r="250" spans="1:6" x14ac:dyDescent="0.25">
      <c r="A250" s="3" t="s">
        <v>285</v>
      </c>
      <c r="B250" s="3" t="s">
        <v>286</v>
      </c>
      <c r="C250" s="3" t="s">
        <v>101</v>
      </c>
      <c r="D250" s="3" t="s">
        <v>102</v>
      </c>
      <c r="E250" s="4">
        <f t="shared" si="3"/>
        <v>0.38460000000000005</v>
      </c>
      <c r="F250" s="6">
        <v>0.61539999999999995</v>
      </c>
    </row>
    <row r="251" spans="1:6" x14ac:dyDescent="0.25">
      <c r="A251" s="3" t="s">
        <v>378</v>
      </c>
      <c r="B251" s="3" t="s">
        <v>379</v>
      </c>
      <c r="C251" s="3" t="s">
        <v>365</v>
      </c>
      <c r="D251" s="3" t="s">
        <v>380</v>
      </c>
      <c r="E251" s="4">
        <f t="shared" si="3"/>
        <v>0.38460000000000005</v>
      </c>
      <c r="F251" s="6">
        <v>0.61539999999999995</v>
      </c>
    </row>
    <row r="252" spans="1:6" x14ac:dyDescent="0.25">
      <c r="A252" s="3" t="s">
        <v>349</v>
      </c>
      <c r="B252" s="3" t="s">
        <v>350</v>
      </c>
      <c r="C252" s="3" t="s">
        <v>343</v>
      </c>
      <c r="D252" s="3" t="s">
        <v>344</v>
      </c>
      <c r="E252" s="4">
        <f t="shared" si="3"/>
        <v>0.39390000000000003</v>
      </c>
      <c r="F252" s="6">
        <v>0.60609999999999997</v>
      </c>
    </row>
    <row r="253" spans="1:6" x14ac:dyDescent="0.25">
      <c r="A253" s="3" t="s">
        <v>391</v>
      </c>
      <c r="B253" s="3" t="s">
        <v>392</v>
      </c>
      <c r="C253" s="3" t="s">
        <v>393</v>
      </c>
      <c r="D253" s="3" t="s">
        <v>394</v>
      </c>
      <c r="E253" s="4">
        <f t="shared" si="3"/>
        <v>0.39470000000000005</v>
      </c>
      <c r="F253" s="6">
        <v>0.60529999999999995</v>
      </c>
    </row>
    <row r="254" spans="1:6" x14ac:dyDescent="0.25">
      <c r="A254" s="3" t="s">
        <v>6</v>
      </c>
      <c r="B254" s="3" t="s">
        <v>7</v>
      </c>
      <c r="C254" s="3" t="s">
        <v>8</v>
      </c>
      <c r="D254" s="3" t="s">
        <v>9</v>
      </c>
      <c r="E254" s="4">
        <f t="shared" si="3"/>
        <v>0.4</v>
      </c>
      <c r="F254" s="6">
        <v>0.6</v>
      </c>
    </row>
    <row r="255" spans="1:6" x14ac:dyDescent="0.25">
      <c r="A255" s="3" t="s">
        <v>429</v>
      </c>
      <c r="B255" s="3" t="s">
        <v>430</v>
      </c>
      <c r="C255" s="3" t="s">
        <v>393</v>
      </c>
      <c r="D255" s="3" t="s">
        <v>394</v>
      </c>
      <c r="E255" s="4">
        <f t="shared" si="3"/>
        <v>0.41669999999999996</v>
      </c>
      <c r="F255" s="6">
        <v>0.58330000000000004</v>
      </c>
    </row>
    <row r="256" spans="1:6" x14ac:dyDescent="0.25">
      <c r="A256" s="3" t="s">
        <v>157</v>
      </c>
      <c r="B256" s="3" t="s">
        <v>158</v>
      </c>
      <c r="C256" s="3" t="s">
        <v>38</v>
      </c>
      <c r="D256" s="3" t="s">
        <v>39</v>
      </c>
      <c r="E256" s="4">
        <f t="shared" si="3"/>
        <v>0.42859999999999998</v>
      </c>
      <c r="F256" s="6">
        <v>0.57140000000000002</v>
      </c>
    </row>
    <row r="257" spans="1:6" x14ac:dyDescent="0.25">
      <c r="A257" s="3" t="s">
        <v>176</v>
      </c>
      <c r="B257" s="3" t="s">
        <v>177</v>
      </c>
      <c r="C257" s="3" t="s">
        <v>178</v>
      </c>
      <c r="D257" s="3" t="s">
        <v>179</v>
      </c>
      <c r="E257" s="4">
        <f t="shared" si="3"/>
        <v>0.4516</v>
      </c>
      <c r="F257" s="6">
        <v>0.5484</v>
      </c>
    </row>
    <row r="258" spans="1:6" x14ac:dyDescent="0.25">
      <c r="A258" s="3" t="s">
        <v>553</v>
      </c>
      <c r="B258" s="3" t="s">
        <v>554</v>
      </c>
      <c r="C258" s="3" t="s">
        <v>155</v>
      </c>
      <c r="D258" s="3" t="s">
        <v>555</v>
      </c>
      <c r="E258" s="4">
        <f t="shared" ref="E258:E277" si="4">100%-F258</f>
        <v>0.4516</v>
      </c>
      <c r="F258" s="6">
        <v>0.5484</v>
      </c>
    </row>
    <row r="259" spans="1:6" x14ac:dyDescent="0.25">
      <c r="A259" s="3" t="s">
        <v>29</v>
      </c>
      <c r="B259" s="3" t="s">
        <v>30</v>
      </c>
      <c r="C259" s="3" t="s">
        <v>12</v>
      </c>
      <c r="D259" s="3" t="s">
        <v>31</v>
      </c>
      <c r="E259" s="4">
        <f t="shared" si="4"/>
        <v>0.45609999999999995</v>
      </c>
      <c r="F259" s="6">
        <v>0.54390000000000005</v>
      </c>
    </row>
    <row r="260" spans="1:6" x14ac:dyDescent="0.25">
      <c r="A260" s="3" t="s">
        <v>810</v>
      </c>
      <c r="B260" s="3" t="s">
        <v>811</v>
      </c>
      <c r="C260" s="3" t="s">
        <v>8</v>
      </c>
      <c r="D260" s="3" t="s">
        <v>274</v>
      </c>
      <c r="E260" s="4">
        <f t="shared" si="4"/>
        <v>0.47370000000000001</v>
      </c>
      <c r="F260" s="6">
        <v>0.52629999999999999</v>
      </c>
    </row>
    <row r="261" spans="1:6" x14ac:dyDescent="0.25">
      <c r="A261" s="3" t="s">
        <v>151</v>
      </c>
      <c r="B261" s="3" t="s">
        <v>152</v>
      </c>
      <c r="C261" s="3" t="s">
        <v>16</v>
      </c>
      <c r="D261" s="3" t="s">
        <v>17</v>
      </c>
      <c r="E261" s="4">
        <f t="shared" si="4"/>
        <v>0.48080000000000001</v>
      </c>
      <c r="F261" s="6">
        <v>0.51919999999999999</v>
      </c>
    </row>
    <row r="262" spans="1:6" x14ac:dyDescent="0.25">
      <c r="A262" s="3" t="s">
        <v>363</v>
      </c>
      <c r="B262" s="3" t="s">
        <v>364</v>
      </c>
      <c r="C262" s="3" t="s">
        <v>365</v>
      </c>
      <c r="D262" s="3" t="s">
        <v>366</v>
      </c>
      <c r="E262" s="4">
        <f t="shared" si="4"/>
        <v>0.5</v>
      </c>
      <c r="F262" s="6">
        <v>0.5</v>
      </c>
    </row>
    <row r="263" spans="1:6" x14ac:dyDescent="0.25">
      <c r="A263" s="3" t="s">
        <v>293</v>
      </c>
      <c r="B263" s="3" t="s">
        <v>294</v>
      </c>
      <c r="C263" s="3" t="s">
        <v>295</v>
      </c>
      <c r="D263" s="3" t="s">
        <v>296</v>
      </c>
      <c r="E263" s="4">
        <f t="shared" si="4"/>
        <v>0.51519999999999999</v>
      </c>
      <c r="F263" s="6">
        <v>0.48480000000000001</v>
      </c>
    </row>
    <row r="264" spans="1:6" x14ac:dyDescent="0.25">
      <c r="A264" s="3" t="s">
        <v>583</v>
      </c>
      <c r="B264" s="3" t="s">
        <v>584</v>
      </c>
      <c r="C264" s="3" t="s">
        <v>479</v>
      </c>
      <c r="D264" s="3" t="s">
        <v>585</v>
      </c>
      <c r="E264" s="4">
        <f t="shared" si="4"/>
        <v>0.53849999999999998</v>
      </c>
      <c r="F264" s="6">
        <v>0.46150000000000002</v>
      </c>
    </row>
    <row r="265" spans="1:6" x14ac:dyDescent="0.25">
      <c r="A265" s="3" t="s">
        <v>272</v>
      </c>
      <c r="B265" s="3" t="s">
        <v>273</v>
      </c>
      <c r="C265" s="3" t="s">
        <v>8</v>
      </c>
      <c r="D265" s="3" t="s">
        <v>274</v>
      </c>
      <c r="E265" s="4">
        <f t="shared" si="4"/>
        <v>0.69569999999999999</v>
      </c>
      <c r="F265" s="6">
        <v>0.30430000000000001</v>
      </c>
    </row>
    <row r="266" spans="1:6" x14ac:dyDescent="0.25">
      <c r="A266" s="3" t="s">
        <v>713</v>
      </c>
      <c r="B266" s="3" t="s">
        <v>714</v>
      </c>
      <c r="C266" s="3" t="s">
        <v>715</v>
      </c>
      <c r="D266" s="3" t="s">
        <v>716</v>
      </c>
      <c r="E266" s="4">
        <f t="shared" si="4"/>
        <v>0.76190000000000002</v>
      </c>
      <c r="F266" s="6">
        <v>0.23810000000000001</v>
      </c>
    </row>
    <row r="267" spans="1:6" x14ac:dyDescent="0.25">
      <c r="A267" s="3" t="s">
        <v>227</v>
      </c>
      <c r="B267" s="3" t="s">
        <v>228</v>
      </c>
      <c r="C267" s="3" t="s">
        <v>38</v>
      </c>
      <c r="D267" s="3" t="s">
        <v>229</v>
      </c>
      <c r="E267" s="4">
        <f t="shared" si="4"/>
        <v>0.82350000000000001</v>
      </c>
      <c r="F267" s="6">
        <v>0.17649999999999999</v>
      </c>
    </row>
    <row r="268" spans="1:6" x14ac:dyDescent="0.25">
      <c r="A268" s="3" t="s">
        <v>787</v>
      </c>
      <c r="B268" s="3" t="s">
        <v>788</v>
      </c>
      <c r="C268" s="3" t="s">
        <v>12</v>
      </c>
      <c r="D268" s="3" t="s">
        <v>31</v>
      </c>
      <c r="E268" s="4">
        <f t="shared" si="4"/>
        <v>0.86419999999999997</v>
      </c>
      <c r="F268" s="6">
        <v>0.1358</v>
      </c>
    </row>
    <row r="269" spans="1:6" x14ac:dyDescent="0.25">
      <c r="A269" s="3" t="s">
        <v>689</v>
      </c>
      <c r="B269" s="3" t="s">
        <v>690</v>
      </c>
      <c r="C269" s="3" t="s">
        <v>12</v>
      </c>
      <c r="D269" s="3" t="s">
        <v>318</v>
      </c>
      <c r="E269" s="4">
        <f t="shared" si="4"/>
        <v>0.88890000000000002</v>
      </c>
      <c r="F269" s="6">
        <v>0.1111</v>
      </c>
    </row>
    <row r="270" spans="1:6" x14ac:dyDescent="0.25">
      <c r="A270" s="3" t="s">
        <v>717</v>
      </c>
      <c r="B270" s="3" t="s">
        <v>718</v>
      </c>
      <c r="C270" s="3" t="s">
        <v>719</v>
      </c>
      <c r="D270" s="3" t="s">
        <v>720</v>
      </c>
      <c r="E270" s="4">
        <f t="shared" si="4"/>
        <v>0.88890000000000002</v>
      </c>
      <c r="F270" s="6">
        <v>0.1111</v>
      </c>
    </row>
    <row r="271" spans="1:6" x14ac:dyDescent="0.25">
      <c r="A271" s="3" t="s">
        <v>812</v>
      </c>
      <c r="B271" s="3" t="s">
        <v>813</v>
      </c>
      <c r="C271" s="3" t="s">
        <v>407</v>
      </c>
      <c r="D271" s="3" t="s">
        <v>814</v>
      </c>
      <c r="E271" s="4">
        <f t="shared" si="4"/>
        <v>0.93220000000000003</v>
      </c>
      <c r="F271" s="6">
        <v>6.7799999999999999E-2</v>
      </c>
    </row>
    <row r="272" spans="1:6" x14ac:dyDescent="0.25">
      <c r="A272" s="3" t="s">
        <v>807</v>
      </c>
      <c r="B272" s="3" t="s">
        <v>808</v>
      </c>
      <c r="C272" s="3" t="s">
        <v>365</v>
      </c>
      <c r="D272" s="3" t="s">
        <v>809</v>
      </c>
      <c r="E272" s="4">
        <f t="shared" si="4"/>
        <v>0.9355</v>
      </c>
      <c r="F272" s="6">
        <v>6.4500000000000002E-2</v>
      </c>
    </row>
    <row r="273" spans="1:6" x14ac:dyDescent="0.25">
      <c r="A273" s="3" t="s">
        <v>529</v>
      </c>
      <c r="B273" s="3" t="s">
        <v>530</v>
      </c>
      <c r="C273" s="3" t="s">
        <v>12</v>
      </c>
      <c r="D273" s="3" t="s">
        <v>31</v>
      </c>
      <c r="E273" s="4">
        <f t="shared" si="4"/>
        <v>0.94669999999999999</v>
      </c>
      <c r="F273" s="6">
        <v>5.33E-2</v>
      </c>
    </row>
    <row r="274" spans="1:6" x14ac:dyDescent="0.25">
      <c r="A274" s="3" t="s">
        <v>745</v>
      </c>
      <c r="B274" s="3" t="s">
        <v>746</v>
      </c>
      <c r="C274" s="3" t="s">
        <v>479</v>
      </c>
      <c r="D274" s="3" t="s">
        <v>585</v>
      </c>
      <c r="E274" s="4">
        <f t="shared" si="4"/>
        <v>0.95350000000000001</v>
      </c>
      <c r="F274" s="6">
        <v>4.65E-2</v>
      </c>
    </row>
    <row r="275" spans="1:6" x14ac:dyDescent="0.25">
      <c r="A275" s="3" t="s">
        <v>234</v>
      </c>
      <c r="B275" s="3" t="s">
        <v>235</v>
      </c>
      <c r="C275" s="3" t="s">
        <v>66</v>
      </c>
      <c r="D275" s="3" t="s">
        <v>175</v>
      </c>
      <c r="E275" s="4">
        <f t="shared" si="4"/>
        <v>0.96630000000000005</v>
      </c>
      <c r="F275" s="6">
        <v>3.3700000000000001E-2</v>
      </c>
    </row>
    <row r="276" spans="1:6" x14ac:dyDescent="0.25">
      <c r="A276" s="3" t="s">
        <v>755</v>
      </c>
      <c r="B276" s="3" t="s">
        <v>756</v>
      </c>
      <c r="C276" s="3" t="s">
        <v>12</v>
      </c>
      <c r="D276" s="3" t="s">
        <v>757</v>
      </c>
      <c r="E276" s="4">
        <f t="shared" si="4"/>
        <v>0.97060000000000002</v>
      </c>
      <c r="F276" s="6">
        <v>2.9399999999999999E-2</v>
      </c>
    </row>
    <row r="277" spans="1:6" x14ac:dyDescent="0.25">
      <c r="A277" s="3" t="s">
        <v>519</v>
      </c>
      <c r="B277" s="3" t="s">
        <v>520</v>
      </c>
      <c r="C277" s="3" t="s">
        <v>20</v>
      </c>
      <c r="D277" s="3" t="s">
        <v>280</v>
      </c>
      <c r="E277" s="4">
        <f t="shared" si="4"/>
        <v>0.98750000000000004</v>
      </c>
      <c r="F277" s="6">
        <v>1.2500000000000001E-2</v>
      </c>
    </row>
  </sheetData>
  <autoFilter ref="A1:F277" xr:uid="{00000000-0009-0000-0000-000000000000}">
    <sortState ref="A2:F277">
      <sortCondition descending="1" ref="F1:F277"/>
    </sortState>
  </autoFilter>
  <conditionalFormatting sqref="A1:F277">
    <cfRule type="expression" dxfId="0" priority="1">
      <formula>MOD(ROW(),2)=0</formula>
    </cfRule>
  </conditionalFormatting>
  <printOptions gridLines="1"/>
  <pageMargins left="0.75" right="0.75" top="1" bottom="1" header="0.5" footer="0.5"/>
  <pageSetup orientation="landscape" horizontalDpi="300" verticalDpi="300"/>
  <headerFooter>
    <oddHeader>The SAS System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9"/>
  <sheetViews>
    <sheetView workbookViewId="0">
      <selection activeCell="D5" sqref="D5"/>
    </sheetView>
  </sheetViews>
  <sheetFormatPr defaultColWidth="11" defaultRowHeight="15.75" x14ac:dyDescent="0.25"/>
  <cols>
    <col min="1" max="1" width="58.125" style="8" customWidth="1"/>
    <col min="2" max="2" width="3.5" customWidth="1"/>
    <col min="3" max="3" width="43.625" style="8" customWidth="1"/>
  </cols>
  <sheetData>
    <row r="3" spans="1:3" ht="63" x14ac:dyDescent="0.25">
      <c r="A3" s="8" t="s">
        <v>847</v>
      </c>
      <c r="C3" s="8" t="s">
        <v>848</v>
      </c>
    </row>
    <row r="5" spans="1:3" ht="78.75" x14ac:dyDescent="0.25">
      <c r="A5" s="8" t="s">
        <v>849</v>
      </c>
      <c r="C5" s="8" t="s">
        <v>850</v>
      </c>
    </row>
    <row r="7" spans="1:3" ht="78.75" x14ac:dyDescent="0.25">
      <c r="A7" s="8" t="s">
        <v>851</v>
      </c>
    </row>
    <row r="9" spans="1:3" ht="126" x14ac:dyDescent="0.25">
      <c r="A9" s="8" t="s">
        <v>852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KS</vt:lpstr>
      <vt:lpstr>Notes</vt:lpstr>
    </vt:vector>
  </TitlesOfParts>
  <Company>Long Term Care Community Coalition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Mollot</dc:creator>
  <cp:lastModifiedBy>sara rosenberg</cp:lastModifiedBy>
  <dcterms:created xsi:type="dcterms:W3CDTF">2017-11-17T04:13:48Z</dcterms:created>
  <dcterms:modified xsi:type="dcterms:W3CDTF">2018-04-17T17:06:20Z</dcterms:modified>
</cp:coreProperties>
</file>