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98ABA384-4318-44D7-B733-873BF1270FBC}" xr6:coauthVersionLast="31" xr6:coauthVersionMax="31" xr10:uidLastSave="{00000000-0000-0000-0000-000000000000}"/>
  <bookViews>
    <workbookView xWindow="0" yWindow="0" windowWidth="20490" windowHeight="8520" xr2:uid="{C6F4BB2A-325E-4A2B-8A64-90D2F7F64995}"/>
  </bookViews>
  <sheets>
    <sheet name="AZ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<sst xmlns="http://schemas.openxmlformats.org/spreadsheetml/2006/main" count="492" uniqueCount="337">
  <si>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</si>
  <si>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</si>
  <si>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</si>
  <si>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</si>
  <si>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</si>
  <si>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</si>
  <si>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THE TERRACES OF PHOENIX</t>
  </si>
  <si>
    <t>035003</t>
  </si>
  <si>
    <t>Maricopa</t>
  </si>
  <si>
    <t>85020</t>
  </si>
  <si>
    <t>SANTA ROSA CARE CENTER</t>
  </si>
  <si>
    <t>035004</t>
  </si>
  <si>
    <t>Pima</t>
  </si>
  <si>
    <t>85712</t>
  </si>
  <si>
    <t>DESERT TERRACE HEALTHCARE CENTER</t>
  </si>
  <si>
    <t>035014</t>
  </si>
  <si>
    <t>85008</t>
  </si>
  <si>
    <t>HANDMAKER HOME FOR THE AGING</t>
  </si>
  <si>
    <t>035016</t>
  </si>
  <si>
    <t>HAVEN OF SCOTTSDALE</t>
  </si>
  <si>
    <t>035059</t>
  </si>
  <si>
    <t>85251</t>
  </si>
  <si>
    <t>DESERT HAVEN CARE CENTER</t>
  </si>
  <si>
    <t>035062</t>
  </si>
  <si>
    <t>85016</t>
  </si>
  <si>
    <t>FOOTHILLS REHABILITATION CENTER</t>
  </si>
  <si>
    <t>035064</t>
  </si>
  <si>
    <t>PUEBLO SPRINGS REHABILITATION CENTER</t>
  </si>
  <si>
    <t>035068</t>
  </si>
  <si>
    <t>CASAS ADOBES POST ACUTE REHAB CENTER</t>
  </si>
  <si>
    <t>035070</t>
  </si>
  <si>
    <t>85704</t>
  </si>
  <si>
    <t>MISSION PALMS OF MESA HEALTH AND REHABILITATION CE</t>
  </si>
  <si>
    <t>035071</t>
  </si>
  <si>
    <t>85206</t>
  </si>
  <si>
    <t>PHOENIX MOUNTAIN NURSING CTR</t>
  </si>
  <si>
    <t>035072</t>
  </si>
  <si>
    <t>85032</t>
  </si>
  <si>
    <t>SANTA RITA NURSING &amp; REHABILITATION CENTER</t>
  </si>
  <si>
    <t>035073</t>
  </si>
  <si>
    <t>85614</t>
  </si>
  <si>
    <t>OSBORN HEALTH AND REHABILITATION</t>
  </si>
  <si>
    <t>035076</t>
  </si>
  <si>
    <t>HERITAGE COURT POST ACUTE OF SCOTTSDALE</t>
  </si>
  <si>
    <t>035083</t>
  </si>
  <si>
    <t>PLAZA HEALTHCARE</t>
  </si>
  <si>
    <t>035084</t>
  </si>
  <si>
    <t>85257</t>
  </si>
  <si>
    <t>VILLA CAMPANA REHABILITATION HOSPITAL LLC</t>
  </si>
  <si>
    <t>035085</t>
  </si>
  <si>
    <t>85710</t>
  </si>
  <si>
    <t>KINDRED NURSING AND REHABILITATION-HACIENDA</t>
  </si>
  <si>
    <t>035086</t>
  </si>
  <si>
    <t>Cochise</t>
  </si>
  <si>
    <t>85635</t>
  </si>
  <si>
    <t>NORTH MOUNTAIN MEDICAL AND REHABILITATION CENTER</t>
  </si>
  <si>
    <t>035087</t>
  </si>
  <si>
    <t>CAMELBACK POST ACUTE AND REHABILITATION</t>
  </si>
  <si>
    <t>035088</t>
  </si>
  <si>
    <t>85014</t>
  </si>
  <si>
    <t>PUEBLO NORTE SENIOR LIVING COMMUNITY</t>
  </si>
  <si>
    <t>035090</t>
  </si>
  <si>
    <t>85254</t>
  </si>
  <si>
    <t>HAVEN OF FLAGSTAFF</t>
  </si>
  <si>
    <t>035091</t>
  </si>
  <si>
    <t>Coconino</t>
  </si>
  <si>
    <t>86001</t>
  </si>
  <si>
    <t>BELLA VITA HEALTH AND REHABILITATION CENTER</t>
  </si>
  <si>
    <t>035092</t>
  </si>
  <si>
    <t>85301</t>
  </si>
  <si>
    <t>HAVEN OF COTTONWOOD</t>
  </si>
  <si>
    <t>035093</t>
  </si>
  <si>
    <t>Yavapai</t>
  </si>
  <si>
    <t>86326</t>
  </si>
  <si>
    <t>KACHINA POINT REHABILITATION HOSPITAL, LLC</t>
  </si>
  <si>
    <t>035094</t>
  </si>
  <si>
    <t>86351</t>
  </si>
  <si>
    <t>DESERT COVE NURSING CENTER</t>
  </si>
  <si>
    <t>035095</t>
  </si>
  <si>
    <t>85224</t>
  </si>
  <si>
    <t>PALM VIEW REHABILITATION &amp; CARE</t>
  </si>
  <si>
    <t>035096</t>
  </si>
  <si>
    <t>Yuma</t>
  </si>
  <si>
    <t>85364</t>
  </si>
  <si>
    <t>THE LEGACY REHAB &amp; CARE CENTER</t>
  </si>
  <si>
    <t>035097</t>
  </si>
  <si>
    <t>Mohave</t>
  </si>
  <si>
    <t>86442</t>
  </si>
  <si>
    <t>AVALON SOUTHWEST HEALTH &amp; REHABILITATION</t>
  </si>
  <si>
    <t>035099</t>
  </si>
  <si>
    <t>85714</t>
  </si>
  <si>
    <t>HAVASU NURSING CENTER</t>
  </si>
  <si>
    <t>035100</t>
  </si>
  <si>
    <t>86406</t>
  </si>
  <si>
    <t>CHANDLER POST ACUTE AND REHABILITATION</t>
  </si>
  <si>
    <t>035101</t>
  </si>
  <si>
    <t>CITADEL POST ACUTE</t>
  </si>
  <si>
    <t>035103</t>
  </si>
  <si>
    <t>SHEA POST ACUTE REHABILITATION CENTER</t>
  </si>
  <si>
    <t>035105</t>
  </si>
  <si>
    <t>85260</t>
  </si>
  <si>
    <t>WESTCHESTER CARE CENTER</t>
  </si>
  <si>
    <t>035106</t>
  </si>
  <si>
    <t>85283</t>
  </si>
  <si>
    <t>HAVEN OF PHOENIX</t>
  </si>
  <si>
    <t>035107</t>
  </si>
  <si>
    <t>85015</t>
  </si>
  <si>
    <t>SUN WEST CHOICE HEALTHCARE &amp; REHAB</t>
  </si>
  <si>
    <t>035110</t>
  </si>
  <si>
    <t>85375</t>
  </si>
  <si>
    <t>LAKE PLEASANT POST ACUTE REHABILITATION CENTER</t>
  </si>
  <si>
    <t>035111</t>
  </si>
  <si>
    <t>85382</t>
  </si>
  <si>
    <t>APACHE JUNCTION HLTH CENTER</t>
  </si>
  <si>
    <t>035112</t>
  </si>
  <si>
    <t>Pinal</t>
  </si>
  <si>
    <t>85120</t>
  </si>
  <si>
    <t>MOUNTAIN VIEW MANOR</t>
  </si>
  <si>
    <t>035114</t>
  </si>
  <si>
    <t>86305</t>
  </si>
  <si>
    <t>THE REHABILITATION CENTER AT THE PALAZZO</t>
  </si>
  <si>
    <t>035116</t>
  </si>
  <si>
    <t>PAYSON CARE CENTER</t>
  </si>
  <si>
    <t>035117</t>
  </si>
  <si>
    <t>Gila</t>
  </si>
  <si>
    <t>85541</t>
  </si>
  <si>
    <t>HAVEN OF CAMP VERDE</t>
  </si>
  <si>
    <t>035118</t>
  </si>
  <si>
    <t>86322</t>
  </si>
  <si>
    <t>MI CASA NURSING CENTER</t>
  </si>
  <si>
    <t>035120</t>
  </si>
  <si>
    <t>RIDGECREST HEALTHCARE</t>
  </si>
  <si>
    <t>035125</t>
  </si>
  <si>
    <t>LIFE CARE CENTER OF NORTH GLENDALE</t>
  </si>
  <si>
    <t>035126</t>
  </si>
  <si>
    <t>85304</t>
  </si>
  <si>
    <t>PRESCOTT NURSING AND REHABILITATION CENTER</t>
  </si>
  <si>
    <t>035127</t>
  </si>
  <si>
    <t>ARCHSTONE CARE CENTER</t>
  </si>
  <si>
    <t>035130</t>
  </si>
  <si>
    <t>GRANITE CREEK HEALTH &amp; REHABILITATION CENTER</t>
  </si>
  <si>
    <t>035131</t>
  </si>
  <si>
    <t>86301</t>
  </si>
  <si>
    <t>CORONADO HEALTHCARE CENTER</t>
  </si>
  <si>
    <t>035132</t>
  </si>
  <si>
    <t>85029</t>
  </si>
  <si>
    <t>LIFE CARE CENTER OF YUMA</t>
  </si>
  <si>
    <t>035133</t>
  </si>
  <si>
    <t>RIM COUNTRY HEALTH &amp; RETIREMENT COMMUNITY</t>
  </si>
  <si>
    <t>035134</t>
  </si>
  <si>
    <t>MONTECITO POST ACUTE CARE AND REHABILITATION</t>
  </si>
  <si>
    <t>035135</t>
  </si>
  <si>
    <t>LIFE CARE CENTER OF SIERRA VISTA</t>
  </si>
  <si>
    <t>035136</t>
  </si>
  <si>
    <t>LIFESTREAM AT COOK HEALTH CARE</t>
  </si>
  <si>
    <t>035137</t>
  </si>
  <si>
    <t>85363</t>
  </si>
  <si>
    <t>HAVEN OF SHOW LOW</t>
  </si>
  <si>
    <t>035139</t>
  </si>
  <si>
    <t>Navajo</t>
  </si>
  <si>
    <t>85901</t>
  </si>
  <si>
    <t>LIFE CARE CENTER OF TUCSON</t>
  </si>
  <si>
    <t>035140</t>
  </si>
  <si>
    <t>85741</t>
  </si>
  <si>
    <t>HERITAGE HEALTH CARE CENTER</t>
  </si>
  <si>
    <t>035141</t>
  </si>
  <si>
    <t>85501</t>
  </si>
  <si>
    <t>LIFE CARE CENTER OF SCOTTSDALE</t>
  </si>
  <si>
    <t>035143</t>
  </si>
  <si>
    <t>PLAZA DEL RIO CARE CENTER</t>
  </si>
  <si>
    <t>035144</t>
  </si>
  <si>
    <t>85381</t>
  </si>
  <si>
    <t>DEVON GABLES REHABILITATION CENTER</t>
  </si>
  <si>
    <t>035145</t>
  </si>
  <si>
    <t>LIFE CARE CENTER OF PARADISE VALLEY</t>
  </si>
  <si>
    <t>035146</t>
  </si>
  <si>
    <t>VILLA MARIA CARE CENTER</t>
  </si>
  <si>
    <t>035147</t>
  </si>
  <si>
    <t>SABINO CANYON REHABILITATION &amp; CARE CENTER</t>
  </si>
  <si>
    <t>035151</t>
  </si>
  <si>
    <t>YUMA NURSING CENTER</t>
  </si>
  <si>
    <t>035152</t>
  </si>
  <si>
    <t>PROVIDENCE PLACE AT GLENCROFT</t>
  </si>
  <si>
    <t>035154</t>
  </si>
  <si>
    <t>85302</t>
  </si>
  <si>
    <t>GOOD SAMARITAN SOCIETY-PRESCOTT VILLAGE</t>
  </si>
  <si>
    <t>035158</t>
  </si>
  <si>
    <t>HORIZON POST ACUTE AND REHABILITATION CENTER</t>
  </si>
  <si>
    <t>035159</t>
  </si>
  <si>
    <t>DESERT BLOSSOM HEALTH &amp; REHAB CENTER</t>
  </si>
  <si>
    <t>035164</t>
  </si>
  <si>
    <t>HAVEN OF TUCSON</t>
  </si>
  <si>
    <t>035165</t>
  </si>
  <si>
    <t>85718</t>
  </si>
  <si>
    <t>ESTRELLA CENTER</t>
  </si>
  <si>
    <t>035166</t>
  </si>
  <si>
    <t>85323</t>
  </si>
  <si>
    <t>DESERT HIGHLANDS CARE CENTER</t>
  </si>
  <si>
    <t>035169</t>
  </si>
  <si>
    <t>86401</t>
  </si>
  <si>
    <t>HAVEN OF SAFFORD</t>
  </si>
  <si>
    <t>035172</t>
  </si>
  <si>
    <t>Graham</t>
  </si>
  <si>
    <t>85546</t>
  </si>
  <si>
    <t>CHRISTIAN CARE NURSING CENTER</t>
  </si>
  <si>
    <t>035173</t>
  </si>
  <si>
    <t>PARK AVENUE HEALTH AND REHABILITATION CENTER</t>
  </si>
  <si>
    <t>035174</t>
  </si>
  <si>
    <t>85719</t>
  </si>
  <si>
    <t>MARAVILLA CARE CENTER</t>
  </si>
  <si>
    <t>035175</t>
  </si>
  <si>
    <t>85042</t>
  </si>
  <si>
    <t>BEATITUDES CAMPUS</t>
  </si>
  <si>
    <t>035176</t>
  </si>
  <si>
    <t>85021</t>
  </si>
  <si>
    <t>HAVEN OF DOUGLAS</t>
  </si>
  <si>
    <t>035180</t>
  </si>
  <si>
    <t>85607</t>
  </si>
  <si>
    <t>GOOD SAMARITAN SOCIETY-PEORIA GOOD SHEPHERD</t>
  </si>
  <si>
    <t>035183</t>
  </si>
  <si>
    <t>85345</t>
  </si>
  <si>
    <t>LA CANADA CARE CENTER</t>
  </si>
  <si>
    <t>035189</t>
  </si>
  <si>
    <t>CATALINA POST ACUTE AND REHABILITATION</t>
  </si>
  <si>
    <t>035190</t>
  </si>
  <si>
    <t>WEYRICH HCC OF WESTMINSTER VLG</t>
  </si>
  <si>
    <t>035192</t>
  </si>
  <si>
    <t>ALLEGIANT HEALTHCARE OF MESA</t>
  </si>
  <si>
    <t>035193</t>
  </si>
  <si>
    <t>85204</t>
  </si>
  <si>
    <t>MESA CHRISTIAN HEALTH AND REHABILITATION CENTER</t>
  </si>
  <si>
    <t>035196</t>
  </si>
  <si>
    <t>85201</t>
  </si>
  <si>
    <t>HAVEN OF YUMA</t>
  </si>
  <si>
    <t>035197</t>
  </si>
  <si>
    <t>SUNCREST HEALTHCARE CENTER</t>
  </si>
  <si>
    <t>035205</t>
  </si>
  <si>
    <t>85040</t>
  </si>
  <si>
    <t>SPRINGDALE VILLAGE HEALTHCARE</t>
  </si>
  <si>
    <t>035207</t>
  </si>
  <si>
    <t>85208</t>
  </si>
  <si>
    <t>GOOD SAMARITAN SOCIETY-QUIBURI MISSION</t>
  </si>
  <si>
    <t>035214</t>
  </si>
  <si>
    <t>85602</t>
  </si>
  <si>
    <t>CARING HOUSE</t>
  </si>
  <si>
    <t>035216</t>
  </si>
  <si>
    <t>85247</t>
  </si>
  <si>
    <t>SCOTTSDALE VILLAGE SQUARE</t>
  </si>
  <si>
    <t>035217</t>
  </si>
  <si>
    <t>SUN CITY HEALTH AND REHABILITATION CENTER</t>
  </si>
  <si>
    <t>035225</t>
  </si>
  <si>
    <t>85373</t>
  </si>
  <si>
    <t>MOUNTAIN VIEW CARE CENTER</t>
  </si>
  <si>
    <t>035232</t>
  </si>
  <si>
    <t>HAVEN OF GLOBE</t>
  </si>
  <si>
    <t>035233</t>
  </si>
  <si>
    <t>ARIZONA STATE VETERAN HOME-PHX</t>
  </si>
  <si>
    <t>035234</t>
  </si>
  <si>
    <t>85012</t>
  </si>
  <si>
    <t>HAVEN OF LAKE HAVASU</t>
  </si>
  <si>
    <t>035240</t>
  </si>
  <si>
    <t>SOUTH MOUNTAIN POST ACUTE</t>
  </si>
  <si>
    <t>035241</t>
  </si>
  <si>
    <t>CHINLE NURSING HOME</t>
  </si>
  <si>
    <t>035242</t>
  </si>
  <si>
    <t>Apache</t>
  </si>
  <si>
    <t>86503</t>
  </si>
  <si>
    <t>LIFESTREAM AT SUN RIDGE</t>
  </si>
  <si>
    <t>035243</t>
  </si>
  <si>
    <t>85378</t>
  </si>
  <si>
    <t>GOOD SAMARITAN SOCIETY-PRESCOTT VALLEY</t>
  </si>
  <si>
    <t>035244</t>
  </si>
  <si>
    <t>86314</t>
  </si>
  <si>
    <t>SUNVIEW HEALTH &amp; REHABILITATION CENTER</t>
  </si>
  <si>
    <t>035245</t>
  </si>
  <si>
    <t>MARYLAND GARDENS CARE CENTER</t>
  </si>
  <si>
    <t>035247</t>
  </si>
  <si>
    <t>85013</t>
  </si>
  <si>
    <t>THE GARDENS REHAB &amp; CARE CENTER</t>
  </si>
  <si>
    <t>035249</t>
  </si>
  <si>
    <t>IMMANUEL CAMPUS OF CARE</t>
  </si>
  <si>
    <t>035250</t>
  </si>
  <si>
    <t>BROOKDALE NORTH CHANDLER</t>
  </si>
  <si>
    <t>035251</t>
  </si>
  <si>
    <t>WINSLOW CAMPUS OF CARE</t>
  </si>
  <si>
    <t>035254</t>
  </si>
  <si>
    <t>86047</t>
  </si>
  <si>
    <t>PALM VALLEY REHAB &amp; CARE CTR</t>
  </si>
  <si>
    <t>035255</t>
  </si>
  <si>
    <t>85338</t>
  </si>
  <si>
    <t>FREEDOM PLAZA CARE CENTER</t>
  </si>
  <si>
    <t>035256</t>
  </si>
  <si>
    <t>THE PEAKS HEALTH &amp; REHABILITATION</t>
  </si>
  <si>
    <t>035257</t>
  </si>
  <si>
    <t>HACIENDA NURSING FACILITY</t>
  </si>
  <si>
    <t>035258</t>
  </si>
  <si>
    <t>THE LINGENFELTER CENTER</t>
  </si>
  <si>
    <t>035262</t>
  </si>
  <si>
    <t>ARCHIE HENDRICKS SENIOR SKILLED NURSING FACILITY</t>
  </si>
  <si>
    <t>035263</t>
  </si>
  <si>
    <t>85634</t>
  </si>
  <si>
    <t>SUN HEALTH LA LOMA CARE CENTER</t>
  </si>
  <si>
    <t>035264</t>
  </si>
  <si>
    <t>85340</t>
  </si>
  <si>
    <t>SUN HEALTH GRANDVIEW CARE CTR</t>
  </si>
  <si>
    <t>035265</t>
  </si>
  <si>
    <t>LA ESTANCIA NURSING AND REHABILITATION CENTER</t>
  </si>
  <si>
    <t>035270</t>
  </si>
  <si>
    <t>85048</t>
  </si>
  <si>
    <t>OASIS PAVILION NURSING &amp; REHABILITATION CENTER</t>
  </si>
  <si>
    <t>035276</t>
  </si>
  <si>
    <t>85122</t>
  </si>
  <si>
    <t>HAVEN OF LAKESIDE</t>
  </si>
  <si>
    <t>035277</t>
  </si>
  <si>
    <t>85929</t>
  </si>
  <si>
    <t>ACACIA HEALTH CENTER</t>
  </si>
  <si>
    <t>035279</t>
  </si>
  <si>
    <t>85050</t>
  </si>
  <si>
    <t>SANTE OF CHANDLER</t>
  </si>
  <si>
    <t>035283</t>
  </si>
  <si>
    <t>ARIZONA STATE VETERAN HOME-TUCSON</t>
  </si>
  <si>
    <t>035284</t>
  </si>
  <si>
    <t>85713</t>
  </si>
  <si>
    <t>CENTER AT ARROWHEAD, LLC</t>
  </si>
  <si>
    <t>035289</t>
  </si>
  <si>
    <t>85308</t>
  </si>
  <si>
    <t>KINDRED TRANSITIONAL CARE- PHOENIX</t>
  </si>
  <si>
    <t>035290</t>
  </si>
  <si>
    <t>85006</t>
  </si>
  <si>
    <t>WELLSPRINGS THERAPY CENTER OF PHOENIX</t>
  </si>
  <si>
    <t>035293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</si>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</sst>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13" fontId="2" fillId="0" borderId="1" xfId="2" applyNumberFormat="1" applyFont="1" applyFill="1" applyBorder="1" applyAlignment="1" applyProtection="1">
      <alignment horizontal="center" wrapText="1"/>
    </xf>
    <xf numFmtId="10" fontId="0" fillId="0" borderId="0" xfId="1" applyNumberFormat="1" applyFont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62A50195-FA1A-422F-9819-9AA35EEA7E77}"/>
    <cellStyle name="Percent" xfId="1" builtinId="5"/>
  </cellStyles>
  <dxfs count="3">
    <dxf>
      <numFmt numFmtId="14" formatCode="0.00%"/>
    </dxf>
    <dxf>
      <numFmt numFmtId="14" formatCode="0.00%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F5A81B-239A-4313-8543-B88F41C9D25B}" name="Table5" displayName="Table5" ref="A1:F121" totalsRowShown="0" headerRowDxfId="2">
  <autoFilter ref="A1:F121" xr:uid="{832A7E2B-6CB4-45F2-B653-C66B789606B8}"/>
  <tableColumns count="6">
    <tableColumn id="1" xr3:uid="{9E82811D-108D-4925-88CD-FDD838250B96}" name="Facility Name"/>
    <tableColumn id="2" xr3:uid="{AF67CB62-B41E-4E8B-AD16-CD08E73D01BF}" name="Medicare Number"/>
    <tableColumn id="3" xr3:uid="{3A005331-C4FF-4004-8B08-0C2E34C3F21D}" name="County"/>
    <tableColumn id="4" xr3:uid="{DEA5CCA4-5E41-4C70-A0C4-F6EB40B5FF08}" name="ZIP Code"/>
    <tableColumn id="6" xr3:uid="{109A98D5-DB79-4170-AE8D-8E1E9404CA97}" name="Percent Receiving Antipsychotic Drugs" dataDxfId="1" dataCellStyle="Percent">
      <calculatedColumnFormula>1-F2</calculatedColumnFormula>
    </tableColumn>
    <tableColumn id="5" xr3:uid="{8988483A-A17E-433F-8C6A-B2C87AA95A77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1A4E-4B18-493E-A43A-87890E2ADDEC}">
  <dimension ref="A1:F121"/>
  <sheetViews>
    <sheetView tabSelected="1" workbookViewId="0">
      <pane ySplit="1" topLeftCell="A57" activePane="bottomLeft" state="frozen"/>
      <selection pane="bottomLeft" sqref="A1:F1"/>
    </sheetView>
  </sheetViews>
  <sheetFormatPr defaultRowHeight="15" x14ac:dyDescent="0.25"/>
  <cols>
    <col min="1" max="1" width="43.85546875" customWidth="1"/>
    <col min="3" max="3" width="14" customWidth="1"/>
    <col min="5" max="5" width="19.28515625" customWidth="1"/>
    <col min="6" max="6" width="20.28515625" customWidth="1"/>
  </cols>
  <sheetData>
    <row r="1" spans="1:6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3">
        <f t="shared" ref="E2:E65" si="0">1-F2</f>
        <v>8.109999999999995E-2</v>
      </c>
      <c r="F2" s="3">
        <v>0.91890000000000005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 s="3">
        <f t="shared" si="0"/>
        <v>0.66920000000000002</v>
      </c>
      <c r="F3" s="3">
        <v>0.33079999999999998</v>
      </c>
    </row>
    <row r="4" spans="1:6" x14ac:dyDescent="0.25">
      <c r="A4" t="s">
        <v>14</v>
      </c>
      <c r="B4" t="s">
        <v>15</v>
      </c>
      <c r="C4" t="s">
        <v>8</v>
      </c>
      <c r="D4" t="s">
        <v>16</v>
      </c>
      <c r="E4" s="3">
        <f t="shared" si="0"/>
        <v>0.18179999999999996</v>
      </c>
      <c r="F4" s="3">
        <v>0.81820000000000004</v>
      </c>
    </row>
    <row r="5" spans="1:6" x14ac:dyDescent="0.25">
      <c r="A5" t="s">
        <v>17</v>
      </c>
      <c r="B5" t="s">
        <v>18</v>
      </c>
      <c r="C5" t="s">
        <v>12</v>
      </c>
      <c r="D5" t="s">
        <v>13</v>
      </c>
      <c r="E5" s="3">
        <f t="shared" si="0"/>
        <v>9.8400000000000043E-2</v>
      </c>
      <c r="F5" s="3">
        <v>0.90159999999999996</v>
      </c>
    </row>
    <row r="6" spans="1:6" x14ac:dyDescent="0.25">
      <c r="A6" t="s">
        <v>19</v>
      </c>
      <c r="B6" t="s">
        <v>20</v>
      </c>
      <c r="C6" t="s">
        <v>8</v>
      </c>
      <c r="D6" t="s">
        <v>21</v>
      </c>
      <c r="E6" s="3">
        <f t="shared" si="0"/>
        <v>0</v>
      </c>
      <c r="F6" s="3">
        <v>1</v>
      </c>
    </row>
    <row r="7" spans="1:6" x14ac:dyDescent="0.25">
      <c r="A7" t="s">
        <v>22</v>
      </c>
      <c r="B7" t="s">
        <v>23</v>
      </c>
      <c r="C7" t="s">
        <v>8</v>
      </c>
      <c r="D7" t="s">
        <v>24</v>
      </c>
      <c r="E7" s="3">
        <f t="shared" si="0"/>
        <v>0.747</v>
      </c>
      <c r="F7" s="3">
        <v>0.253</v>
      </c>
    </row>
    <row r="8" spans="1:6" x14ac:dyDescent="0.25">
      <c r="A8" t="s">
        <v>25</v>
      </c>
      <c r="B8" t="s">
        <v>26</v>
      </c>
      <c r="C8" t="s">
        <v>12</v>
      </c>
      <c r="D8" t="s">
        <v>13</v>
      </c>
      <c r="E8" s="3">
        <f t="shared" si="0"/>
        <v>0.3488</v>
      </c>
      <c r="F8" s="3">
        <v>0.6512</v>
      </c>
    </row>
    <row r="9" spans="1:6" x14ac:dyDescent="0.25">
      <c r="A9" t="s">
        <v>27</v>
      </c>
      <c r="B9" t="s">
        <v>28</v>
      </c>
      <c r="C9" t="s">
        <v>12</v>
      </c>
      <c r="D9" t="s">
        <v>13</v>
      </c>
      <c r="E9" s="3">
        <f t="shared" si="0"/>
        <v>0.20289999999999997</v>
      </c>
      <c r="F9" s="3">
        <v>0.79710000000000003</v>
      </c>
    </row>
    <row r="10" spans="1:6" x14ac:dyDescent="0.25">
      <c r="A10" t="s">
        <v>29</v>
      </c>
      <c r="B10" t="s">
        <v>30</v>
      </c>
      <c r="C10" t="s">
        <v>12</v>
      </c>
      <c r="D10" t="s">
        <v>31</v>
      </c>
      <c r="E10" s="3">
        <f t="shared" si="0"/>
        <v>0.11760000000000004</v>
      </c>
      <c r="F10" s="3">
        <v>0.88239999999999996</v>
      </c>
    </row>
    <row r="11" spans="1:6" x14ac:dyDescent="0.25">
      <c r="A11" t="s">
        <v>32</v>
      </c>
      <c r="B11" t="s">
        <v>33</v>
      </c>
      <c r="C11" t="s">
        <v>8</v>
      </c>
      <c r="D11" t="s">
        <v>34</v>
      </c>
      <c r="E11" s="3">
        <f t="shared" si="0"/>
        <v>0.11250000000000004</v>
      </c>
      <c r="F11" s="3">
        <v>0.88749999999999996</v>
      </c>
    </row>
    <row r="12" spans="1:6" x14ac:dyDescent="0.25">
      <c r="A12" t="s">
        <v>35</v>
      </c>
      <c r="B12" t="s">
        <v>36</v>
      </c>
      <c r="C12" t="s">
        <v>8</v>
      </c>
      <c r="D12" t="s">
        <v>37</v>
      </c>
      <c r="E12" s="3">
        <f t="shared" si="0"/>
        <v>8.9099999999999957E-2</v>
      </c>
      <c r="F12" s="3">
        <v>0.91090000000000004</v>
      </c>
    </row>
    <row r="13" spans="1:6" x14ac:dyDescent="0.25">
      <c r="A13" t="s">
        <v>38</v>
      </c>
      <c r="B13" t="s">
        <v>39</v>
      </c>
      <c r="C13" t="s">
        <v>12</v>
      </c>
      <c r="D13" t="s">
        <v>40</v>
      </c>
      <c r="E13" s="3">
        <f t="shared" si="0"/>
        <v>7.6899999999999968E-2</v>
      </c>
      <c r="F13" s="3">
        <v>0.92310000000000003</v>
      </c>
    </row>
    <row r="14" spans="1:6" x14ac:dyDescent="0.25">
      <c r="A14" t="s">
        <v>41</v>
      </c>
      <c r="B14" t="s">
        <v>42</v>
      </c>
      <c r="C14" t="s">
        <v>8</v>
      </c>
      <c r="D14" t="s">
        <v>21</v>
      </c>
      <c r="E14" s="3">
        <f t="shared" si="0"/>
        <v>0.11360000000000003</v>
      </c>
      <c r="F14" s="3">
        <v>0.88639999999999997</v>
      </c>
    </row>
    <row r="15" spans="1:6" x14ac:dyDescent="0.25">
      <c r="A15" t="s">
        <v>43</v>
      </c>
      <c r="B15" t="s">
        <v>44</v>
      </c>
      <c r="C15" t="s">
        <v>8</v>
      </c>
      <c r="D15" t="s">
        <v>21</v>
      </c>
      <c r="E15" s="3">
        <f t="shared" si="0"/>
        <v>0.129</v>
      </c>
      <c r="F15" s="3">
        <v>0.871</v>
      </c>
    </row>
    <row r="16" spans="1:6" x14ac:dyDescent="0.25">
      <c r="A16" t="s">
        <v>45</v>
      </c>
      <c r="B16" t="s">
        <v>46</v>
      </c>
      <c r="C16" t="s">
        <v>8</v>
      </c>
      <c r="D16" t="s">
        <v>47</v>
      </c>
      <c r="E16" s="3">
        <f t="shared" si="0"/>
        <v>0.12590000000000001</v>
      </c>
      <c r="F16" s="3">
        <v>0.87409999999999999</v>
      </c>
    </row>
    <row r="17" spans="1:6" x14ac:dyDescent="0.25">
      <c r="A17" t="s">
        <v>48</v>
      </c>
      <c r="B17" t="s">
        <v>49</v>
      </c>
      <c r="C17" t="s">
        <v>12</v>
      </c>
      <c r="D17" t="s">
        <v>50</v>
      </c>
      <c r="E17" s="3">
        <f t="shared" si="0"/>
        <v>0.21209999999999996</v>
      </c>
      <c r="F17" s="3">
        <v>0.78790000000000004</v>
      </c>
    </row>
    <row r="18" spans="1:6" x14ac:dyDescent="0.25">
      <c r="A18" t="s">
        <v>51</v>
      </c>
      <c r="B18" t="s">
        <v>52</v>
      </c>
      <c r="C18" t="s">
        <v>53</v>
      </c>
      <c r="D18" t="s">
        <v>54</v>
      </c>
      <c r="E18" s="3">
        <f t="shared" si="0"/>
        <v>0.2258</v>
      </c>
      <c r="F18" s="3">
        <v>0.7742</v>
      </c>
    </row>
    <row r="19" spans="1:6" x14ac:dyDescent="0.25">
      <c r="A19" t="s">
        <v>55</v>
      </c>
      <c r="B19" t="s">
        <v>56</v>
      </c>
      <c r="C19" t="s">
        <v>8</v>
      </c>
      <c r="D19" t="s">
        <v>9</v>
      </c>
      <c r="E19" s="3">
        <f t="shared" si="0"/>
        <v>0.25</v>
      </c>
      <c r="F19" s="3">
        <v>0.75</v>
      </c>
    </row>
    <row r="20" spans="1:6" x14ac:dyDescent="0.25">
      <c r="A20" t="s">
        <v>57</v>
      </c>
      <c r="B20" t="s">
        <v>58</v>
      </c>
      <c r="C20" t="s">
        <v>8</v>
      </c>
      <c r="D20" t="s">
        <v>59</v>
      </c>
      <c r="E20" s="3">
        <f t="shared" si="0"/>
        <v>0.11539999999999995</v>
      </c>
      <c r="F20" s="3">
        <v>0.88460000000000005</v>
      </c>
    </row>
    <row r="21" spans="1:6" x14ac:dyDescent="0.25">
      <c r="A21" t="s">
        <v>60</v>
      </c>
      <c r="B21" t="s">
        <v>61</v>
      </c>
      <c r="C21" t="s">
        <v>8</v>
      </c>
      <c r="D21" t="s">
        <v>62</v>
      </c>
      <c r="E21" s="3">
        <f t="shared" si="0"/>
        <v>0.125</v>
      </c>
      <c r="F21" s="3">
        <v>0.875</v>
      </c>
    </row>
    <row r="22" spans="1:6" x14ac:dyDescent="0.25">
      <c r="A22" t="s">
        <v>63</v>
      </c>
      <c r="B22" t="s">
        <v>64</v>
      </c>
      <c r="C22" t="s">
        <v>65</v>
      </c>
      <c r="D22" t="s">
        <v>66</v>
      </c>
      <c r="E22" s="3">
        <f t="shared" si="0"/>
        <v>3.0299999999999994E-2</v>
      </c>
      <c r="F22" s="3">
        <v>0.96970000000000001</v>
      </c>
    </row>
    <row r="23" spans="1:6" x14ac:dyDescent="0.25">
      <c r="A23" t="s">
        <v>67</v>
      </c>
      <c r="B23" t="s">
        <v>68</v>
      </c>
      <c r="C23" t="s">
        <v>8</v>
      </c>
      <c r="D23" t="s">
        <v>69</v>
      </c>
      <c r="E23" s="3">
        <f t="shared" si="0"/>
        <v>0.34750000000000003</v>
      </c>
      <c r="F23" s="3">
        <v>0.65249999999999997</v>
      </c>
    </row>
    <row r="24" spans="1:6" x14ac:dyDescent="0.25">
      <c r="A24" t="s">
        <v>70</v>
      </c>
      <c r="B24" t="s">
        <v>71</v>
      </c>
      <c r="C24" t="s">
        <v>72</v>
      </c>
      <c r="D24" t="s">
        <v>73</v>
      </c>
      <c r="E24" s="3">
        <f t="shared" si="0"/>
        <v>6.0000000000000053E-2</v>
      </c>
      <c r="F24" s="3">
        <v>0.94</v>
      </c>
    </row>
    <row r="25" spans="1:6" x14ac:dyDescent="0.25">
      <c r="A25" t="s">
        <v>74</v>
      </c>
      <c r="B25" t="s">
        <v>75</v>
      </c>
      <c r="C25" t="s">
        <v>65</v>
      </c>
      <c r="D25" t="s">
        <v>76</v>
      </c>
      <c r="E25" s="3">
        <f t="shared" si="0"/>
        <v>0.20340000000000003</v>
      </c>
      <c r="F25" s="3">
        <v>0.79659999999999997</v>
      </c>
    </row>
    <row r="26" spans="1:6" x14ac:dyDescent="0.25">
      <c r="A26" t="s">
        <v>77</v>
      </c>
      <c r="B26" t="s">
        <v>78</v>
      </c>
      <c r="C26" t="s">
        <v>8</v>
      </c>
      <c r="D26" t="s">
        <v>79</v>
      </c>
      <c r="E26" s="3">
        <f t="shared" si="0"/>
        <v>0.14290000000000003</v>
      </c>
      <c r="F26" s="3">
        <v>0.85709999999999997</v>
      </c>
    </row>
    <row r="27" spans="1:6" x14ac:dyDescent="0.25">
      <c r="A27" t="s">
        <v>80</v>
      </c>
      <c r="B27" t="s">
        <v>81</v>
      </c>
      <c r="C27" t="s">
        <v>82</v>
      </c>
      <c r="D27" t="s">
        <v>83</v>
      </c>
      <c r="E27" s="3">
        <f t="shared" si="0"/>
        <v>0.27549999999999997</v>
      </c>
      <c r="F27" s="3">
        <v>0.72450000000000003</v>
      </c>
    </row>
    <row r="28" spans="1:6" x14ac:dyDescent="0.25">
      <c r="A28" t="s">
        <v>84</v>
      </c>
      <c r="B28" t="s">
        <v>85</v>
      </c>
      <c r="C28" t="s">
        <v>86</v>
      </c>
      <c r="D28" t="s">
        <v>87</v>
      </c>
      <c r="E28" s="3">
        <f t="shared" si="0"/>
        <v>0.18289999999999995</v>
      </c>
      <c r="F28" s="3">
        <v>0.81710000000000005</v>
      </c>
    </row>
    <row r="29" spans="1:6" x14ac:dyDescent="0.25">
      <c r="A29" t="s">
        <v>88</v>
      </c>
      <c r="B29" t="s">
        <v>89</v>
      </c>
      <c r="C29" t="s">
        <v>12</v>
      </c>
      <c r="D29" t="s">
        <v>90</v>
      </c>
      <c r="E29" s="3">
        <f t="shared" si="0"/>
        <v>0.38780000000000003</v>
      </c>
      <c r="F29" s="3">
        <v>0.61219999999999997</v>
      </c>
    </row>
    <row r="30" spans="1:6" x14ac:dyDescent="0.25">
      <c r="A30" t="s">
        <v>91</v>
      </c>
      <c r="B30" t="s">
        <v>92</v>
      </c>
      <c r="C30" t="s">
        <v>86</v>
      </c>
      <c r="D30" t="s">
        <v>93</v>
      </c>
      <c r="E30" s="3">
        <f t="shared" si="0"/>
        <v>2.0800000000000041E-2</v>
      </c>
      <c r="F30" s="3">
        <v>0.97919999999999996</v>
      </c>
    </row>
    <row r="31" spans="1:6" x14ac:dyDescent="0.25">
      <c r="A31" t="s">
        <v>94</v>
      </c>
      <c r="B31" t="s">
        <v>95</v>
      </c>
      <c r="C31" t="s">
        <v>8</v>
      </c>
      <c r="D31" t="s">
        <v>79</v>
      </c>
      <c r="E31" s="3">
        <f t="shared" si="0"/>
        <v>0.17810000000000004</v>
      </c>
      <c r="F31" s="3">
        <v>0.82189999999999996</v>
      </c>
    </row>
    <row r="32" spans="1:6" x14ac:dyDescent="0.25">
      <c r="A32" t="s">
        <v>96</v>
      </c>
      <c r="B32" t="s">
        <v>97</v>
      </c>
      <c r="C32" t="s">
        <v>8</v>
      </c>
      <c r="D32" t="s">
        <v>34</v>
      </c>
      <c r="E32" s="3">
        <f t="shared" si="0"/>
        <v>9.0899999999999981E-2</v>
      </c>
      <c r="F32" s="3">
        <v>0.90910000000000002</v>
      </c>
    </row>
    <row r="33" spans="1:6" x14ac:dyDescent="0.25">
      <c r="A33" t="s">
        <v>98</v>
      </c>
      <c r="B33" t="s">
        <v>99</v>
      </c>
      <c r="C33" t="s">
        <v>8</v>
      </c>
      <c r="D33" t="s">
        <v>100</v>
      </c>
      <c r="E33" s="3">
        <f t="shared" si="0"/>
        <v>0.22889999999999999</v>
      </c>
      <c r="F33" s="3">
        <v>0.77110000000000001</v>
      </c>
    </row>
    <row r="34" spans="1:6" x14ac:dyDescent="0.25">
      <c r="A34" t="s">
        <v>101</v>
      </c>
      <c r="B34" t="s">
        <v>102</v>
      </c>
      <c r="C34" t="s">
        <v>8</v>
      </c>
      <c r="D34" t="s">
        <v>103</v>
      </c>
      <c r="E34" s="3">
        <f t="shared" si="0"/>
        <v>0.13160000000000005</v>
      </c>
      <c r="F34" s="3">
        <v>0.86839999999999995</v>
      </c>
    </row>
    <row r="35" spans="1:6" x14ac:dyDescent="0.25">
      <c r="A35" t="s">
        <v>104</v>
      </c>
      <c r="B35" t="s">
        <v>105</v>
      </c>
      <c r="C35" t="s">
        <v>8</v>
      </c>
      <c r="D35" t="s">
        <v>106</v>
      </c>
      <c r="E35" s="3">
        <f t="shared" si="0"/>
        <v>0.12990000000000002</v>
      </c>
      <c r="F35" s="3">
        <v>0.87009999999999998</v>
      </c>
    </row>
    <row r="36" spans="1:6" x14ac:dyDescent="0.25">
      <c r="A36" t="s">
        <v>107</v>
      </c>
      <c r="B36" t="s">
        <v>108</v>
      </c>
      <c r="C36" t="s">
        <v>8</v>
      </c>
      <c r="D36" t="s">
        <v>109</v>
      </c>
      <c r="E36" s="3">
        <f t="shared" si="0"/>
        <v>0.47499999999999998</v>
      </c>
      <c r="F36" s="3">
        <v>0.52500000000000002</v>
      </c>
    </row>
    <row r="37" spans="1:6" x14ac:dyDescent="0.25">
      <c r="A37" t="s">
        <v>110</v>
      </c>
      <c r="B37" t="s">
        <v>111</v>
      </c>
      <c r="C37" t="s">
        <v>8</v>
      </c>
      <c r="D37" t="s">
        <v>112</v>
      </c>
      <c r="E37" s="3">
        <f t="shared" si="0"/>
        <v>0.17720000000000002</v>
      </c>
      <c r="F37" s="3">
        <v>0.82279999999999998</v>
      </c>
    </row>
    <row r="38" spans="1:6" x14ac:dyDescent="0.25">
      <c r="A38" t="s">
        <v>113</v>
      </c>
      <c r="B38" t="s">
        <v>114</v>
      </c>
      <c r="C38" t="s">
        <v>115</v>
      </c>
      <c r="D38" t="s">
        <v>116</v>
      </c>
      <c r="E38" s="3">
        <f t="shared" si="0"/>
        <v>5.0000000000000044E-2</v>
      </c>
      <c r="F38" s="3">
        <v>0.95</v>
      </c>
    </row>
    <row r="39" spans="1:6" x14ac:dyDescent="0.25">
      <c r="A39" t="s">
        <v>117</v>
      </c>
      <c r="B39" t="s">
        <v>118</v>
      </c>
      <c r="C39" t="s">
        <v>72</v>
      </c>
      <c r="D39" t="s">
        <v>119</v>
      </c>
      <c r="E39" s="3">
        <f t="shared" si="0"/>
        <v>0.12239999999999995</v>
      </c>
      <c r="F39" s="3">
        <v>0.87760000000000005</v>
      </c>
    </row>
    <row r="40" spans="1:6" x14ac:dyDescent="0.25">
      <c r="A40" t="s">
        <v>120</v>
      </c>
      <c r="B40" t="s">
        <v>121</v>
      </c>
      <c r="C40" t="s">
        <v>8</v>
      </c>
      <c r="D40" t="s">
        <v>106</v>
      </c>
      <c r="E40" s="3">
        <f t="shared" si="0"/>
        <v>9.9999999999999978E-2</v>
      </c>
      <c r="F40" s="3">
        <v>0.9</v>
      </c>
    </row>
    <row r="41" spans="1:6" x14ac:dyDescent="0.25">
      <c r="A41" t="s">
        <v>122</v>
      </c>
      <c r="B41" t="s">
        <v>123</v>
      </c>
      <c r="C41" t="s">
        <v>124</v>
      </c>
      <c r="D41" t="s">
        <v>125</v>
      </c>
      <c r="E41" s="3">
        <f t="shared" si="0"/>
        <v>0.1613</v>
      </c>
      <c r="F41" s="3">
        <v>0.8387</v>
      </c>
    </row>
    <row r="42" spans="1:6" x14ac:dyDescent="0.25">
      <c r="A42" t="s">
        <v>126</v>
      </c>
      <c r="B42" t="s">
        <v>127</v>
      </c>
      <c r="C42" t="s">
        <v>72</v>
      </c>
      <c r="D42" t="s">
        <v>128</v>
      </c>
      <c r="E42" s="3">
        <f t="shared" si="0"/>
        <v>0.1905</v>
      </c>
      <c r="F42" s="3">
        <v>0.8095</v>
      </c>
    </row>
    <row r="43" spans="1:6" x14ac:dyDescent="0.25">
      <c r="A43" t="s">
        <v>129</v>
      </c>
      <c r="B43" t="s">
        <v>130</v>
      </c>
      <c r="C43" t="s">
        <v>8</v>
      </c>
      <c r="D43" t="s">
        <v>34</v>
      </c>
      <c r="E43" s="3">
        <f t="shared" si="0"/>
        <v>0.17310000000000003</v>
      </c>
      <c r="F43" s="3">
        <v>0.82689999999999997</v>
      </c>
    </row>
    <row r="44" spans="1:6" x14ac:dyDescent="0.25">
      <c r="A44" t="s">
        <v>131</v>
      </c>
      <c r="B44" t="s">
        <v>132</v>
      </c>
      <c r="C44" t="s">
        <v>8</v>
      </c>
      <c r="D44" t="s">
        <v>37</v>
      </c>
      <c r="E44" s="3">
        <f t="shared" si="0"/>
        <v>0.54780000000000006</v>
      </c>
      <c r="F44" s="3">
        <v>0.45219999999999999</v>
      </c>
    </row>
    <row r="45" spans="1:6" x14ac:dyDescent="0.25">
      <c r="A45" t="s">
        <v>133</v>
      </c>
      <c r="B45" t="s">
        <v>134</v>
      </c>
      <c r="C45" t="s">
        <v>8</v>
      </c>
      <c r="D45" t="s">
        <v>135</v>
      </c>
      <c r="E45" s="3">
        <f t="shared" si="0"/>
        <v>0.12570000000000003</v>
      </c>
      <c r="F45" s="3">
        <v>0.87429999999999997</v>
      </c>
    </row>
    <row r="46" spans="1:6" x14ac:dyDescent="0.25">
      <c r="A46" t="s">
        <v>136</v>
      </c>
      <c r="B46" t="s">
        <v>137</v>
      </c>
      <c r="C46" t="s">
        <v>72</v>
      </c>
      <c r="D46" t="s">
        <v>119</v>
      </c>
      <c r="E46" s="3">
        <f t="shared" si="0"/>
        <v>0.33960000000000001</v>
      </c>
      <c r="F46" s="3">
        <v>0.66039999999999999</v>
      </c>
    </row>
    <row r="47" spans="1:6" x14ac:dyDescent="0.25">
      <c r="A47" t="s">
        <v>138</v>
      </c>
      <c r="B47" t="s">
        <v>139</v>
      </c>
      <c r="C47" t="s">
        <v>8</v>
      </c>
      <c r="D47" t="s">
        <v>79</v>
      </c>
      <c r="E47" s="3">
        <f t="shared" si="0"/>
        <v>0.15849999999999997</v>
      </c>
      <c r="F47" s="3">
        <v>0.84150000000000003</v>
      </c>
    </row>
    <row r="48" spans="1:6" x14ac:dyDescent="0.25">
      <c r="A48" t="s">
        <v>140</v>
      </c>
      <c r="B48" t="s">
        <v>141</v>
      </c>
      <c r="C48" t="s">
        <v>72</v>
      </c>
      <c r="D48" t="s">
        <v>142</v>
      </c>
      <c r="E48" s="3">
        <f t="shared" si="0"/>
        <v>0.14290000000000003</v>
      </c>
      <c r="F48" s="3">
        <v>0.85709999999999997</v>
      </c>
    </row>
    <row r="49" spans="1:6" x14ac:dyDescent="0.25">
      <c r="A49" t="s">
        <v>143</v>
      </c>
      <c r="B49" t="s">
        <v>144</v>
      </c>
      <c r="C49" t="s">
        <v>8</v>
      </c>
      <c r="D49" t="s">
        <v>145</v>
      </c>
      <c r="E49" s="3">
        <f t="shared" si="0"/>
        <v>0.28300000000000003</v>
      </c>
      <c r="F49" s="3">
        <v>0.71699999999999997</v>
      </c>
    </row>
    <row r="50" spans="1:6" x14ac:dyDescent="0.25">
      <c r="A50" t="s">
        <v>146</v>
      </c>
      <c r="B50" t="s">
        <v>147</v>
      </c>
      <c r="C50" t="s">
        <v>82</v>
      </c>
      <c r="D50" t="s">
        <v>83</v>
      </c>
      <c r="E50" s="3">
        <f t="shared" si="0"/>
        <v>0.10529999999999995</v>
      </c>
      <c r="F50" s="3">
        <v>0.89470000000000005</v>
      </c>
    </row>
    <row r="51" spans="1:6" x14ac:dyDescent="0.25">
      <c r="A51" t="s">
        <v>148</v>
      </c>
      <c r="B51" t="s">
        <v>149</v>
      </c>
      <c r="C51" t="s">
        <v>124</v>
      </c>
      <c r="D51" t="s">
        <v>125</v>
      </c>
      <c r="E51" s="3">
        <f t="shared" si="0"/>
        <v>0.21179999999999999</v>
      </c>
      <c r="F51" s="3">
        <v>0.78820000000000001</v>
      </c>
    </row>
    <row r="52" spans="1:6" x14ac:dyDescent="0.25">
      <c r="A52" t="s">
        <v>150</v>
      </c>
      <c r="B52" t="s">
        <v>151</v>
      </c>
      <c r="C52" t="s">
        <v>8</v>
      </c>
      <c r="D52" t="s">
        <v>34</v>
      </c>
      <c r="E52" s="3">
        <f t="shared" si="0"/>
        <v>0.33909999999999996</v>
      </c>
      <c r="F52" s="3">
        <v>0.66090000000000004</v>
      </c>
    </row>
    <row r="53" spans="1:6" x14ac:dyDescent="0.25">
      <c r="A53" t="s">
        <v>152</v>
      </c>
      <c r="B53" t="s">
        <v>153</v>
      </c>
      <c r="C53" t="s">
        <v>53</v>
      </c>
      <c r="D53" t="s">
        <v>54</v>
      </c>
      <c r="E53" s="3">
        <f t="shared" si="0"/>
        <v>9.8799999999999999E-2</v>
      </c>
      <c r="F53" s="3">
        <v>0.9012</v>
      </c>
    </row>
    <row r="54" spans="1:6" x14ac:dyDescent="0.25">
      <c r="A54" t="s">
        <v>154</v>
      </c>
      <c r="B54" t="s">
        <v>155</v>
      </c>
      <c r="C54" t="s">
        <v>8</v>
      </c>
      <c r="D54" t="s">
        <v>156</v>
      </c>
      <c r="E54" s="3">
        <f t="shared" si="0"/>
        <v>3.5699999999999954E-2</v>
      </c>
      <c r="F54" s="3">
        <v>0.96430000000000005</v>
      </c>
    </row>
    <row r="55" spans="1:6" x14ac:dyDescent="0.25">
      <c r="A55" t="s">
        <v>157</v>
      </c>
      <c r="B55" t="s">
        <v>158</v>
      </c>
      <c r="C55" t="s">
        <v>159</v>
      </c>
      <c r="D55" t="s">
        <v>160</v>
      </c>
      <c r="E55" s="3">
        <f t="shared" si="0"/>
        <v>4.7599999999999976E-2</v>
      </c>
      <c r="F55" s="3">
        <v>0.95240000000000002</v>
      </c>
    </row>
    <row r="56" spans="1:6" x14ac:dyDescent="0.25">
      <c r="A56" t="s">
        <v>161</v>
      </c>
      <c r="B56" t="s">
        <v>162</v>
      </c>
      <c r="C56" t="s">
        <v>12</v>
      </c>
      <c r="D56" t="s">
        <v>163</v>
      </c>
      <c r="E56" s="3">
        <f t="shared" si="0"/>
        <v>7.779999999999998E-2</v>
      </c>
      <c r="F56" s="3">
        <v>0.92220000000000002</v>
      </c>
    </row>
    <row r="57" spans="1:6" x14ac:dyDescent="0.25">
      <c r="A57" t="s">
        <v>164</v>
      </c>
      <c r="B57" t="s">
        <v>165</v>
      </c>
      <c r="C57" t="s">
        <v>124</v>
      </c>
      <c r="D57" t="s">
        <v>166</v>
      </c>
      <c r="E57" s="3">
        <f t="shared" si="0"/>
        <v>4.2300000000000004E-2</v>
      </c>
      <c r="F57" s="3">
        <v>0.9577</v>
      </c>
    </row>
    <row r="58" spans="1:6" x14ac:dyDescent="0.25">
      <c r="A58" t="s">
        <v>167</v>
      </c>
      <c r="B58" t="s">
        <v>168</v>
      </c>
      <c r="C58" t="s">
        <v>8</v>
      </c>
      <c r="D58" t="s">
        <v>100</v>
      </c>
      <c r="E58" s="3">
        <f t="shared" si="0"/>
        <v>3.1200000000000006E-2</v>
      </c>
      <c r="F58" s="3">
        <v>0.96879999999999999</v>
      </c>
    </row>
    <row r="59" spans="1:6" x14ac:dyDescent="0.25">
      <c r="A59" t="s">
        <v>169</v>
      </c>
      <c r="B59" t="s">
        <v>170</v>
      </c>
      <c r="C59" t="s">
        <v>8</v>
      </c>
      <c r="D59" t="s">
        <v>171</v>
      </c>
      <c r="E59" s="3">
        <f t="shared" si="0"/>
        <v>0.14429999999999998</v>
      </c>
      <c r="F59" s="3">
        <v>0.85570000000000002</v>
      </c>
    </row>
    <row r="60" spans="1:6" x14ac:dyDescent="0.25">
      <c r="A60" t="s">
        <v>172</v>
      </c>
      <c r="B60" t="s">
        <v>173</v>
      </c>
      <c r="C60" t="s">
        <v>12</v>
      </c>
      <c r="D60" t="s">
        <v>13</v>
      </c>
      <c r="E60" s="3">
        <f t="shared" si="0"/>
        <v>0.34219999999999995</v>
      </c>
      <c r="F60" s="3">
        <v>0.65780000000000005</v>
      </c>
    </row>
    <row r="61" spans="1:6" x14ac:dyDescent="0.25">
      <c r="A61" t="s">
        <v>174</v>
      </c>
      <c r="B61" t="s">
        <v>175</v>
      </c>
      <c r="C61" t="s">
        <v>8</v>
      </c>
      <c r="D61" t="s">
        <v>37</v>
      </c>
      <c r="E61" s="3">
        <f t="shared" si="0"/>
        <v>0.12309999999999999</v>
      </c>
      <c r="F61" s="3">
        <v>0.87690000000000001</v>
      </c>
    </row>
    <row r="62" spans="1:6" x14ac:dyDescent="0.25">
      <c r="A62" t="s">
        <v>176</v>
      </c>
      <c r="B62" t="s">
        <v>177</v>
      </c>
      <c r="C62" t="s">
        <v>12</v>
      </c>
      <c r="D62" t="s">
        <v>13</v>
      </c>
      <c r="E62" s="3">
        <f t="shared" si="0"/>
        <v>0.30649999999999999</v>
      </c>
      <c r="F62" s="3">
        <v>0.69350000000000001</v>
      </c>
    </row>
    <row r="63" spans="1:6" x14ac:dyDescent="0.25">
      <c r="A63" t="s">
        <v>178</v>
      </c>
      <c r="B63" t="s">
        <v>179</v>
      </c>
      <c r="C63" t="s">
        <v>12</v>
      </c>
      <c r="D63" t="s">
        <v>13</v>
      </c>
      <c r="E63" s="3">
        <f t="shared" si="0"/>
        <v>0.12160000000000004</v>
      </c>
      <c r="F63" s="3">
        <v>0.87839999999999996</v>
      </c>
    </row>
    <row r="64" spans="1:6" x14ac:dyDescent="0.25">
      <c r="A64" t="s">
        <v>180</v>
      </c>
      <c r="B64" t="s">
        <v>181</v>
      </c>
      <c r="C64" t="s">
        <v>82</v>
      </c>
      <c r="D64" t="s">
        <v>83</v>
      </c>
      <c r="E64" s="3">
        <f t="shared" si="0"/>
        <v>3.4499999999999975E-2</v>
      </c>
      <c r="F64" s="3">
        <v>0.96550000000000002</v>
      </c>
    </row>
    <row r="65" spans="1:6" x14ac:dyDescent="0.25">
      <c r="A65" t="s">
        <v>182</v>
      </c>
      <c r="B65" t="s">
        <v>183</v>
      </c>
      <c r="C65" t="s">
        <v>8</v>
      </c>
      <c r="D65" t="s">
        <v>184</v>
      </c>
      <c r="E65" s="3">
        <f t="shared" si="0"/>
        <v>0.16449999999999998</v>
      </c>
      <c r="F65" s="3">
        <v>0.83550000000000002</v>
      </c>
    </row>
    <row r="66" spans="1:6" x14ac:dyDescent="0.25">
      <c r="A66" t="s">
        <v>185</v>
      </c>
      <c r="B66" t="s">
        <v>186</v>
      </c>
      <c r="C66" t="s">
        <v>72</v>
      </c>
      <c r="D66" t="s">
        <v>142</v>
      </c>
      <c r="E66" s="3">
        <f t="shared" ref="E66:E121" si="1">1-F66</f>
        <v>4.8799999999999955E-2</v>
      </c>
      <c r="F66" s="3">
        <v>0.95120000000000005</v>
      </c>
    </row>
    <row r="67" spans="1:6" x14ac:dyDescent="0.25">
      <c r="A67" t="s">
        <v>187</v>
      </c>
      <c r="B67" t="s">
        <v>188</v>
      </c>
      <c r="C67" t="s">
        <v>8</v>
      </c>
      <c r="D67" t="s">
        <v>184</v>
      </c>
      <c r="E67" s="3">
        <f t="shared" si="1"/>
        <v>7.0300000000000029E-2</v>
      </c>
      <c r="F67" s="3">
        <v>0.92969999999999997</v>
      </c>
    </row>
    <row r="68" spans="1:6" x14ac:dyDescent="0.25">
      <c r="A68" t="s">
        <v>189</v>
      </c>
      <c r="B68" t="s">
        <v>190</v>
      </c>
      <c r="C68" t="s">
        <v>8</v>
      </c>
      <c r="D68" t="s">
        <v>34</v>
      </c>
      <c r="E68" s="3">
        <f t="shared" si="1"/>
        <v>0.12070000000000003</v>
      </c>
      <c r="F68" s="3">
        <v>0.87929999999999997</v>
      </c>
    </row>
    <row r="69" spans="1:6" x14ac:dyDescent="0.25">
      <c r="A69" t="s">
        <v>191</v>
      </c>
      <c r="B69" t="s">
        <v>192</v>
      </c>
      <c r="C69" t="s">
        <v>12</v>
      </c>
      <c r="D69" t="s">
        <v>193</v>
      </c>
      <c r="E69" s="3">
        <f t="shared" si="1"/>
        <v>0.11270000000000002</v>
      </c>
      <c r="F69" s="3">
        <v>0.88729999999999998</v>
      </c>
    </row>
    <row r="70" spans="1:6" x14ac:dyDescent="0.25">
      <c r="A70" t="s">
        <v>194</v>
      </c>
      <c r="B70" t="s">
        <v>195</v>
      </c>
      <c r="C70" t="s">
        <v>8</v>
      </c>
      <c r="D70" t="s">
        <v>196</v>
      </c>
      <c r="E70" s="3">
        <f t="shared" si="1"/>
        <v>0.19079999999999997</v>
      </c>
      <c r="F70" s="3">
        <v>0.80920000000000003</v>
      </c>
    </row>
    <row r="71" spans="1:6" x14ac:dyDescent="0.25">
      <c r="A71" t="s">
        <v>197</v>
      </c>
      <c r="B71" t="s">
        <v>198</v>
      </c>
      <c r="C71" t="s">
        <v>86</v>
      </c>
      <c r="D71" t="s">
        <v>199</v>
      </c>
      <c r="E71" s="3">
        <f t="shared" si="1"/>
        <v>7.2699999999999987E-2</v>
      </c>
      <c r="F71" s="3">
        <v>0.92730000000000001</v>
      </c>
    </row>
    <row r="72" spans="1:6" x14ac:dyDescent="0.25">
      <c r="A72" t="s">
        <v>200</v>
      </c>
      <c r="B72" t="s">
        <v>201</v>
      </c>
      <c r="C72" t="s">
        <v>202</v>
      </c>
      <c r="D72" t="s">
        <v>203</v>
      </c>
      <c r="E72" s="3">
        <f t="shared" si="1"/>
        <v>0.25290000000000001</v>
      </c>
      <c r="F72" s="3">
        <v>0.74709999999999999</v>
      </c>
    </row>
    <row r="73" spans="1:6" x14ac:dyDescent="0.25">
      <c r="A73" t="s">
        <v>204</v>
      </c>
      <c r="B73" t="s">
        <v>205</v>
      </c>
      <c r="C73" t="s">
        <v>8</v>
      </c>
      <c r="D73" t="s">
        <v>145</v>
      </c>
      <c r="E73" s="3">
        <f t="shared" si="1"/>
        <v>0.13729999999999998</v>
      </c>
      <c r="F73" s="3">
        <v>0.86270000000000002</v>
      </c>
    </row>
    <row r="74" spans="1:6" x14ac:dyDescent="0.25">
      <c r="A74" t="s">
        <v>206</v>
      </c>
      <c r="B74" t="s">
        <v>207</v>
      </c>
      <c r="C74" t="s">
        <v>12</v>
      </c>
      <c r="D74" t="s">
        <v>208</v>
      </c>
      <c r="E74" s="3">
        <f t="shared" si="1"/>
        <v>0.12870000000000004</v>
      </c>
      <c r="F74" s="3">
        <v>0.87129999999999996</v>
      </c>
    </row>
    <row r="75" spans="1:6" x14ac:dyDescent="0.25">
      <c r="A75" t="s">
        <v>209</v>
      </c>
      <c r="B75" t="s">
        <v>210</v>
      </c>
      <c r="C75" t="s">
        <v>8</v>
      </c>
      <c r="D75" t="s">
        <v>211</v>
      </c>
      <c r="E75" s="3">
        <f t="shared" si="1"/>
        <v>0.71530000000000005</v>
      </c>
      <c r="F75" s="3">
        <v>0.28470000000000001</v>
      </c>
    </row>
    <row r="76" spans="1:6" x14ac:dyDescent="0.25">
      <c r="A76" t="s">
        <v>212</v>
      </c>
      <c r="B76" t="s">
        <v>213</v>
      </c>
      <c r="C76" t="s">
        <v>8</v>
      </c>
      <c r="D76" t="s">
        <v>214</v>
      </c>
      <c r="E76" s="3">
        <f t="shared" si="1"/>
        <v>0.12070000000000003</v>
      </c>
      <c r="F76" s="3">
        <v>0.87929999999999997</v>
      </c>
    </row>
    <row r="77" spans="1:6" x14ac:dyDescent="0.25">
      <c r="A77" t="s">
        <v>215</v>
      </c>
      <c r="B77" t="s">
        <v>216</v>
      </c>
      <c r="C77" t="s">
        <v>53</v>
      </c>
      <c r="D77" t="s">
        <v>217</v>
      </c>
      <c r="E77" s="3">
        <f t="shared" si="1"/>
        <v>0</v>
      </c>
      <c r="F77" s="3">
        <v>1</v>
      </c>
    </row>
    <row r="78" spans="1:6" x14ac:dyDescent="0.25">
      <c r="A78" t="s">
        <v>218</v>
      </c>
      <c r="B78" t="s">
        <v>219</v>
      </c>
      <c r="C78" t="s">
        <v>8</v>
      </c>
      <c r="D78" t="s">
        <v>220</v>
      </c>
      <c r="E78" s="3">
        <f t="shared" si="1"/>
        <v>0.14470000000000005</v>
      </c>
      <c r="F78" s="3">
        <v>0.85529999999999995</v>
      </c>
    </row>
    <row r="79" spans="1:6" x14ac:dyDescent="0.25">
      <c r="A79" t="s">
        <v>221</v>
      </c>
      <c r="B79" t="s">
        <v>222</v>
      </c>
      <c r="C79" t="s">
        <v>12</v>
      </c>
      <c r="D79" t="s">
        <v>31</v>
      </c>
      <c r="E79" s="3">
        <f t="shared" si="1"/>
        <v>0.13890000000000002</v>
      </c>
      <c r="F79" s="3">
        <v>0.86109999999999998</v>
      </c>
    </row>
    <row r="80" spans="1:6" x14ac:dyDescent="0.25">
      <c r="A80" t="s">
        <v>223</v>
      </c>
      <c r="B80" t="s">
        <v>224</v>
      </c>
      <c r="C80" t="s">
        <v>12</v>
      </c>
      <c r="D80" t="s">
        <v>208</v>
      </c>
      <c r="E80" s="3">
        <f t="shared" si="1"/>
        <v>0.16920000000000002</v>
      </c>
      <c r="F80" s="3">
        <v>0.83079999999999998</v>
      </c>
    </row>
    <row r="81" spans="1:6" x14ac:dyDescent="0.25">
      <c r="A81" t="s">
        <v>225</v>
      </c>
      <c r="B81" t="s">
        <v>226</v>
      </c>
      <c r="C81" t="s">
        <v>8</v>
      </c>
      <c r="D81" t="s">
        <v>100</v>
      </c>
      <c r="E81" s="3">
        <f t="shared" si="1"/>
        <v>5.4100000000000037E-2</v>
      </c>
      <c r="F81" s="3">
        <v>0.94589999999999996</v>
      </c>
    </row>
    <row r="82" spans="1:6" x14ac:dyDescent="0.25">
      <c r="A82" t="s">
        <v>227</v>
      </c>
      <c r="B82" t="s">
        <v>228</v>
      </c>
      <c r="C82" t="s">
        <v>8</v>
      </c>
      <c r="D82" t="s">
        <v>229</v>
      </c>
      <c r="E82" s="3">
        <f t="shared" si="1"/>
        <v>0.17269999999999996</v>
      </c>
      <c r="F82" s="3">
        <v>0.82730000000000004</v>
      </c>
    </row>
    <row r="83" spans="1:6" x14ac:dyDescent="0.25">
      <c r="A83" t="s">
        <v>230</v>
      </c>
      <c r="B83" t="s">
        <v>231</v>
      </c>
      <c r="C83" t="s">
        <v>8</v>
      </c>
      <c r="D83" t="s">
        <v>232</v>
      </c>
      <c r="E83" s="3">
        <f t="shared" si="1"/>
        <v>0.14290000000000003</v>
      </c>
      <c r="F83" s="3">
        <v>0.85709999999999997</v>
      </c>
    </row>
    <row r="84" spans="1:6" x14ac:dyDescent="0.25">
      <c r="A84" t="s">
        <v>233</v>
      </c>
      <c r="B84" t="s">
        <v>234</v>
      </c>
      <c r="C84" t="s">
        <v>82</v>
      </c>
      <c r="D84" t="s">
        <v>83</v>
      </c>
      <c r="E84" s="3">
        <f t="shared" si="1"/>
        <v>6.1000000000000054E-2</v>
      </c>
      <c r="F84" s="3">
        <v>0.93899999999999995</v>
      </c>
    </row>
    <row r="85" spans="1:6" x14ac:dyDescent="0.25">
      <c r="A85" t="s">
        <v>235</v>
      </c>
      <c r="B85" t="s">
        <v>236</v>
      </c>
      <c r="C85" t="s">
        <v>8</v>
      </c>
      <c r="D85" t="s">
        <v>237</v>
      </c>
      <c r="E85" s="3">
        <f t="shared" si="1"/>
        <v>0.26470000000000005</v>
      </c>
      <c r="F85" s="3">
        <v>0.73529999999999995</v>
      </c>
    </row>
    <row r="86" spans="1:6" x14ac:dyDescent="0.25">
      <c r="A86" t="s">
        <v>238</v>
      </c>
      <c r="B86" t="s">
        <v>239</v>
      </c>
      <c r="C86" t="s">
        <v>8</v>
      </c>
      <c r="D86" t="s">
        <v>240</v>
      </c>
      <c r="E86" s="3">
        <f t="shared" si="1"/>
        <v>0.12860000000000005</v>
      </c>
      <c r="F86" s="3">
        <v>0.87139999999999995</v>
      </c>
    </row>
    <row r="87" spans="1:6" x14ac:dyDescent="0.25">
      <c r="A87" t="s">
        <v>241</v>
      </c>
      <c r="B87" t="s">
        <v>242</v>
      </c>
      <c r="C87" t="s">
        <v>53</v>
      </c>
      <c r="D87" t="s">
        <v>243</v>
      </c>
      <c r="E87" s="3">
        <f t="shared" si="1"/>
        <v>0.21819999999999995</v>
      </c>
      <c r="F87" s="3">
        <v>0.78180000000000005</v>
      </c>
    </row>
    <row r="88" spans="1:6" x14ac:dyDescent="0.25">
      <c r="A88" t="s">
        <v>244</v>
      </c>
      <c r="B88" t="s">
        <v>245</v>
      </c>
      <c r="C88" t="s">
        <v>115</v>
      </c>
      <c r="D88" t="s">
        <v>246</v>
      </c>
      <c r="E88" s="3">
        <f t="shared" si="1"/>
        <v>0.16249999999999998</v>
      </c>
      <c r="F88" s="3">
        <v>0.83750000000000002</v>
      </c>
    </row>
    <row r="89" spans="1:6" x14ac:dyDescent="0.25">
      <c r="A89" t="s">
        <v>247</v>
      </c>
      <c r="B89" t="s">
        <v>248</v>
      </c>
      <c r="C89" t="s">
        <v>8</v>
      </c>
      <c r="D89" t="s">
        <v>47</v>
      </c>
      <c r="E89" s="3">
        <f t="shared" si="1"/>
        <v>0.67349999999999999</v>
      </c>
      <c r="F89" s="3">
        <v>0.32650000000000001</v>
      </c>
    </row>
    <row r="90" spans="1:6" x14ac:dyDescent="0.25">
      <c r="A90" t="s">
        <v>249</v>
      </c>
      <c r="B90" t="s">
        <v>250</v>
      </c>
      <c r="C90" t="s">
        <v>8</v>
      </c>
      <c r="D90" t="s">
        <v>251</v>
      </c>
      <c r="E90" s="3">
        <f t="shared" si="1"/>
        <v>0.24050000000000005</v>
      </c>
      <c r="F90" s="3">
        <v>0.75949999999999995</v>
      </c>
    </row>
    <row r="91" spans="1:6" x14ac:dyDescent="0.25">
      <c r="A91" t="s">
        <v>252</v>
      </c>
      <c r="B91" t="s">
        <v>253</v>
      </c>
      <c r="C91" t="s">
        <v>12</v>
      </c>
      <c r="D91" t="s">
        <v>31</v>
      </c>
      <c r="E91" s="3">
        <f t="shared" si="1"/>
        <v>0.15280000000000005</v>
      </c>
      <c r="F91" s="3">
        <v>0.84719999999999995</v>
      </c>
    </row>
    <row r="92" spans="1:6" x14ac:dyDescent="0.25">
      <c r="A92" t="s">
        <v>254</v>
      </c>
      <c r="B92" t="s">
        <v>255</v>
      </c>
      <c r="C92" t="s">
        <v>124</v>
      </c>
      <c r="D92" t="s">
        <v>166</v>
      </c>
      <c r="E92" s="3">
        <f t="shared" si="1"/>
        <v>0.11839999999999995</v>
      </c>
      <c r="F92" s="3">
        <v>0.88160000000000005</v>
      </c>
    </row>
    <row r="93" spans="1:6" x14ac:dyDescent="0.25">
      <c r="A93" t="s">
        <v>256</v>
      </c>
      <c r="B93" t="s">
        <v>257</v>
      </c>
      <c r="C93" t="s">
        <v>8</v>
      </c>
      <c r="D93" t="s">
        <v>258</v>
      </c>
      <c r="E93" s="3">
        <f t="shared" si="1"/>
        <v>0.25480000000000003</v>
      </c>
      <c r="F93" s="3">
        <v>0.74519999999999997</v>
      </c>
    </row>
    <row r="94" spans="1:6" x14ac:dyDescent="0.25">
      <c r="A94" t="s">
        <v>259</v>
      </c>
      <c r="B94" t="s">
        <v>260</v>
      </c>
      <c r="C94" t="s">
        <v>86</v>
      </c>
      <c r="D94" t="s">
        <v>93</v>
      </c>
      <c r="E94" s="3">
        <f t="shared" si="1"/>
        <v>4.2599999999999971E-2</v>
      </c>
      <c r="F94" s="3">
        <v>0.95740000000000003</v>
      </c>
    </row>
    <row r="95" spans="1:6" x14ac:dyDescent="0.25">
      <c r="A95" t="s">
        <v>261</v>
      </c>
      <c r="B95" t="s">
        <v>262</v>
      </c>
      <c r="C95" t="s">
        <v>8</v>
      </c>
      <c r="D95" t="s">
        <v>211</v>
      </c>
      <c r="E95" s="3">
        <f t="shared" si="1"/>
        <v>0.17349999999999999</v>
      </c>
      <c r="F95" s="3">
        <v>0.82650000000000001</v>
      </c>
    </row>
    <row r="96" spans="1:6" x14ac:dyDescent="0.25">
      <c r="A96" t="s">
        <v>263</v>
      </c>
      <c r="B96" t="s">
        <v>264</v>
      </c>
      <c r="C96" t="s">
        <v>265</v>
      </c>
      <c r="D96" t="s">
        <v>266</v>
      </c>
      <c r="E96" s="3">
        <f t="shared" si="1"/>
        <v>1.6100000000000003E-2</v>
      </c>
      <c r="F96" s="3">
        <v>0.9839</v>
      </c>
    </row>
    <row r="97" spans="1:6" x14ac:dyDescent="0.25">
      <c r="A97" t="s">
        <v>267</v>
      </c>
      <c r="B97" t="s">
        <v>268</v>
      </c>
      <c r="C97" t="s">
        <v>8</v>
      </c>
      <c r="D97" t="s">
        <v>269</v>
      </c>
      <c r="E97" s="3">
        <f t="shared" si="1"/>
        <v>0.20930000000000004</v>
      </c>
      <c r="F97" s="3">
        <v>0.79069999999999996</v>
      </c>
    </row>
    <row r="98" spans="1:6" x14ac:dyDescent="0.25">
      <c r="A98" t="s">
        <v>270</v>
      </c>
      <c r="B98" t="s">
        <v>271</v>
      </c>
      <c r="C98" t="s">
        <v>72</v>
      </c>
      <c r="D98" t="s">
        <v>272</v>
      </c>
      <c r="E98" s="3">
        <f t="shared" si="1"/>
        <v>0.11899999999999999</v>
      </c>
      <c r="F98" s="3">
        <v>0.88100000000000001</v>
      </c>
    </row>
    <row r="99" spans="1:6" x14ac:dyDescent="0.25">
      <c r="A99" t="s">
        <v>273</v>
      </c>
      <c r="B99" t="s">
        <v>274</v>
      </c>
      <c r="C99" t="s">
        <v>8</v>
      </c>
      <c r="D99" t="s">
        <v>156</v>
      </c>
      <c r="E99" s="3">
        <f t="shared" si="1"/>
        <v>0.19999999999999996</v>
      </c>
      <c r="F99" s="3">
        <v>0.8</v>
      </c>
    </row>
    <row r="100" spans="1:6" x14ac:dyDescent="0.25">
      <c r="A100" t="s">
        <v>275</v>
      </c>
      <c r="B100" t="s">
        <v>276</v>
      </c>
      <c r="C100" t="s">
        <v>8</v>
      </c>
      <c r="D100" t="s">
        <v>277</v>
      </c>
      <c r="E100" s="3">
        <f t="shared" si="1"/>
        <v>0.84620000000000006</v>
      </c>
      <c r="F100" s="3">
        <v>0.15379999999999999</v>
      </c>
    </row>
    <row r="101" spans="1:6" x14ac:dyDescent="0.25">
      <c r="A101" t="s">
        <v>278</v>
      </c>
      <c r="B101" t="s">
        <v>279</v>
      </c>
      <c r="C101" t="s">
        <v>86</v>
      </c>
      <c r="D101" t="s">
        <v>199</v>
      </c>
      <c r="E101" s="3">
        <f t="shared" si="1"/>
        <v>5.1899999999999946E-2</v>
      </c>
      <c r="F101" s="3">
        <v>0.94810000000000005</v>
      </c>
    </row>
    <row r="102" spans="1:6" x14ac:dyDescent="0.25">
      <c r="A102" t="s">
        <v>280</v>
      </c>
      <c r="B102" t="s">
        <v>281</v>
      </c>
      <c r="C102" t="s">
        <v>8</v>
      </c>
      <c r="D102" t="s">
        <v>220</v>
      </c>
      <c r="E102" s="3">
        <f t="shared" si="1"/>
        <v>0.49370000000000003</v>
      </c>
      <c r="F102" s="3">
        <v>0.50629999999999997</v>
      </c>
    </row>
    <row r="103" spans="1:6" x14ac:dyDescent="0.25">
      <c r="A103" t="s">
        <v>282</v>
      </c>
      <c r="B103" t="s">
        <v>283</v>
      </c>
      <c r="C103" t="s">
        <v>8</v>
      </c>
      <c r="D103" t="s">
        <v>79</v>
      </c>
      <c r="E103" s="3">
        <f t="shared" si="1"/>
        <v>0.11760000000000004</v>
      </c>
      <c r="F103" s="3">
        <v>0.88239999999999996</v>
      </c>
    </row>
    <row r="104" spans="1:6" x14ac:dyDescent="0.25">
      <c r="A104" t="s">
        <v>284</v>
      </c>
      <c r="B104" t="s">
        <v>285</v>
      </c>
      <c r="C104" t="s">
        <v>159</v>
      </c>
      <c r="D104" t="s">
        <v>286</v>
      </c>
      <c r="E104" s="3">
        <f t="shared" si="1"/>
        <v>0.15839999999999999</v>
      </c>
      <c r="F104" s="3">
        <v>0.84160000000000001</v>
      </c>
    </row>
    <row r="105" spans="1:6" x14ac:dyDescent="0.25">
      <c r="A105" t="s">
        <v>287</v>
      </c>
      <c r="B105" t="s">
        <v>288</v>
      </c>
      <c r="C105" t="s">
        <v>8</v>
      </c>
      <c r="D105" t="s">
        <v>289</v>
      </c>
      <c r="E105" s="3">
        <f t="shared" si="1"/>
        <v>0.28380000000000005</v>
      </c>
      <c r="F105" s="3">
        <v>0.71619999999999995</v>
      </c>
    </row>
    <row r="106" spans="1:6" x14ac:dyDescent="0.25">
      <c r="A106" t="s">
        <v>290</v>
      </c>
      <c r="B106" t="s">
        <v>291</v>
      </c>
      <c r="C106" t="s">
        <v>8</v>
      </c>
      <c r="D106" t="s">
        <v>171</v>
      </c>
      <c r="E106" s="3">
        <f t="shared" si="1"/>
        <v>7.6899999999999968E-2</v>
      </c>
      <c r="F106" s="3">
        <v>0.92310000000000003</v>
      </c>
    </row>
    <row r="107" spans="1:6" x14ac:dyDescent="0.25">
      <c r="A107" t="s">
        <v>292</v>
      </c>
      <c r="B107" t="s">
        <v>293</v>
      </c>
      <c r="C107" t="s">
        <v>65</v>
      </c>
      <c r="D107" t="s">
        <v>66</v>
      </c>
      <c r="E107" s="3">
        <f t="shared" si="1"/>
        <v>7.999999999999996E-2</v>
      </c>
      <c r="F107" s="3">
        <v>0.92</v>
      </c>
    </row>
    <row r="108" spans="1:6" x14ac:dyDescent="0.25">
      <c r="A108" t="s">
        <v>294</v>
      </c>
      <c r="B108" t="s">
        <v>295</v>
      </c>
      <c r="C108" t="s">
        <v>8</v>
      </c>
      <c r="D108" t="s">
        <v>237</v>
      </c>
      <c r="E108" s="3">
        <f t="shared" si="1"/>
        <v>7.8400000000000025E-2</v>
      </c>
      <c r="F108" s="3">
        <v>0.92159999999999997</v>
      </c>
    </row>
    <row r="109" spans="1:6" x14ac:dyDescent="0.25">
      <c r="A109" t="s">
        <v>296</v>
      </c>
      <c r="B109" t="s">
        <v>297</v>
      </c>
      <c r="C109" t="s">
        <v>86</v>
      </c>
      <c r="D109" t="s">
        <v>199</v>
      </c>
      <c r="E109" s="3">
        <f t="shared" si="1"/>
        <v>0.40959999999999996</v>
      </c>
      <c r="F109" s="3">
        <v>0.59040000000000004</v>
      </c>
    </row>
    <row r="110" spans="1:6" x14ac:dyDescent="0.25">
      <c r="A110" t="s">
        <v>298</v>
      </c>
      <c r="B110" t="s">
        <v>299</v>
      </c>
      <c r="C110" t="s">
        <v>12</v>
      </c>
      <c r="D110" t="s">
        <v>300</v>
      </c>
      <c r="E110" s="3">
        <f t="shared" si="1"/>
        <v>3.8499999999999979E-2</v>
      </c>
      <c r="F110" s="3">
        <v>0.96150000000000002</v>
      </c>
    </row>
    <row r="111" spans="1:6" x14ac:dyDescent="0.25">
      <c r="A111" t="s">
        <v>301</v>
      </c>
      <c r="B111" t="s">
        <v>302</v>
      </c>
      <c r="C111" t="s">
        <v>8</v>
      </c>
      <c r="D111" t="s">
        <v>303</v>
      </c>
      <c r="E111" s="3">
        <f t="shared" si="1"/>
        <v>0.10870000000000002</v>
      </c>
      <c r="F111" s="3">
        <v>0.89129999999999998</v>
      </c>
    </row>
    <row r="112" spans="1:6" x14ac:dyDescent="0.25">
      <c r="A112" t="s">
        <v>304</v>
      </c>
      <c r="B112" t="s">
        <v>305</v>
      </c>
      <c r="C112" t="s">
        <v>8</v>
      </c>
      <c r="D112" t="s">
        <v>109</v>
      </c>
      <c r="E112" s="3">
        <f t="shared" si="1"/>
        <v>6.7799999999999971E-2</v>
      </c>
      <c r="F112" s="3">
        <v>0.93220000000000003</v>
      </c>
    </row>
    <row r="113" spans="1:6" x14ac:dyDescent="0.25">
      <c r="A113" t="s">
        <v>306</v>
      </c>
      <c r="B113" t="s">
        <v>307</v>
      </c>
      <c r="C113" t="s">
        <v>8</v>
      </c>
      <c r="D113" t="s">
        <v>308</v>
      </c>
      <c r="E113" s="3">
        <f t="shared" si="1"/>
        <v>0.1633</v>
      </c>
      <c r="F113" s="3">
        <v>0.8367</v>
      </c>
    </row>
    <row r="114" spans="1:6" x14ac:dyDescent="0.25">
      <c r="A114" t="s">
        <v>309</v>
      </c>
      <c r="B114" t="s">
        <v>310</v>
      </c>
      <c r="C114" t="s">
        <v>115</v>
      </c>
      <c r="D114" t="s">
        <v>311</v>
      </c>
      <c r="E114" s="3">
        <f t="shared" si="1"/>
        <v>0.13039999999999996</v>
      </c>
      <c r="F114" s="3">
        <v>0.86960000000000004</v>
      </c>
    </row>
    <row r="115" spans="1:6" x14ac:dyDescent="0.25">
      <c r="A115" t="s">
        <v>312</v>
      </c>
      <c r="B115" t="s">
        <v>313</v>
      </c>
      <c r="C115" t="s">
        <v>159</v>
      </c>
      <c r="D115" t="s">
        <v>314</v>
      </c>
      <c r="E115" s="3">
        <f t="shared" si="1"/>
        <v>0.19999999999999996</v>
      </c>
      <c r="F115" s="3">
        <v>0.8</v>
      </c>
    </row>
    <row r="116" spans="1:6" x14ac:dyDescent="0.25">
      <c r="A116" t="s">
        <v>315</v>
      </c>
      <c r="B116" t="s">
        <v>316</v>
      </c>
      <c r="C116" t="s">
        <v>8</v>
      </c>
      <c r="D116" t="s">
        <v>317</v>
      </c>
      <c r="E116" s="3">
        <f t="shared" si="1"/>
        <v>8.6999999999999966E-2</v>
      </c>
      <c r="F116" s="3">
        <v>0.91300000000000003</v>
      </c>
    </row>
    <row r="117" spans="1:6" x14ac:dyDescent="0.25">
      <c r="A117" t="s">
        <v>318</v>
      </c>
      <c r="B117" t="s">
        <v>319</v>
      </c>
      <c r="C117" t="s">
        <v>8</v>
      </c>
      <c r="D117" t="s">
        <v>79</v>
      </c>
      <c r="E117" s="3">
        <f t="shared" si="1"/>
        <v>0.1613</v>
      </c>
      <c r="F117" s="3">
        <v>0.8387</v>
      </c>
    </row>
    <row r="118" spans="1:6" x14ac:dyDescent="0.25">
      <c r="A118" t="s">
        <v>320</v>
      </c>
      <c r="B118" t="s">
        <v>321</v>
      </c>
      <c r="C118" t="s">
        <v>12</v>
      </c>
      <c r="D118" t="s">
        <v>322</v>
      </c>
      <c r="E118" s="3">
        <f t="shared" si="1"/>
        <v>0.19830000000000003</v>
      </c>
      <c r="F118" s="3">
        <v>0.80169999999999997</v>
      </c>
    </row>
    <row r="119" spans="1:6" x14ac:dyDescent="0.25">
      <c r="A119" t="s">
        <v>323</v>
      </c>
      <c r="B119" t="s">
        <v>324</v>
      </c>
      <c r="C119" t="s">
        <v>8</v>
      </c>
      <c r="D119" t="s">
        <v>325</v>
      </c>
      <c r="E119" s="3">
        <f t="shared" si="1"/>
        <v>4.6200000000000019E-2</v>
      </c>
      <c r="F119" s="3">
        <v>0.95379999999999998</v>
      </c>
    </row>
    <row r="120" spans="1:6" x14ac:dyDescent="0.25">
      <c r="A120" t="s">
        <v>326</v>
      </c>
      <c r="B120" t="s">
        <v>327</v>
      </c>
      <c r="C120" t="s">
        <v>8</v>
      </c>
      <c r="D120" t="s">
        <v>328</v>
      </c>
      <c r="E120" s="3">
        <f t="shared" si="1"/>
        <v>0.1613</v>
      </c>
      <c r="F120" s="3">
        <v>0.8387</v>
      </c>
    </row>
    <row r="121" spans="1:6" x14ac:dyDescent="0.25">
      <c r="A121" t="s">
        <v>329</v>
      </c>
      <c r="B121" t="s">
        <v>330</v>
      </c>
      <c r="C121" t="s">
        <v>8</v>
      </c>
      <c r="D121" t="s">
        <v>258</v>
      </c>
      <c r="E121" s="3">
        <f t="shared" si="1"/>
        <v>3.2299999999999995E-2</v>
      </c>
      <c r="F121" s="3">
        <v>0.9677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4760-4BED-4E59-A4DB-AC4C1132CDA8}">
  <dimension ref="A3:C9"/>
  <sheetViews>
    <sheetView workbookViewId="0">
      <selection activeCell="C9" sqref="C9"/>
    </sheetView>
  </sheetViews>
  <sheetFormatPr defaultColWidth="12.5703125" defaultRowHeight="15" x14ac:dyDescent="0.25"/>
  <cols>
    <col min="1" max="1" width="66.42578125" style="4" customWidth="1"/>
    <col min="2" max="2" width="4" customWidth="1"/>
    <col min="3" max="3" width="49.85546875" style="4" customWidth="1"/>
  </cols>
  <sheetData>
    <row r="3" spans="1:3" ht="60" x14ac:dyDescent="0.25">
      <c r="A3" s="4" t="s">
        <v>331</v>
      </c>
      <c r="C3" s="4" t="s">
        <v>332</v>
      </c>
    </row>
    <row r="5" spans="1:3" ht="75" x14ac:dyDescent="0.25">
      <c r="A5" s="4" t="s">
        <v>333</v>
      </c>
      <c r="C5" s="4" t="s">
        <v>334</v>
      </c>
    </row>
    <row r="7" spans="1:3" ht="75" x14ac:dyDescent="0.25">
      <c r="A7" s="4" t="s">
        <v>335</v>
      </c>
    </row>
    <row r="9" spans="1:3" ht="120" x14ac:dyDescent="0.25">
      <c r="A9" s="4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2017-11-20T17:49:37Z</dcterms:created>
  <dcterms:modified xsi:type="dcterms:W3CDTF">2018-04-17T16:34:51Z</dcterms:modified>
</cp:coreProperties>
</file>