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480" windowHeight="15820" tabRatio="500" activeTab="1"/>
  </bookViews>
  <sheets>
    <sheet name="Notes" sheetId="4" r:id="rId1"/>
    <sheet name="WY" sheetId="5" r:id="rId2"/>
  </sheets>
  <definedNames>
    <definedName name="_xlnm._FilterDatabase" localSheetId="1" hidden="1">WY!$A$1:$I$29</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29" i="5" l="1"/>
  <c r="G29" i="5"/>
  <c r="H29" i="5"/>
  <c r="I28" i="5"/>
  <c r="G28" i="5"/>
  <c r="H28" i="5"/>
  <c r="I27" i="5"/>
  <c r="G27" i="5"/>
  <c r="H27" i="5"/>
  <c r="I26" i="5"/>
  <c r="G26" i="5"/>
  <c r="H26" i="5"/>
  <c r="I25" i="5"/>
  <c r="G25" i="5"/>
  <c r="H25" i="5"/>
  <c r="I24" i="5"/>
  <c r="G24" i="5"/>
  <c r="H24" i="5"/>
  <c r="I23" i="5"/>
  <c r="G23" i="5"/>
  <c r="H23" i="5"/>
  <c r="I22" i="5"/>
  <c r="G22" i="5"/>
  <c r="H22" i="5"/>
  <c r="I21" i="5"/>
  <c r="G21" i="5"/>
  <c r="H21" i="5"/>
  <c r="I20" i="5"/>
  <c r="G20" i="5"/>
  <c r="H20" i="5"/>
  <c r="I19" i="5"/>
  <c r="G19" i="5"/>
  <c r="H19" i="5"/>
  <c r="I18" i="5"/>
  <c r="G18" i="5"/>
  <c r="H18" i="5"/>
  <c r="I17" i="5"/>
  <c r="G17" i="5"/>
  <c r="H17" i="5"/>
  <c r="I16" i="5"/>
  <c r="G16" i="5"/>
  <c r="H16" i="5"/>
  <c r="I15" i="5"/>
  <c r="G15" i="5"/>
  <c r="H15" i="5"/>
  <c r="I14" i="5"/>
  <c r="G14" i="5"/>
  <c r="H14" i="5"/>
  <c r="I13" i="5"/>
  <c r="G13" i="5"/>
  <c r="H13" i="5"/>
  <c r="I12" i="5"/>
  <c r="G12" i="5"/>
  <c r="H12" i="5"/>
  <c r="I11" i="5"/>
  <c r="G11" i="5"/>
  <c r="H11" i="5"/>
  <c r="I10" i="5"/>
  <c r="G10" i="5"/>
  <c r="H10" i="5"/>
  <c r="I9" i="5"/>
  <c r="G9" i="5"/>
  <c r="H9" i="5"/>
  <c r="I8" i="5"/>
  <c r="G8" i="5"/>
  <c r="H8" i="5"/>
  <c r="I7" i="5"/>
  <c r="G7" i="5"/>
  <c r="H7" i="5"/>
  <c r="I6" i="5"/>
  <c r="G6" i="5"/>
  <c r="H6" i="5"/>
  <c r="I5" i="5"/>
  <c r="G5" i="5"/>
  <c r="H5" i="5"/>
  <c r="I4" i="5"/>
  <c r="G4" i="5"/>
  <c r="H4" i="5"/>
  <c r="I3" i="5"/>
  <c r="G3" i="5"/>
  <c r="H3" i="5"/>
  <c r="I2" i="5"/>
  <c r="G2" i="5"/>
  <c r="H2" i="5"/>
</calcChain>
</file>

<file path=xl/sharedStrings.xml><?xml version="1.0" encoding="utf-8"?>
<sst xmlns="http://schemas.openxmlformats.org/spreadsheetml/2006/main" count="74" uniqueCount="47">
  <si>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</si>
  <si>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</si>
  <si>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</si>
  <si>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</si>
  <si>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</si>
  <si>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</si>
  <si>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</si>
  <si>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</si>
  <si>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</si>
  <si>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</si>
  <si>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</si>
  <si>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</si>
  <si>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</si>
  <si>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</si>
  <si>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</si>
  <si>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</si>
  <si>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</si>
  <si>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</si>
  <si>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WY</t>
  </si>
  <si>
    <t>AMIE HOLT CARE CENTER</t>
  </si>
  <si>
    <t>CHEYENNE HEALTH CARE CENTER</t>
  </si>
  <si>
    <t>CHEYENNE REG MEDICAL CTR TRANSITIONAL CARE UNIT</t>
  </si>
  <si>
    <t>CROOK COUNTY MEDICAL SERVICES DISTRICT LTC</t>
  </si>
  <si>
    <t>DOUGLAS CARE CENTER LLC</t>
  </si>
  <si>
    <t>GOSHEN HEALTHCARE COMMUNITY</t>
  </si>
  <si>
    <t>GREEN HOUSE LIVING FOR SHERIDAN</t>
  </si>
  <si>
    <t>LARAMIE CARE CENTER</t>
  </si>
  <si>
    <t>LIFE CARE CENTER OF CASPER</t>
  </si>
  <si>
    <t>LIFE CARE CENTER OF CHEYENNE</t>
  </si>
  <si>
    <t>MISSION AT CASTLE ROCK REHABILITATION CENTER</t>
  </si>
  <si>
    <t>MORNING STAR CARE CENTER</t>
  </si>
  <si>
    <t>POPLAR LIVING CENTER</t>
  </si>
  <si>
    <t>POWELL VALLEY CARE CENTER</t>
  </si>
  <si>
    <t>ROCKY MOUNTAIN CARE - EVANSTON</t>
  </si>
  <si>
    <t>SARATOGA CARE CENTER LLC</t>
  </si>
  <si>
    <t>SHEPHERD OF THE VALLEY HEALTHCARE CENTER</t>
  </si>
  <si>
    <t>SHERIDAN MANOR</t>
  </si>
  <si>
    <t>SOUTH LINCOLN NURSING CENTER</t>
  </si>
  <si>
    <t>STAR VALLEY CARE CENTER</t>
  </si>
  <si>
    <t>ST JOHN'S NURSING HOME</t>
  </si>
  <si>
    <t>SUBLETTE CENTER</t>
  </si>
  <si>
    <t>THE LEGACY LIVING AND REHABILITATION CENTER</t>
  </si>
  <si>
    <t>WEST PARK LONG TERM CARE CENTER</t>
  </si>
  <si>
    <t>WESTVIEW HEALTH CARE CENTER</t>
  </si>
  <si>
    <t>WESTWARD HEIGHTS CARE CENTER</t>
  </si>
  <si>
    <t>WORLAND HEALTHCARE AND REHABILITATION CENTER</t>
  </si>
  <si>
    <t>WYOMING RETIREMENT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</si>
</sst>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workbookViewId="0">
      <pane ySplit="1" topLeftCell="A5" activePane="bottomLeft" state="frozen"/>
      <selection pane="bottomLeft" activeCell="B1" sqref="B1"/>
    </sheetView>
  </sheetViews>
  <sheetFormatPr baseColWidth="10" defaultRowHeight="16" x14ac:dyDescent="0.2"/>
  <cols>
    <col min="2" max="2" width="31.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18</v>
      </c>
      <c r="B2" t="s">
        <v>19</v>
      </c>
      <c r="C2" s="4">
        <v>40.615384615384599</v>
      </c>
      <c r="D2" s="4">
        <v>32.9780219780219</v>
      </c>
      <c r="E2" s="4">
        <v>21.943956043956</v>
      </c>
      <c r="F2" s="4">
        <v>104.52021978021899</v>
      </c>
      <c r="G2" s="4">
        <f t="shared" ref="G2:G29" si="0">SUM(D2:F2)</f>
        <v>159.44219780219689</v>
      </c>
      <c r="H2" s="4">
        <f t="shared" ref="H2:H29" si="1">G2/C2</f>
        <v>3.9256601731601521</v>
      </c>
      <c r="I2" s="4">
        <f t="shared" ref="I2:I29" si="2">D2/C2</f>
        <v>0.81195887445887283</v>
      </c>
    </row>
    <row r="3" spans="1:9" x14ac:dyDescent="0.2">
      <c r="A3" t="s">
        <v>18</v>
      </c>
      <c r="B3" t="s">
        <v>20</v>
      </c>
      <c r="C3" s="4">
        <v>92.615384615384599</v>
      </c>
      <c r="D3" s="4">
        <v>43.771978021978001</v>
      </c>
      <c r="E3" s="4">
        <v>58.247252747252702</v>
      </c>
      <c r="F3" s="4">
        <v>184.274615384615</v>
      </c>
      <c r="G3" s="4">
        <f t="shared" si="0"/>
        <v>286.29384615384572</v>
      </c>
      <c r="H3" s="4">
        <f t="shared" si="1"/>
        <v>3.0912126245847134</v>
      </c>
      <c r="I3" s="4">
        <f t="shared" si="2"/>
        <v>0.47262102515424759</v>
      </c>
    </row>
    <row r="4" spans="1:9" x14ac:dyDescent="0.2">
      <c r="A4" t="s">
        <v>18</v>
      </c>
      <c r="B4" t="s">
        <v>21</v>
      </c>
      <c r="C4" s="4">
        <v>11.538461538461499</v>
      </c>
      <c r="D4" s="4">
        <v>50.401098901098898</v>
      </c>
      <c r="E4" s="4">
        <v>0</v>
      </c>
      <c r="F4" s="4">
        <v>39.244505494505397</v>
      </c>
      <c r="G4" s="4">
        <f t="shared" si="0"/>
        <v>89.645604395604295</v>
      </c>
      <c r="H4" s="4">
        <f t="shared" si="1"/>
        <v>7.7692857142857319</v>
      </c>
      <c r="I4" s="4">
        <f t="shared" si="2"/>
        <v>4.3680952380952522</v>
      </c>
    </row>
    <row r="5" spans="1:9" x14ac:dyDescent="0.2">
      <c r="A5" t="s">
        <v>18</v>
      </c>
      <c r="B5" t="s">
        <v>22</v>
      </c>
      <c r="C5" s="4">
        <v>31.3186813186813</v>
      </c>
      <c r="D5" s="4">
        <v>20.073406593406499</v>
      </c>
      <c r="E5" s="4">
        <v>15.493956043956</v>
      </c>
      <c r="F5" s="4">
        <v>86.947472527472499</v>
      </c>
      <c r="G5" s="4">
        <f t="shared" si="0"/>
        <v>122.51483516483501</v>
      </c>
      <c r="H5" s="4">
        <f t="shared" si="1"/>
        <v>3.9118771929824536</v>
      </c>
      <c r="I5" s="4">
        <f t="shared" si="2"/>
        <v>0.64094035087719037</v>
      </c>
    </row>
    <row r="6" spans="1:9" x14ac:dyDescent="0.2">
      <c r="A6" t="s">
        <v>18</v>
      </c>
      <c r="B6" t="s">
        <v>23</v>
      </c>
      <c r="C6" s="4">
        <v>55.604395604395599</v>
      </c>
      <c r="D6" s="4">
        <v>18.3296703296703</v>
      </c>
      <c r="E6" s="4">
        <v>18.260989010989</v>
      </c>
      <c r="F6" s="4">
        <v>92.980769230769198</v>
      </c>
      <c r="G6" s="4">
        <f t="shared" si="0"/>
        <v>129.5714285714285</v>
      </c>
      <c r="H6" s="4">
        <f t="shared" si="1"/>
        <v>2.3302371541501965</v>
      </c>
      <c r="I6" s="4">
        <f t="shared" si="2"/>
        <v>0.32964426877470304</v>
      </c>
    </row>
    <row r="7" spans="1:9" x14ac:dyDescent="0.2">
      <c r="A7" t="s">
        <v>18</v>
      </c>
      <c r="B7" t="s">
        <v>24</v>
      </c>
      <c r="C7" s="4">
        <v>90.758241758241695</v>
      </c>
      <c r="D7" s="4">
        <v>58.258791208791202</v>
      </c>
      <c r="E7" s="4">
        <v>39.3546153846153</v>
      </c>
      <c r="F7" s="4">
        <v>175.233846153846</v>
      </c>
      <c r="G7" s="4">
        <f t="shared" si="0"/>
        <v>272.84725274725247</v>
      </c>
      <c r="H7" s="4">
        <f t="shared" si="1"/>
        <v>3.0063082697663144</v>
      </c>
      <c r="I7" s="4">
        <f t="shared" si="2"/>
        <v>0.64191185373531945</v>
      </c>
    </row>
    <row r="8" spans="1:9" x14ac:dyDescent="0.2">
      <c r="A8" t="s">
        <v>18</v>
      </c>
      <c r="B8" t="s">
        <v>25</v>
      </c>
      <c r="C8" s="4">
        <v>46.384615384615302</v>
      </c>
      <c r="D8" s="4">
        <v>55.5</v>
      </c>
      <c r="E8" s="4">
        <v>0</v>
      </c>
      <c r="F8" s="4">
        <v>200.52747252747201</v>
      </c>
      <c r="G8" s="4">
        <f t="shared" si="0"/>
        <v>256.02747252747201</v>
      </c>
      <c r="H8" s="4">
        <f t="shared" si="1"/>
        <v>5.5196635868277646</v>
      </c>
      <c r="I8" s="4">
        <f t="shared" si="2"/>
        <v>1.1965174129353255</v>
      </c>
    </row>
    <row r="9" spans="1:9" x14ac:dyDescent="0.2">
      <c r="A9" t="s">
        <v>18</v>
      </c>
      <c r="B9" t="s">
        <v>26</v>
      </c>
      <c r="C9" s="4">
        <v>75.890109890109798</v>
      </c>
      <c r="D9" s="4">
        <v>42.244505494505397</v>
      </c>
      <c r="E9" s="4">
        <v>17.956483516483502</v>
      </c>
      <c r="F9" s="4">
        <v>169.41054945054901</v>
      </c>
      <c r="G9" s="4">
        <f t="shared" si="0"/>
        <v>229.61153846153792</v>
      </c>
      <c r="H9" s="4">
        <f t="shared" si="1"/>
        <v>3.0255792064871092</v>
      </c>
      <c r="I9" s="4">
        <f t="shared" si="2"/>
        <v>0.55665363452070604</v>
      </c>
    </row>
    <row r="10" spans="1:9" x14ac:dyDescent="0.2">
      <c r="A10" t="s">
        <v>18</v>
      </c>
      <c r="B10" t="s">
        <v>27</v>
      </c>
      <c r="C10" s="4">
        <v>108.956043956043</v>
      </c>
      <c r="D10" s="4">
        <v>102.802527472527</v>
      </c>
      <c r="E10" s="4">
        <v>57.674065934065901</v>
      </c>
      <c r="F10" s="4">
        <v>265.23516483516403</v>
      </c>
      <c r="G10" s="4">
        <f t="shared" si="0"/>
        <v>425.71175824175691</v>
      </c>
      <c r="H10" s="4">
        <f t="shared" si="1"/>
        <v>3.9071880988401633</v>
      </c>
      <c r="I10" s="4">
        <f t="shared" si="2"/>
        <v>0.94352294503278256</v>
      </c>
    </row>
    <row r="11" spans="1:9" x14ac:dyDescent="0.2">
      <c r="A11" t="s">
        <v>18</v>
      </c>
      <c r="B11" t="s">
        <v>28</v>
      </c>
      <c r="C11" s="4">
        <v>136.956043956043</v>
      </c>
      <c r="D11" s="4">
        <v>98.480989010989006</v>
      </c>
      <c r="E11" s="4">
        <v>130.207362637362</v>
      </c>
      <c r="F11" s="4">
        <v>297.85967032967</v>
      </c>
      <c r="G11" s="4">
        <f t="shared" si="0"/>
        <v>526.54802197802098</v>
      </c>
      <c r="H11" s="4">
        <f t="shared" si="1"/>
        <v>3.8446497632993855</v>
      </c>
      <c r="I11" s="4">
        <f t="shared" si="2"/>
        <v>0.71907004734013169</v>
      </c>
    </row>
    <row r="12" spans="1:9" x14ac:dyDescent="0.2">
      <c r="A12" t="s">
        <v>18</v>
      </c>
      <c r="B12" t="s">
        <v>29</v>
      </c>
      <c r="C12" s="4">
        <v>57.186813186813097</v>
      </c>
      <c r="D12" s="4">
        <v>23.0376923076923</v>
      </c>
      <c r="E12" s="4">
        <v>32.919780219780201</v>
      </c>
      <c r="F12" s="4">
        <v>121.90054945054899</v>
      </c>
      <c r="G12" s="4">
        <f t="shared" si="0"/>
        <v>177.8580219780215</v>
      </c>
      <c r="H12" s="4">
        <f t="shared" si="1"/>
        <v>3.1101229823212879</v>
      </c>
      <c r="I12" s="4">
        <f t="shared" si="2"/>
        <v>0.40284973097617266</v>
      </c>
    </row>
    <row r="13" spans="1:9" x14ac:dyDescent="0.2">
      <c r="A13" t="s">
        <v>18</v>
      </c>
      <c r="B13" t="s">
        <v>30</v>
      </c>
      <c r="C13" s="4">
        <v>36.087912087912002</v>
      </c>
      <c r="D13" s="4">
        <v>37.274835164835103</v>
      </c>
      <c r="E13" s="4">
        <v>9.6147252747252701</v>
      </c>
      <c r="F13" s="4">
        <v>119.701208791208</v>
      </c>
      <c r="G13" s="4">
        <f t="shared" si="0"/>
        <v>166.59076923076839</v>
      </c>
      <c r="H13" s="4">
        <f t="shared" si="1"/>
        <v>4.6162484774664918</v>
      </c>
      <c r="I13" s="4">
        <f t="shared" si="2"/>
        <v>1.0328897685749094</v>
      </c>
    </row>
    <row r="14" spans="1:9" x14ac:dyDescent="0.2">
      <c r="A14" t="s">
        <v>18</v>
      </c>
      <c r="B14" t="s">
        <v>31</v>
      </c>
      <c r="C14" s="4">
        <v>89.560439560439505</v>
      </c>
      <c r="D14" s="4">
        <v>71.11</v>
      </c>
      <c r="E14" s="4">
        <v>35.181318681318601</v>
      </c>
      <c r="F14" s="4">
        <v>222.07439560439499</v>
      </c>
      <c r="G14" s="4">
        <f t="shared" si="0"/>
        <v>328.36571428571358</v>
      </c>
      <c r="H14" s="4">
        <f t="shared" si="1"/>
        <v>3.6664147239263749</v>
      </c>
      <c r="I14" s="4">
        <f t="shared" si="2"/>
        <v>0.79398895705521522</v>
      </c>
    </row>
    <row r="15" spans="1:9" x14ac:dyDescent="0.2">
      <c r="A15" t="s">
        <v>18</v>
      </c>
      <c r="B15" t="s">
        <v>32</v>
      </c>
      <c r="C15" s="4">
        <v>89.879120879120805</v>
      </c>
      <c r="D15" s="4">
        <v>85.829670329670293</v>
      </c>
      <c r="E15" s="4">
        <v>26.3983516483516</v>
      </c>
      <c r="F15" s="4">
        <v>226.18956043956001</v>
      </c>
      <c r="G15" s="4">
        <f t="shared" si="0"/>
        <v>338.41758241758191</v>
      </c>
      <c r="H15" s="4">
        <f t="shared" si="1"/>
        <v>3.7652524758527912</v>
      </c>
      <c r="I15" s="4">
        <f t="shared" si="2"/>
        <v>0.95494559237070586</v>
      </c>
    </row>
    <row r="16" spans="1:9" x14ac:dyDescent="0.2">
      <c r="A16" t="s">
        <v>18</v>
      </c>
      <c r="B16" t="s">
        <v>33</v>
      </c>
      <c r="C16" s="4">
        <v>41.241758241758198</v>
      </c>
      <c r="D16" s="4">
        <v>26.811978021978</v>
      </c>
      <c r="E16" s="4">
        <v>13.1690109890109</v>
      </c>
      <c r="F16" s="4">
        <v>98.471428571428504</v>
      </c>
      <c r="G16" s="4">
        <f t="shared" si="0"/>
        <v>138.45241758241741</v>
      </c>
      <c r="H16" s="4">
        <f t="shared" si="1"/>
        <v>3.3570929922728476</v>
      </c>
      <c r="I16" s="4">
        <f t="shared" si="2"/>
        <v>0.65011723954170009</v>
      </c>
    </row>
    <row r="17" spans="1:9" x14ac:dyDescent="0.2">
      <c r="A17" t="s">
        <v>18</v>
      </c>
      <c r="B17" t="s">
        <v>34</v>
      </c>
      <c r="C17" s="4">
        <v>26.538461538461501</v>
      </c>
      <c r="D17" s="4">
        <v>16.9257142857142</v>
      </c>
      <c r="E17" s="4">
        <v>8.8239560439560396</v>
      </c>
      <c r="F17" s="4">
        <v>47.055164835164803</v>
      </c>
      <c r="G17" s="4">
        <f t="shared" si="0"/>
        <v>72.80483516483504</v>
      </c>
      <c r="H17" s="4">
        <f t="shared" si="1"/>
        <v>2.7433706004140777</v>
      </c>
      <c r="I17" s="4">
        <f t="shared" si="2"/>
        <v>0.6377805383022751</v>
      </c>
    </row>
    <row r="18" spans="1:9" x14ac:dyDescent="0.2">
      <c r="A18" t="s">
        <v>18</v>
      </c>
      <c r="B18" t="s">
        <v>35</v>
      </c>
      <c r="C18" s="4">
        <v>163.65934065933999</v>
      </c>
      <c r="D18" s="4">
        <v>82.517142857142801</v>
      </c>
      <c r="E18" s="4">
        <v>78.771648351648295</v>
      </c>
      <c r="F18" s="4">
        <v>382.37439560439498</v>
      </c>
      <c r="G18" s="4">
        <f t="shared" si="0"/>
        <v>543.66318681318603</v>
      </c>
      <c r="H18" s="4">
        <f t="shared" si="1"/>
        <v>3.3219196938158957</v>
      </c>
      <c r="I18" s="4">
        <f t="shared" si="2"/>
        <v>0.50420063116900726</v>
      </c>
    </row>
    <row r="19" spans="1:9" x14ac:dyDescent="0.2">
      <c r="A19" t="s">
        <v>18</v>
      </c>
      <c r="B19" t="s">
        <v>36</v>
      </c>
      <c r="C19" s="4">
        <v>107.175824175824</v>
      </c>
      <c r="D19" s="4">
        <v>60.737912087912001</v>
      </c>
      <c r="E19" s="4">
        <v>46.145604395604302</v>
      </c>
      <c r="F19" s="4">
        <v>166.471978021978</v>
      </c>
      <c r="G19" s="4">
        <f t="shared" si="0"/>
        <v>273.35549450549433</v>
      </c>
      <c r="H19" s="4">
        <f t="shared" si="1"/>
        <v>2.5505331692812492</v>
      </c>
      <c r="I19" s="4">
        <f t="shared" si="2"/>
        <v>0.5667128063160054</v>
      </c>
    </row>
    <row r="20" spans="1:9" x14ac:dyDescent="0.2">
      <c r="A20" t="s">
        <v>18</v>
      </c>
      <c r="B20" t="s">
        <v>37</v>
      </c>
      <c r="C20" s="4">
        <v>17.8351648351648</v>
      </c>
      <c r="D20" s="4">
        <v>2.5084615384615301</v>
      </c>
      <c r="E20" s="4">
        <v>20.8515384615384</v>
      </c>
      <c r="F20" s="4">
        <v>83.838241758241693</v>
      </c>
      <c r="G20" s="4">
        <f t="shared" si="0"/>
        <v>107.19824175824162</v>
      </c>
      <c r="H20" s="4">
        <f t="shared" si="1"/>
        <v>6.0104990757855861</v>
      </c>
      <c r="I20" s="4">
        <f t="shared" si="2"/>
        <v>0.14064695009242126</v>
      </c>
    </row>
    <row r="21" spans="1:9" x14ac:dyDescent="0.2">
      <c r="A21" t="s">
        <v>18</v>
      </c>
      <c r="B21" t="s">
        <v>38</v>
      </c>
      <c r="C21" s="4">
        <v>18.439560439560399</v>
      </c>
      <c r="D21" s="4">
        <v>22.339560439560401</v>
      </c>
      <c r="E21" s="4">
        <v>6.3637362637362598</v>
      </c>
      <c r="F21" s="4">
        <v>71.506593406593396</v>
      </c>
      <c r="G21" s="4">
        <f t="shared" si="0"/>
        <v>100.20989010989005</v>
      </c>
      <c r="H21" s="4">
        <f t="shared" si="1"/>
        <v>5.4345053635280181</v>
      </c>
      <c r="I21" s="4">
        <f t="shared" si="2"/>
        <v>1.2115017878426704</v>
      </c>
    </row>
    <row r="22" spans="1:9" x14ac:dyDescent="0.2">
      <c r="A22" t="s">
        <v>18</v>
      </c>
      <c r="B22" t="s">
        <v>39</v>
      </c>
      <c r="C22" s="4">
        <v>47.3296703296703</v>
      </c>
      <c r="D22" s="4">
        <v>69.918901098901003</v>
      </c>
      <c r="E22" s="4">
        <v>0.43175824175824101</v>
      </c>
      <c r="F22" s="4">
        <v>127.498021978021</v>
      </c>
      <c r="G22" s="4">
        <f t="shared" si="0"/>
        <v>197.84868131868024</v>
      </c>
      <c r="H22" s="4">
        <f t="shared" si="1"/>
        <v>4.1802252147666383</v>
      </c>
      <c r="I22" s="4">
        <f t="shared" si="2"/>
        <v>1.4772742047829104</v>
      </c>
    </row>
    <row r="23" spans="1:9" x14ac:dyDescent="0.2">
      <c r="A23" t="s">
        <v>18</v>
      </c>
      <c r="B23" t="s">
        <v>40</v>
      </c>
      <c r="C23" s="4">
        <v>32.6593406593406</v>
      </c>
      <c r="D23" s="4">
        <v>29.870879120879099</v>
      </c>
      <c r="E23" s="4">
        <v>7.18956043956043</v>
      </c>
      <c r="F23" s="4">
        <v>73.365384615384599</v>
      </c>
      <c r="G23" s="4">
        <f t="shared" si="0"/>
        <v>110.42582417582412</v>
      </c>
      <c r="H23" s="4">
        <f t="shared" si="1"/>
        <v>3.3811406460296141</v>
      </c>
      <c r="I23" s="4">
        <f t="shared" si="2"/>
        <v>0.91461978465679772</v>
      </c>
    </row>
    <row r="24" spans="1:9" x14ac:dyDescent="0.2">
      <c r="A24" t="s">
        <v>18</v>
      </c>
      <c r="B24" t="s">
        <v>41</v>
      </c>
      <c r="C24" s="4">
        <v>134.58241758241701</v>
      </c>
      <c r="D24" s="4">
        <v>66.590989010989006</v>
      </c>
      <c r="E24" s="4">
        <v>54.1234065934065</v>
      </c>
      <c r="F24" s="4">
        <v>315.92329670329599</v>
      </c>
      <c r="G24" s="4">
        <f t="shared" si="0"/>
        <v>436.63769230769151</v>
      </c>
      <c r="H24" s="4">
        <f t="shared" si="1"/>
        <v>3.2443888299175385</v>
      </c>
      <c r="I24" s="4">
        <f t="shared" si="2"/>
        <v>0.49479709316567527</v>
      </c>
    </row>
    <row r="25" spans="1:9" x14ac:dyDescent="0.2">
      <c r="A25" t="s">
        <v>18</v>
      </c>
      <c r="B25" t="s">
        <v>42</v>
      </c>
      <c r="C25" s="4">
        <v>76.219780219780205</v>
      </c>
      <c r="D25" s="4">
        <v>52.501098901098899</v>
      </c>
      <c r="E25" s="4">
        <v>23.75</v>
      </c>
      <c r="F25" s="4">
        <v>211.112637362637</v>
      </c>
      <c r="G25" s="4">
        <f t="shared" si="0"/>
        <v>287.36373626373592</v>
      </c>
      <c r="H25" s="4">
        <f t="shared" si="1"/>
        <v>3.7701989619377123</v>
      </c>
      <c r="I25" s="4">
        <f t="shared" si="2"/>
        <v>0.68881199538638993</v>
      </c>
    </row>
    <row r="26" spans="1:9" x14ac:dyDescent="0.2">
      <c r="A26" t="s">
        <v>18</v>
      </c>
      <c r="B26" t="s">
        <v>43</v>
      </c>
      <c r="C26" s="4">
        <v>67.098901098900996</v>
      </c>
      <c r="D26" s="4">
        <v>66.051538461538399</v>
      </c>
      <c r="E26" s="4">
        <v>16.055164835164799</v>
      </c>
      <c r="F26" s="4">
        <v>132.88252747252699</v>
      </c>
      <c r="G26" s="4">
        <f t="shared" si="0"/>
        <v>214.98923076923018</v>
      </c>
      <c r="H26" s="4">
        <f t="shared" si="1"/>
        <v>3.2040648542417256</v>
      </c>
      <c r="I26" s="4">
        <f t="shared" si="2"/>
        <v>0.98439076318375429</v>
      </c>
    </row>
    <row r="27" spans="1:9" x14ac:dyDescent="0.2">
      <c r="A27" t="s">
        <v>18</v>
      </c>
      <c r="B27" t="s">
        <v>44</v>
      </c>
      <c r="C27" s="4">
        <v>50.571428571428498</v>
      </c>
      <c r="D27" s="4">
        <v>46.644945054944998</v>
      </c>
      <c r="E27" s="4">
        <v>8.83</v>
      </c>
      <c r="F27" s="4">
        <v>120.863296703296</v>
      </c>
      <c r="G27" s="4">
        <f t="shared" si="0"/>
        <v>176.338241758241</v>
      </c>
      <c r="H27" s="4">
        <f t="shared" si="1"/>
        <v>3.4869143850499684</v>
      </c>
      <c r="I27" s="4">
        <f t="shared" si="2"/>
        <v>0.92235767057800977</v>
      </c>
    </row>
    <row r="28" spans="1:9" x14ac:dyDescent="0.2">
      <c r="A28" t="s">
        <v>18</v>
      </c>
      <c r="B28" t="s">
        <v>45</v>
      </c>
      <c r="C28" s="4">
        <v>61.483516483516397</v>
      </c>
      <c r="D28" s="4">
        <v>43.250989010989002</v>
      </c>
      <c r="E28" s="4">
        <v>26.5698901098901</v>
      </c>
      <c r="F28" s="4">
        <v>146.27747252747201</v>
      </c>
      <c r="G28" s="4">
        <f t="shared" si="0"/>
        <v>216.09835164835113</v>
      </c>
      <c r="H28" s="4">
        <f t="shared" si="1"/>
        <v>3.5147363717604971</v>
      </c>
      <c r="I28" s="4">
        <f t="shared" si="2"/>
        <v>0.70345665773011701</v>
      </c>
    </row>
    <row r="29" spans="1:9" x14ac:dyDescent="0.2">
      <c r="A29" t="s">
        <v>18</v>
      </c>
      <c r="B29" t="s">
        <v>46</v>
      </c>
      <c r="C29" s="4">
        <v>74.527472527472497</v>
      </c>
      <c r="D29" s="4">
        <v>36.057362637362601</v>
      </c>
      <c r="E29" s="4">
        <v>27.870879120879099</v>
      </c>
      <c r="F29" s="4">
        <v>149.36351648351601</v>
      </c>
      <c r="G29" s="4">
        <f t="shared" si="0"/>
        <v>213.29175824175769</v>
      </c>
      <c r="H29" s="4">
        <f t="shared" si="1"/>
        <v>2.8619212621645471</v>
      </c>
      <c r="I29" s="4">
        <f t="shared" si="2"/>
        <v>0.48381303450309615</v>
      </c>
    </row>
  </sheetData>
  <autoFilter ref="A1:I29"/>
  <conditionalFormatting sqref="A1:I29">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WY</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2017-10-30T20:20:43Z</dcterms:modified>
</cp:coreProperties>
</file>