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3760" windowHeight="15820" tabRatio="500" activeTab="1"/>
  </bookViews>
  <sheets>
    <sheet name="Notes" sheetId="4" r:id="rId1"/>
    <sheet name="WV" sheetId="6" r:id="rId2"/>
  </sheets>
  <definedNames>
    <definedName name="_xlnm._FilterDatabase" localSheetId="1" hidden="1">WV!$A$1:$I$116</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16" i="6" l="1"/>
  <c r="G116" i="6"/>
  <c r="H116" i="6"/>
  <c r="I115" i="6"/>
  <c r="G115" i="6"/>
  <c r="H115" i="6"/>
  <c r="I114" i="6"/>
  <c r="G114" i="6"/>
  <c r="H114" i="6"/>
  <c r="I113" i="6"/>
  <c r="G113" i="6"/>
  <c r="H113" i="6"/>
  <c r="I112" i="6"/>
  <c r="G112" i="6"/>
  <c r="H112" i="6"/>
  <c r="I111" i="6"/>
  <c r="G111" i="6"/>
  <c r="H111" i="6"/>
  <c r="I110" i="6"/>
  <c r="G110" i="6"/>
  <c r="H110" i="6"/>
  <c r="I109" i="6"/>
  <c r="G109" i="6"/>
  <c r="H109" i="6"/>
  <c r="I108" i="6"/>
  <c r="G108" i="6"/>
  <c r="H108" i="6"/>
  <c r="I107" i="6"/>
  <c r="G107" i="6"/>
  <c r="H107" i="6"/>
  <c r="I106" i="6"/>
  <c r="G106" i="6"/>
  <c r="H106" i="6"/>
  <c r="I105" i="6"/>
  <c r="G105" i="6"/>
  <c r="H105" i="6"/>
  <c r="I104" i="6"/>
  <c r="G104" i="6"/>
  <c r="H104" i="6"/>
  <c r="I103" i="6"/>
  <c r="G103" i="6"/>
  <c r="H103" i="6"/>
  <c r="I102" i="6"/>
  <c r="G102" i="6"/>
  <c r="H102" i="6"/>
  <c r="I101" i="6"/>
  <c r="G101" i="6"/>
  <c r="H101" i="6"/>
  <c r="I100" i="6"/>
  <c r="G100" i="6"/>
  <c r="H100" i="6"/>
  <c r="I99" i="6"/>
  <c r="G99" i="6"/>
  <c r="H99" i="6"/>
  <c r="I98" i="6"/>
  <c r="G98" i="6"/>
  <c r="H98" i="6"/>
  <c r="I97" i="6"/>
  <c r="G97" i="6"/>
  <c r="H97" i="6"/>
  <c r="I96" i="6"/>
  <c r="G96" i="6"/>
  <c r="H96" i="6"/>
  <c r="I95" i="6"/>
  <c r="G95" i="6"/>
  <c r="H95" i="6"/>
  <c r="I94" i="6"/>
  <c r="G94" i="6"/>
  <c r="H94" i="6"/>
  <c r="I93" i="6"/>
  <c r="G93" i="6"/>
  <c r="H93" i="6"/>
  <c r="I92" i="6"/>
  <c r="G92" i="6"/>
  <c r="H92" i="6"/>
  <c r="I91" i="6"/>
  <c r="G91" i="6"/>
  <c r="H91" i="6"/>
  <c r="I90" i="6"/>
  <c r="G90" i="6"/>
  <c r="H90" i="6"/>
  <c r="I89" i="6"/>
  <c r="G89" i="6"/>
  <c r="H89" i="6"/>
  <c r="I88" i="6"/>
  <c r="G88" i="6"/>
  <c r="H88" i="6"/>
  <c r="I87" i="6"/>
  <c r="G87" i="6"/>
  <c r="H87" i="6"/>
  <c r="I86" i="6"/>
  <c r="G86" i="6"/>
  <c r="H86" i="6"/>
  <c r="I85" i="6"/>
  <c r="G85" i="6"/>
  <c r="H85" i="6"/>
  <c r="I84" i="6"/>
  <c r="G84" i="6"/>
  <c r="H84" i="6"/>
  <c r="I83" i="6"/>
  <c r="G83" i="6"/>
  <c r="H83" i="6"/>
  <c r="I82" i="6"/>
  <c r="G82" i="6"/>
  <c r="H82" i="6"/>
  <c r="I81" i="6"/>
  <c r="G81" i="6"/>
  <c r="H81" i="6"/>
  <c r="I80" i="6"/>
  <c r="G80" i="6"/>
  <c r="H80" i="6"/>
  <c r="I79" i="6"/>
  <c r="G79" i="6"/>
  <c r="H79" i="6"/>
  <c r="I78" i="6"/>
  <c r="G78" i="6"/>
  <c r="H78" i="6"/>
  <c r="I77" i="6"/>
  <c r="G77" i="6"/>
  <c r="H77" i="6"/>
  <c r="I76" i="6"/>
  <c r="G76" i="6"/>
  <c r="H76" i="6"/>
  <c r="I75" i="6"/>
  <c r="G75" i="6"/>
  <c r="H75" i="6"/>
  <c r="I74" i="6"/>
  <c r="G74" i="6"/>
  <c r="H74" i="6"/>
  <c r="I73" i="6"/>
  <c r="G73" i="6"/>
  <c r="H73" i="6"/>
  <c r="I72" i="6"/>
  <c r="G72" i="6"/>
  <c r="H72" i="6"/>
  <c r="I71" i="6"/>
  <c r="G71" i="6"/>
  <c r="H71" i="6"/>
  <c r="I70" i="6"/>
  <c r="G70" i="6"/>
  <c r="H70" i="6"/>
  <c r="I69" i="6"/>
  <c r="G69" i="6"/>
  <c r="H69" i="6"/>
  <c r="I68" i="6"/>
  <c r="G68" i="6"/>
  <c r="H68" i="6"/>
  <c r="I67" i="6"/>
  <c r="G67" i="6"/>
  <c r="H67" i="6"/>
  <c r="I66" i="6"/>
  <c r="G66" i="6"/>
  <c r="H66" i="6"/>
  <c r="I65" i="6"/>
  <c r="G65" i="6"/>
  <c r="H65" i="6"/>
  <c r="I64" i="6"/>
  <c r="G64" i="6"/>
  <c r="H64" i="6"/>
  <c r="I63" i="6"/>
  <c r="G63" i="6"/>
  <c r="H63" i="6"/>
  <c r="I62" i="6"/>
  <c r="G62" i="6"/>
  <c r="H62" i="6"/>
  <c r="I61" i="6"/>
  <c r="G61" i="6"/>
  <c r="H61" i="6"/>
  <c r="I60" i="6"/>
  <c r="G60" i="6"/>
  <c r="H60" i="6"/>
  <c r="I59" i="6"/>
  <c r="G59" i="6"/>
  <c r="H59" i="6"/>
  <c r="I58" i="6"/>
  <c r="G58" i="6"/>
  <c r="H58" i="6"/>
  <c r="I57" i="6"/>
  <c r="G57" i="6"/>
  <c r="H57" i="6"/>
  <c r="I56" i="6"/>
  <c r="G56" i="6"/>
  <c r="H56" i="6"/>
  <c r="I55" i="6"/>
  <c r="G55" i="6"/>
  <c r="H55" i="6"/>
  <c r="I54" i="6"/>
  <c r="G54" i="6"/>
  <c r="H54" i="6"/>
  <c r="I53" i="6"/>
  <c r="G53" i="6"/>
  <c r="H53" i="6"/>
  <c r="I52" i="6"/>
  <c r="G52" i="6"/>
  <c r="H52" i="6"/>
  <c r="I51" i="6"/>
  <c r="G51" i="6"/>
  <c r="H51" i="6"/>
  <c r="I50" i="6"/>
  <c r="G50" i="6"/>
  <c r="H50" i="6"/>
  <c r="I49" i="6"/>
  <c r="G49" i="6"/>
  <c r="H49" i="6"/>
  <c r="I48" i="6"/>
  <c r="G48" i="6"/>
  <c r="H48" i="6"/>
  <c r="I47" i="6"/>
  <c r="G47" i="6"/>
  <c r="H47" i="6"/>
  <c r="I46" i="6"/>
  <c r="G46" i="6"/>
  <c r="H46" i="6"/>
  <c r="I45" i="6"/>
  <c r="G45" i="6"/>
  <c r="H45" i="6"/>
  <c r="I44" i="6"/>
  <c r="G44" i="6"/>
  <c r="H44" i="6"/>
  <c r="I43" i="6"/>
  <c r="G43" i="6"/>
  <c r="H43" i="6"/>
  <c r="I42" i="6"/>
  <c r="G42" i="6"/>
  <c r="H42" i="6"/>
  <c r="I41" i="6"/>
  <c r="G41" i="6"/>
  <c r="H41" i="6"/>
  <c r="I40" i="6"/>
  <c r="G40" i="6"/>
  <c r="H40" i="6"/>
  <c r="I39" i="6"/>
  <c r="G39" i="6"/>
  <c r="H39" i="6"/>
  <c r="I38" i="6"/>
  <c r="G38" i="6"/>
  <c r="H38" i="6"/>
  <c r="I37" i="6"/>
  <c r="G37" i="6"/>
  <c r="H37" i="6"/>
  <c r="I36" i="6"/>
  <c r="G36" i="6"/>
  <c r="H36" i="6"/>
  <c r="I35" i="6"/>
  <c r="G35" i="6"/>
  <c r="H35" i="6"/>
  <c r="I34" i="6"/>
  <c r="G34" i="6"/>
  <c r="H34" i="6"/>
  <c r="I33" i="6"/>
  <c r="G33" i="6"/>
  <c r="H33" i="6"/>
  <c r="I32" i="6"/>
  <c r="G32" i="6"/>
  <c r="H32" i="6"/>
  <c r="I31" i="6"/>
  <c r="G31" i="6"/>
  <c r="H31" i="6"/>
  <c r="I30" i="6"/>
  <c r="G30" i="6"/>
  <c r="H30" i="6"/>
  <c r="I29" i="6"/>
  <c r="G29" i="6"/>
  <c r="H29" i="6"/>
  <c r="I28" i="6"/>
  <c r="G28" i="6"/>
  <c r="H28" i="6"/>
  <c r="I27" i="6"/>
  <c r="G27" i="6"/>
  <c r="H27" i="6"/>
  <c r="I26" i="6"/>
  <c r="G26" i="6"/>
  <c r="H26" i="6"/>
  <c r="I25" i="6"/>
  <c r="G25" i="6"/>
  <c r="H25" i="6"/>
  <c r="I24" i="6"/>
  <c r="G24" i="6"/>
  <c r="H24" i="6"/>
  <c r="I23" i="6"/>
  <c r="G23" i="6"/>
  <c r="H23" i="6"/>
  <c r="I22" i="6"/>
  <c r="G22" i="6"/>
  <c r="H22" i="6"/>
  <c r="I21" i="6"/>
  <c r="G21" i="6"/>
  <c r="H21" i="6"/>
  <c r="I20" i="6"/>
  <c r="G20" i="6"/>
  <c r="H20" i="6"/>
  <c r="I19" i="6"/>
  <c r="G19" i="6"/>
  <c r="H19" i="6"/>
  <c r="I18" i="6"/>
  <c r="G18" i="6"/>
  <c r="H18" i="6"/>
  <c r="I17" i="6"/>
  <c r="G17" i="6"/>
  <c r="H17" i="6"/>
  <c r="I16" i="6"/>
  <c r="G16" i="6"/>
  <c r="H16" i="6"/>
  <c r="I15" i="6"/>
  <c r="G15" i="6"/>
  <c r="H15" i="6"/>
  <c r="I14" i="6"/>
  <c r="G14" i="6"/>
  <c r="H14" i="6"/>
  <c r="I13" i="6"/>
  <c r="G13" i="6"/>
  <c r="H13" i="6"/>
  <c r="I12" i="6"/>
  <c r="G12" i="6"/>
  <c r="H12" i="6"/>
  <c r="I11" i="6"/>
  <c r="G11" i="6"/>
  <c r="H11" i="6"/>
  <c r="I10" i="6"/>
  <c r="G10" i="6"/>
  <c r="H10" i="6"/>
  <c r="I9" i="6"/>
  <c r="G9" i="6"/>
  <c r="H9" i="6"/>
  <c r="I8" i="6"/>
  <c r="G8" i="6"/>
  <c r="H8" i="6"/>
  <c r="I7" i="6"/>
  <c r="G7" i="6"/>
  <c r="H7" i="6"/>
  <c r="I6" i="6"/>
  <c r="G6" i="6"/>
  <c r="H6" i="6"/>
  <c r="I5" i="6"/>
  <c r="G5" i="6"/>
  <c r="H5" i="6"/>
  <c r="I4" i="6"/>
  <c r="G4" i="6"/>
  <c r="H4" i="6"/>
  <c r="I3" i="6"/>
  <c r="G3" i="6"/>
  <c r="H3" i="6"/>
  <c r="I2" i="6"/>
  <c r="G2" i="6"/>
  <c r="H2" i="6"/>
</calcChain>
</file>

<file path=xl/sharedStrings.xml><?xml version="1.0" encoding="utf-8"?>
<sst xmlns="http://schemas.openxmlformats.org/spreadsheetml/2006/main" count="248" uniqueCount="134">
  <si>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</si>
  <si>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</si>
  <si>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</si>
  <si>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</si>
  <si>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</si>
  <si>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</si>
  <si>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</si>
  <si>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</si>
  <si>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</si>
  <si>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</si>
  <si>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</si>
  <si>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</si>
  <si>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</si>
  <si>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</si>
  <si>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</si>
  <si>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</si>
  <si>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</si>
  <si>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</si>
  <si>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WV</t>
  </si>
  <si>
    <t>ANSTED CENTER</t>
  </si>
  <si>
    <t>ARTHUR B HODGES CENTER, THE</t>
  </si>
  <si>
    <t>BERKELEY SPRINGS CENTER</t>
  </si>
  <si>
    <t>BISHOP JOSEPH HODGES CONTINUOUS CARE CENTER</t>
  </si>
  <si>
    <t>BRAXTON HEALTH CARE CENTER</t>
  </si>
  <si>
    <t>BRIDGEPORT HEALTH CARE CENTER</t>
  </si>
  <si>
    <t>BRIGHTWOOD CENTER</t>
  </si>
  <si>
    <t>CABELL HEALTH CARE CENTER</t>
  </si>
  <si>
    <t>CAMERON NURSING AND REHABILITATION CENTER</t>
  </si>
  <si>
    <t>CANTERBURY CENTER</t>
  </si>
  <si>
    <t>CARE HAVEN CENTER</t>
  </si>
  <si>
    <t>CAREHAVEN OF PLEASANTS</t>
  </si>
  <si>
    <t>CEDAR RIDGE CENTER</t>
  </si>
  <si>
    <t>CLARKSBURG NURSING AND REHABILITATION CENTER</t>
  </si>
  <si>
    <t>CLARY GROVE</t>
  </si>
  <si>
    <t>CLAY HEALTH CARE CENTER</t>
  </si>
  <si>
    <t>COLUMBIA ST. FRANCIS HOSPITAL</t>
  </si>
  <si>
    <t>CORTLAND ACRES NURSING HOME</t>
  </si>
  <si>
    <t>CRESTVIEW MANOR NURSING AND REHABILITATION</t>
  </si>
  <si>
    <t>DAWN VIEW CENTER</t>
  </si>
  <si>
    <t>DUNBAR CENTER</t>
  </si>
  <si>
    <t>EAGLE POINTE</t>
  </si>
  <si>
    <t>E.A. HAWSE NURSING AND REHABILITATION CENTER, LLC</t>
  </si>
  <si>
    <t>EASTBROOK CENTER</t>
  </si>
  <si>
    <t>ELDERCARE HEALTH AND REHABILITATION</t>
  </si>
  <si>
    <t>ELKINS REGIONAL CONVALESCENT CENTER</t>
  </si>
  <si>
    <t>FAIRMONT HEALTH AND REHABILITATION CENTER</t>
  </si>
  <si>
    <t>FAYETTE NURSING AND REHABILITATION CENTER</t>
  </si>
  <si>
    <t>GLENVILLE CENTER</t>
  </si>
  <si>
    <t>GOLDEN LIVING CENTER - GLASGOW</t>
  </si>
  <si>
    <t>GOLDEN LIVING CENTER - MORGANTOWN</t>
  </si>
  <si>
    <t>GOLDEN LIVING CENTER - RIVERSIDE</t>
  </si>
  <si>
    <t>GOOD SAMARITAN SOCIETY OF BARBOUR COUNTY</t>
  </si>
  <si>
    <t>GOOD SHEPHERD NURSING HOME</t>
  </si>
  <si>
    <t>GRAFTON CITY HOSPITAL</t>
  </si>
  <si>
    <t>GRANT COUNTY NURSING HOME</t>
  </si>
  <si>
    <t>GRANT MEMORIAL HOSPITAL</t>
  </si>
  <si>
    <t>GREENBRIER HEALTH CARE CENTER</t>
  </si>
  <si>
    <t>GUARDIAN ELDER CARE AT WHEELING</t>
  </si>
  <si>
    <t>HAMPSHIRE CENTER</t>
  </si>
  <si>
    <t>HAMPSHIRE MEMORIAL HOSPITAL., D/P</t>
  </si>
  <si>
    <t>HARPER MILLS</t>
  </si>
  <si>
    <t>HERITAGE CENTER</t>
  </si>
  <si>
    <t>HIDDEN VALLEY CENTER</t>
  </si>
  <si>
    <t>HILLCREST HEALTH CARE CENTER</t>
  </si>
  <si>
    <t>HILLTOP CENTER</t>
  </si>
  <si>
    <t>HOLBROOK NURSING HOME</t>
  </si>
  <si>
    <t>HOPEMONT HOSPITAL</t>
  </si>
  <si>
    <t>HUNTINGTON HEALTH AND REHABILITATION CENTER</t>
  </si>
  <si>
    <t>JACKIE WITHROW HOSPITAL</t>
  </si>
  <si>
    <t>JOHN MANCHIN SR HEALTH CARE CENTER</t>
  </si>
  <si>
    <t>LAKIN HOSPITAL</t>
  </si>
  <si>
    <t>LEWISBURG CENTER</t>
  </si>
  <si>
    <t>LINCOLN NURSING AND REHABILITATION CENTER, LLC</t>
  </si>
  <si>
    <t>LOGAN CENTER</t>
  </si>
  <si>
    <t>MADISON PARK HEALTHCARE</t>
  </si>
  <si>
    <t>MADISON, THE</t>
  </si>
  <si>
    <t>MAIN STREET CARE</t>
  </si>
  <si>
    <t>MANSFIELD PLACE</t>
  </si>
  <si>
    <t>MAPLESHIRE NURSING AND REHABILITATION CENTER</t>
  </si>
  <si>
    <t>MAPLES NURSING HOME</t>
  </si>
  <si>
    <t>MARMET CENTER</t>
  </si>
  <si>
    <t>MCDOWELL NURSING AND REHABILITATION CENTER LLC</t>
  </si>
  <si>
    <t>MEADOWBROOK ACRES</t>
  </si>
  <si>
    <t>MEADOWVIEW MANOR</t>
  </si>
  <si>
    <t>MERCER NURSING AND REHABILITATION CENTER, LLC</t>
  </si>
  <si>
    <t>MILETREE CENTER</t>
  </si>
  <si>
    <t>MONTGOMERY GENERAL ELDERLY CARE</t>
  </si>
  <si>
    <t>MONTGOMERY GENERAL HOSPITAL</t>
  </si>
  <si>
    <t>MOUND VIEW HEALTH CARE</t>
  </si>
  <si>
    <t>NELLA'S INC.</t>
  </si>
  <si>
    <t>NELLA'S NURSING HOME</t>
  </si>
  <si>
    <t>NEW MARTINSVILLE CENTER</t>
  </si>
  <si>
    <t>OAK RIDGE CENTER</t>
  </si>
  <si>
    <t>OHIO VALLEY HEALTH CARE</t>
  </si>
  <si>
    <t>PARKERSBURG CENTER</t>
  </si>
  <si>
    <t>PENDLETON MANOR</t>
  </si>
  <si>
    <t>PIERPONT CENTER AT FAIRMONT CAMPUS</t>
  </si>
  <si>
    <t>PINE LODGE</t>
  </si>
  <si>
    <t>PINERIDGE</t>
  </si>
  <si>
    <t>PINE VIEW NURSING AND REHABILITATION CENTER</t>
  </si>
  <si>
    <t>PINEY VALLEY</t>
  </si>
  <si>
    <t>PLEASANT VALLEY NURSING AND REHABILITATION CENTER</t>
  </si>
  <si>
    <t>POCAHONTAS CENTER</t>
  </si>
  <si>
    <t>PRINCETON CENTER</t>
  </si>
  <si>
    <t>PRINCETON HEALTH CARE CENTER</t>
  </si>
  <si>
    <t>PUTNAM CENTER</t>
  </si>
  <si>
    <t>RALEIGH CENTER</t>
  </si>
  <si>
    <t>RAVENSWOOD VILLAGE</t>
  </si>
  <si>
    <t>REYNOLDS MEMORIAL HOSPITAL</t>
  </si>
  <si>
    <t>RIVER OAKS</t>
  </si>
  <si>
    <t>ROSEWOOD CENTER</t>
  </si>
  <si>
    <t>SALEM CENTER</t>
  </si>
  <si>
    <t>SHENANDOAH CENTER</t>
  </si>
  <si>
    <t>SISTERSVILLE CENTER</t>
  </si>
  <si>
    <t>SPRINGFIELD CENTER</t>
  </si>
  <si>
    <t>ST. MARY'S HOSPITAL</t>
  </si>
  <si>
    <t>STONE PEAR PAVILION</t>
  </si>
  <si>
    <t>SUMMERS NURSING AND REHABILITATION CENTER LLC</t>
  </si>
  <si>
    <t>SUMMERSVILLE REGIONAL MEDICAL CENTER</t>
  </si>
  <si>
    <t>SUNDALE NURSING HOME</t>
  </si>
  <si>
    <t>TEAYS VALLEY CENTER</t>
  </si>
  <si>
    <t>TYGART CENTER AT FAIRMONT CAMPUS</t>
  </si>
  <si>
    <t>UNITED TRANSITIONAL CARE CENTER</t>
  </si>
  <si>
    <t>VALLEY CENTER</t>
  </si>
  <si>
    <t>WAR MEMORIAL HOSPITAL</t>
  </si>
  <si>
    <t>WAYNE NURSING AND REHABILITATION CENTER</t>
  </si>
  <si>
    <t>WEBSTER NURSING AND REHABILITATION CENTER</t>
  </si>
  <si>
    <t>WEIRTON GERIATRIC CENTER</t>
  </si>
  <si>
    <t>WEIRTON MEDICAL CENTER, D/P</t>
  </si>
  <si>
    <t>WELLSBURG CENTER LLC</t>
  </si>
  <si>
    <t>WHITE SULPHUR SPRINGS CENTER</t>
  </si>
  <si>
    <t>WILLOWS CENTER</t>
  </si>
  <si>
    <t>WILLOW TREE MANOR</t>
  </si>
  <si>
    <t>WYOMING NURSING AND REHABILITATION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</si>
</sst>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tabSelected="1" workbookViewId="0">
      <pane ySplit="1" topLeftCell="A2" activePane="bottomLeft" state="frozen"/>
      <selection pane="bottomLeft" activeCell="O1" sqref="O1"/>
    </sheetView>
  </sheetViews>
  <sheetFormatPr baseColWidth="10" defaultRowHeight="16" x14ac:dyDescent="0.2"/>
  <cols>
    <col min="2" max="2" width="31"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57.593406593406499</v>
      </c>
      <c r="D2" s="4">
        <v>18.2658241758241</v>
      </c>
      <c r="E2" s="4">
        <v>41.888021978021897</v>
      </c>
      <c r="F2" s="4">
        <v>113.22945054944999</v>
      </c>
      <c r="G2" s="4">
        <f t="shared" ref="G2:G65" si="0">SUM(D2:F2)</f>
        <v>173.383296703296</v>
      </c>
      <c r="H2" s="4">
        <f t="shared" ref="H2:H65" si="1">G2/C2</f>
        <v>3.0104712841060794</v>
      </c>
      <c r="I2" s="4">
        <f t="shared" ref="I2:I65" si="2">D2/C2</f>
        <v>0.31715130700247968</v>
      </c>
    </row>
    <row r="3" spans="1:9" x14ac:dyDescent="0.2">
      <c r="A3" t="s">
        <v>18</v>
      </c>
      <c r="B3" t="s">
        <v>20</v>
      </c>
      <c r="C3" s="4">
        <v>19.2967032967032</v>
      </c>
      <c r="D3" s="4">
        <v>8.9972527472527393</v>
      </c>
      <c r="E3" s="4">
        <v>16.343406593406499</v>
      </c>
      <c r="F3" s="4">
        <v>61.123076923076901</v>
      </c>
      <c r="G3" s="4">
        <f t="shared" si="0"/>
        <v>86.463736263736138</v>
      </c>
      <c r="H3" s="4">
        <f t="shared" si="1"/>
        <v>4.4807517084282624</v>
      </c>
      <c r="I3" s="4">
        <f t="shared" si="2"/>
        <v>0.46625854214123202</v>
      </c>
    </row>
    <row r="4" spans="1:9" x14ac:dyDescent="0.2">
      <c r="A4" t="s">
        <v>18</v>
      </c>
      <c r="B4" t="s">
        <v>21</v>
      </c>
      <c r="C4" s="4">
        <v>84.582417582417506</v>
      </c>
      <c r="D4" s="4">
        <v>40.274725274725199</v>
      </c>
      <c r="E4" s="4">
        <v>89.038461538461505</v>
      </c>
      <c r="F4" s="4">
        <v>196.76923076923001</v>
      </c>
      <c r="G4" s="4">
        <f t="shared" si="0"/>
        <v>326.08241758241672</v>
      </c>
      <c r="H4" s="4">
        <f t="shared" si="1"/>
        <v>3.8552033259711509</v>
      </c>
      <c r="I4" s="4">
        <f t="shared" si="2"/>
        <v>0.47615954267896538</v>
      </c>
    </row>
    <row r="5" spans="1:9" x14ac:dyDescent="0.2">
      <c r="A5" t="s">
        <v>18</v>
      </c>
      <c r="B5" t="s">
        <v>22</v>
      </c>
      <c r="C5" s="4">
        <v>102.505494505494</v>
      </c>
      <c r="D5" s="4">
        <v>34.879120879120798</v>
      </c>
      <c r="E5" s="4">
        <v>0</v>
      </c>
      <c r="F5" s="4">
        <v>149.72252747252699</v>
      </c>
      <c r="G5" s="4">
        <f t="shared" si="0"/>
        <v>184.60164835164778</v>
      </c>
      <c r="H5" s="4">
        <f t="shared" si="1"/>
        <v>1.8008951543739313</v>
      </c>
      <c r="I5" s="4">
        <f t="shared" si="2"/>
        <v>0.3402658662092633</v>
      </c>
    </row>
    <row r="6" spans="1:9" x14ac:dyDescent="0.2">
      <c r="A6" t="s">
        <v>18</v>
      </c>
      <c r="B6" t="s">
        <v>23</v>
      </c>
      <c r="C6" s="4">
        <v>61.791208791208703</v>
      </c>
      <c r="D6" s="4">
        <v>14.9670329670329</v>
      </c>
      <c r="E6" s="4">
        <v>55.151098901098898</v>
      </c>
      <c r="F6" s="4">
        <v>122.35714285714199</v>
      </c>
      <c r="G6" s="4">
        <f t="shared" si="0"/>
        <v>192.47527472527378</v>
      </c>
      <c r="H6" s="4">
        <f t="shared" si="1"/>
        <v>3.1149297528009852</v>
      </c>
      <c r="I6" s="4">
        <f t="shared" si="2"/>
        <v>0.24221945580650825</v>
      </c>
    </row>
    <row r="7" spans="1:9" x14ac:dyDescent="0.2">
      <c r="A7" t="s">
        <v>18</v>
      </c>
      <c r="B7" t="s">
        <v>24</v>
      </c>
      <c r="C7" s="4">
        <v>45.483516483516397</v>
      </c>
      <c r="D7" s="4">
        <v>20.286813186813099</v>
      </c>
      <c r="E7" s="4">
        <v>46.118131868131798</v>
      </c>
      <c r="F7" s="4">
        <v>93.686813186813097</v>
      </c>
      <c r="G7" s="4">
        <f t="shared" si="0"/>
        <v>160.09175824175799</v>
      </c>
      <c r="H7" s="4">
        <f t="shared" si="1"/>
        <v>3.5197753080454226</v>
      </c>
      <c r="I7" s="4">
        <f t="shared" si="2"/>
        <v>0.44602561005073582</v>
      </c>
    </row>
    <row r="8" spans="1:9" x14ac:dyDescent="0.2">
      <c r="A8" t="s">
        <v>18</v>
      </c>
      <c r="B8" t="s">
        <v>25</v>
      </c>
      <c r="C8" s="4">
        <v>115.637362637362</v>
      </c>
      <c r="D8" s="4">
        <v>35.647142857142804</v>
      </c>
      <c r="E8" s="4">
        <v>71.821978021977998</v>
      </c>
      <c r="F8" s="4">
        <v>200.26956043956</v>
      </c>
      <c r="G8" s="4">
        <f t="shared" si="0"/>
        <v>307.73868131868079</v>
      </c>
      <c r="H8" s="4">
        <f t="shared" si="1"/>
        <v>2.6612391903449688</v>
      </c>
      <c r="I8" s="4">
        <f t="shared" si="2"/>
        <v>0.30826665399601</v>
      </c>
    </row>
    <row r="9" spans="1:9" x14ac:dyDescent="0.2">
      <c r="A9" t="s">
        <v>18</v>
      </c>
      <c r="B9" t="s">
        <v>26</v>
      </c>
      <c r="C9" s="4">
        <v>88.428571428571402</v>
      </c>
      <c r="D9" s="4">
        <v>50.780219780219703</v>
      </c>
      <c r="E9" s="4">
        <v>62.140109890109798</v>
      </c>
      <c r="F9" s="4">
        <v>205.54120879120799</v>
      </c>
      <c r="G9" s="4">
        <f t="shared" si="0"/>
        <v>318.46153846153749</v>
      </c>
      <c r="H9" s="4">
        <f t="shared" si="1"/>
        <v>3.6013421150739306</v>
      </c>
      <c r="I9" s="4">
        <f t="shared" si="2"/>
        <v>0.57425127376662044</v>
      </c>
    </row>
    <row r="10" spans="1:9" x14ac:dyDescent="0.2">
      <c r="A10" t="s">
        <v>18</v>
      </c>
      <c r="B10" t="s">
        <v>27</v>
      </c>
      <c r="C10" s="4">
        <v>56.241758241758198</v>
      </c>
      <c r="D10" s="4">
        <v>23.535714285714199</v>
      </c>
      <c r="E10" s="4">
        <v>40.4780219780219</v>
      </c>
      <c r="F10" s="4">
        <v>115.21978021978001</v>
      </c>
      <c r="G10" s="4">
        <f t="shared" si="0"/>
        <v>179.2335164835161</v>
      </c>
      <c r="H10" s="4">
        <f t="shared" si="1"/>
        <v>3.1868405627198082</v>
      </c>
      <c r="I10" s="4">
        <f t="shared" si="2"/>
        <v>0.4184740132864388</v>
      </c>
    </row>
    <row r="11" spans="1:9" x14ac:dyDescent="0.2">
      <c r="A11" t="s">
        <v>18</v>
      </c>
      <c r="B11" t="s">
        <v>28</v>
      </c>
      <c r="C11" s="4">
        <v>60.285714285714199</v>
      </c>
      <c r="D11" s="4">
        <v>10.992857142857099</v>
      </c>
      <c r="E11" s="4">
        <v>52.874835164835098</v>
      </c>
      <c r="F11" s="4">
        <v>124.890769230769</v>
      </c>
      <c r="G11" s="4">
        <f t="shared" si="0"/>
        <v>188.75846153846118</v>
      </c>
      <c r="H11" s="4">
        <f t="shared" si="1"/>
        <v>3.1310645278891709</v>
      </c>
      <c r="I11" s="4">
        <f t="shared" si="2"/>
        <v>0.18234597156398058</v>
      </c>
    </row>
    <row r="12" spans="1:9" x14ac:dyDescent="0.2">
      <c r="A12" t="s">
        <v>18</v>
      </c>
      <c r="B12" t="s">
        <v>29</v>
      </c>
      <c r="C12" s="4">
        <v>53.362637362637301</v>
      </c>
      <c r="D12" s="4">
        <v>22.641318681318602</v>
      </c>
      <c r="E12" s="4">
        <v>24.94</v>
      </c>
      <c r="F12" s="4">
        <v>95.329670329670293</v>
      </c>
      <c r="G12" s="4">
        <f t="shared" si="0"/>
        <v>142.91098901098889</v>
      </c>
      <c r="H12" s="4">
        <f t="shared" si="1"/>
        <v>2.6781095551894571</v>
      </c>
      <c r="I12" s="4">
        <f t="shared" si="2"/>
        <v>0.42429159802306327</v>
      </c>
    </row>
    <row r="13" spans="1:9" x14ac:dyDescent="0.2">
      <c r="A13" t="s">
        <v>18</v>
      </c>
      <c r="B13" t="s">
        <v>30</v>
      </c>
      <c r="C13" s="4">
        <v>63.846153846153797</v>
      </c>
      <c r="D13" s="4">
        <v>21.980769230769202</v>
      </c>
      <c r="E13" s="4">
        <v>46.203296703296701</v>
      </c>
      <c r="F13" s="4">
        <v>163.62087912087901</v>
      </c>
      <c r="G13" s="4">
        <f t="shared" si="0"/>
        <v>231.80494505494491</v>
      </c>
      <c r="H13" s="4">
        <f t="shared" si="1"/>
        <v>3.6306798623063687</v>
      </c>
      <c r="I13" s="4">
        <f t="shared" si="2"/>
        <v>0.34427710843373477</v>
      </c>
    </row>
    <row r="14" spans="1:9" x14ac:dyDescent="0.2">
      <c r="A14" t="s">
        <v>18</v>
      </c>
      <c r="B14" t="s">
        <v>31</v>
      </c>
      <c r="C14" s="4">
        <v>114.505494505494</v>
      </c>
      <c r="D14" s="4">
        <v>40.495054945054903</v>
      </c>
      <c r="E14" s="4">
        <v>91.3782417582417</v>
      </c>
      <c r="F14" s="4">
        <v>200.59945054945001</v>
      </c>
      <c r="G14" s="4">
        <f t="shared" si="0"/>
        <v>332.47274725274661</v>
      </c>
      <c r="H14" s="4">
        <f t="shared" si="1"/>
        <v>2.9035527831094123</v>
      </c>
      <c r="I14" s="4">
        <f t="shared" si="2"/>
        <v>0.35365163147792827</v>
      </c>
    </row>
    <row r="15" spans="1:9" x14ac:dyDescent="0.2">
      <c r="A15" t="s">
        <v>18</v>
      </c>
      <c r="B15" t="s">
        <v>32</v>
      </c>
      <c r="C15" s="4">
        <v>91.648351648351607</v>
      </c>
      <c r="D15" s="4">
        <v>30.7912087912087</v>
      </c>
      <c r="E15" s="4">
        <v>78.706043956043899</v>
      </c>
      <c r="F15" s="4">
        <v>156.51373626373601</v>
      </c>
      <c r="G15" s="4">
        <f t="shared" si="0"/>
        <v>266.01098901098862</v>
      </c>
      <c r="H15" s="4">
        <f t="shared" si="1"/>
        <v>2.902517985611508</v>
      </c>
      <c r="I15" s="4">
        <f t="shared" si="2"/>
        <v>0.33597122302158189</v>
      </c>
    </row>
    <row r="16" spans="1:9" x14ac:dyDescent="0.2">
      <c r="A16" t="s">
        <v>18</v>
      </c>
      <c r="B16" t="s">
        <v>33</v>
      </c>
      <c r="C16" s="4">
        <v>113.49450549450501</v>
      </c>
      <c r="D16" s="4">
        <v>41.645604395604302</v>
      </c>
      <c r="E16" s="4">
        <v>83.763736263736206</v>
      </c>
      <c r="F16" s="4">
        <v>275.368131868131</v>
      </c>
      <c r="G16" s="4">
        <f t="shared" si="0"/>
        <v>400.7774725274715</v>
      </c>
      <c r="H16" s="4">
        <f t="shared" si="1"/>
        <v>3.5312500000000062</v>
      </c>
      <c r="I16" s="4">
        <f t="shared" si="2"/>
        <v>0.36693938807126336</v>
      </c>
    </row>
    <row r="17" spans="1:9" x14ac:dyDescent="0.2">
      <c r="A17" t="s">
        <v>18</v>
      </c>
      <c r="B17" t="s">
        <v>34</v>
      </c>
      <c r="C17" s="4">
        <v>55.901098901098898</v>
      </c>
      <c r="D17" s="4">
        <v>22.6373626373626</v>
      </c>
      <c r="E17" s="4">
        <v>52.25</v>
      </c>
      <c r="F17" s="4">
        <v>112.365384615384</v>
      </c>
      <c r="G17" s="4">
        <f t="shared" si="0"/>
        <v>187.25274725274659</v>
      </c>
      <c r="H17" s="4">
        <f t="shared" si="1"/>
        <v>3.3497149597011875</v>
      </c>
      <c r="I17" s="4">
        <f t="shared" si="2"/>
        <v>0.40495380381364199</v>
      </c>
    </row>
    <row r="18" spans="1:9" x14ac:dyDescent="0.2">
      <c r="A18" t="s">
        <v>18</v>
      </c>
      <c r="B18" t="s">
        <v>35</v>
      </c>
      <c r="C18" s="4">
        <v>5.8351648351648304</v>
      </c>
      <c r="D18" s="4">
        <v>24.252747252747199</v>
      </c>
      <c r="E18" s="4">
        <v>0</v>
      </c>
      <c r="F18" s="4">
        <v>22.950549450549399</v>
      </c>
      <c r="G18" s="4">
        <f t="shared" si="0"/>
        <v>47.203296703296601</v>
      </c>
      <c r="H18" s="4">
        <f t="shared" si="1"/>
        <v>8.0894538606402904</v>
      </c>
      <c r="I18" s="4">
        <f t="shared" si="2"/>
        <v>4.1563088512240993</v>
      </c>
    </row>
    <row r="19" spans="1:9" x14ac:dyDescent="0.2">
      <c r="A19" t="s">
        <v>18</v>
      </c>
      <c r="B19" t="s">
        <v>36</v>
      </c>
      <c r="C19" s="4">
        <v>88.395604395604295</v>
      </c>
      <c r="D19" s="4">
        <v>34.180219780219701</v>
      </c>
      <c r="E19" s="4">
        <v>67.588681318681296</v>
      </c>
      <c r="F19" s="4">
        <v>255.188021978021</v>
      </c>
      <c r="G19" s="4">
        <f t="shared" si="0"/>
        <v>356.95692307692201</v>
      </c>
      <c r="H19" s="4">
        <f t="shared" si="1"/>
        <v>4.038175037294871</v>
      </c>
      <c r="I19" s="4">
        <f t="shared" si="2"/>
        <v>0.38667329686722979</v>
      </c>
    </row>
    <row r="20" spans="1:9" x14ac:dyDescent="0.2">
      <c r="A20" t="s">
        <v>18</v>
      </c>
      <c r="B20" t="s">
        <v>37</v>
      </c>
      <c r="C20" s="4">
        <v>66.043956043956001</v>
      </c>
      <c r="D20" s="4">
        <v>17.7225274725274</v>
      </c>
      <c r="E20" s="4">
        <v>53.197802197802098</v>
      </c>
      <c r="F20" s="4">
        <v>131.28571428571399</v>
      </c>
      <c r="G20" s="4">
        <f t="shared" si="0"/>
        <v>202.20604395604349</v>
      </c>
      <c r="H20" s="4">
        <f t="shared" si="1"/>
        <v>3.0616888519134724</v>
      </c>
      <c r="I20" s="4">
        <f t="shared" si="2"/>
        <v>0.26834442595673785</v>
      </c>
    </row>
    <row r="21" spans="1:9" x14ac:dyDescent="0.2">
      <c r="A21" t="s">
        <v>18</v>
      </c>
      <c r="B21" t="s">
        <v>38</v>
      </c>
      <c r="C21" s="4">
        <v>62.549450549450498</v>
      </c>
      <c r="D21" s="4">
        <v>19.8180219780219</v>
      </c>
      <c r="E21" s="4">
        <v>33.236153846153798</v>
      </c>
      <c r="F21" s="4">
        <v>125.29373626373599</v>
      </c>
      <c r="G21" s="4">
        <f t="shared" si="0"/>
        <v>178.34791208791171</v>
      </c>
      <c r="H21" s="4">
        <f t="shared" si="1"/>
        <v>2.8513106113843953</v>
      </c>
      <c r="I21" s="4">
        <f t="shared" si="2"/>
        <v>0.31683766690091258</v>
      </c>
    </row>
    <row r="22" spans="1:9" x14ac:dyDescent="0.2">
      <c r="A22" t="s">
        <v>18</v>
      </c>
      <c r="B22" t="s">
        <v>39</v>
      </c>
      <c r="C22" s="4">
        <v>93.769230769230703</v>
      </c>
      <c r="D22" s="4">
        <v>48.226593406593402</v>
      </c>
      <c r="E22" s="4">
        <v>68.490989010988997</v>
      </c>
      <c r="F22" s="4">
        <v>169.894065934065</v>
      </c>
      <c r="G22" s="4">
        <f t="shared" si="0"/>
        <v>286.61164835164743</v>
      </c>
      <c r="H22" s="4">
        <f t="shared" si="1"/>
        <v>3.0565639282784409</v>
      </c>
      <c r="I22" s="4">
        <f t="shared" si="2"/>
        <v>0.51431149654283403</v>
      </c>
    </row>
    <row r="23" spans="1:9" x14ac:dyDescent="0.2">
      <c r="A23" t="s">
        <v>18</v>
      </c>
      <c r="B23" t="s">
        <v>40</v>
      </c>
      <c r="C23" s="4">
        <v>123.846153846153</v>
      </c>
      <c r="D23" s="4">
        <v>54.703296703296701</v>
      </c>
      <c r="E23" s="4">
        <v>117.700549450549</v>
      </c>
      <c r="F23" s="4">
        <v>275.587912087912</v>
      </c>
      <c r="G23" s="4">
        <f t="shared" si="0"/>
        <v>447.99175824175768</v>
      </c>
      <c r="H23" s="4">
        <f t="shared" si="1"/>
        <v>3.6173247559893724</v>
      </c>
      <c r="I23" s="4">
        <f t="shared" si="2"/>
        <v>0.44170363797693291</v>
      </c>
    </row>
    <row r="24" spans="1:9" x14ac:dyDescent="0.2">
      <c r="A24" t="s">
        <v>18</v>
      </c>
      <c r="B24" t="s">
        <v>41</v>
      </c>
      <c r="C24" s="4">
        <v>53.197802197802098</v>
      </c>
      <c r="D24" s="4">
        <v>30.667582417582398</v>
      </c>
      <c r="E24" s="4">
        <v>25.8928571428571</v>
      </c>
      <c r="F24" s="4">
        <v>106.72252747252701</v>
      </c>
      <c r="G24" s="4">
        <f t="shared" si="0"/>
        <v>163.2829670329665</v>
      </c>
      <c r="H24" s="4">
        <f t="shared" si="1"/>
        <v>3.0693555050609334</v>
      </c>
      <c r="I24" s="4">
        <f t="shared" si="2"/>
        <v>0.57648213179095298</v>
      </c>
    </row>
    <row r="25" spans="1:9" x14ac:dyDescent="0.2">
      <c r="A25" t="s">
        <v>18</v>
      </c>
      <c r="B25" t="s">
        <v>42</v>
      </c>
      <c r="C25" s="4">
        <v>131.131868131868</v>
      </c>
      <c r="D25" s="4">
        <v>87.280329670329607</v>
      </c>
      <c r="E25" s="4">
        <v>110.54120879120801</v>
      </c>
      <c r="F25" s="4">
        <v>297.02197802197799</v>
      </c>
      <c r="G25" s="4">
        <f t="shared" si="0"/>
        <v>494.8435164835156</v>
      </c>
      <c r="H25" s="4">
        <f t="shared" si="1"/>
        <v>3.7736327830386291</v>
      </c>
      <c r="I25" s="4">
        <f t="shared" si="2"/>
        <v>0.66559205564401258</v>
      </c>
    </row>
    <row r="26" spans="1:9" x14ac:dyDescent="0.2">
      <c r="A26" t="s">
        <v>18</v>
      </c>
      <c r="B26" t="s">
        <v>43</v>
      </c>
      <c r="C26" s="4">
        <v>103.58241758241699</v>
      </c>
      <c r="D26" s="4">
        <v>70.028351648351602</v>
      </c>
      <c r="E26" s="4">
        <v>69.564505494505397</v>
      </c>
      <c r="F26" s="4">
        <v>182.54241758241699</v>
      </c>
      <c r="G26" s="4">
        <f t="shared" si="0"/>
        <v>322.13527472527397</v>
      </c>
      <c r="H26" s="4">
        <f t="shared" si="1"/>
        <v>3.109941650753246</v>
      </c>
      <c r="I26" s="4">
        <f t="shared" si="2"/>
        <v>0.6760640780819045</v>
      </c>
    </row>
    <row r="27" spans="1:9" x14ac:dyDescent="0.2">
      <c r="A27" t="s">
        <v>18</v>
      </c>
      <c r="B27" t="s">
        <v>44</v>
      </c>
      <c r="C27" s="4">
        <v>100.340659340659</v>
      </c>
      <c r="D27" s="4">
        <v>51.412087912087898</v>
      </c>
      <c r="E27" s="4">
        <v>0</v>
      </c>
      <c r="F27" s="4">
        <v>245.97802197802099</v>
      </c>
      <c r="G27" s="4">
        <f t="shared" si="0"/>
        <v>297.39010989010887</v>
      </c>
      <c r="H27" s="4">
        <f t="shared" si="1"/>
        <v>2.9638046216186615</v>
      </c>
      <c r="I27" s="4">
        <f t="shared" si="2"/>
        <v>0.51237542437849248</v>
      </c>
    </row>
    <row r="28" spans="1:9" x14ac:dyDescent="0.2">
      <c r="A28" t="s">
        <v>18</v>
      </c>
      <c r="B28" t="s">
        <v>45</v>
      </c>
      <c r="C28" s="4">
        <v>116.47252747252701</v>
      </c>
      <c r="D28" s="4">
        <v>0.63241758241758195</v>
      </c>
      <c r="E28" s="4">
        <v>86.1265934065934</v>
      </c>
      <c r="F28" s="4">
        <v>231.095604395604</v>
      </c>
      <c r="G28" s="4">
        <f t="shared" si="0"/>
        <v>317.85461538461499</v>
      </c>
      <c r="H28" s="4">
        <f t="shared" si="1"/>
        <v>2.7290093405038287</v>
      </c>
      <c r="I28" s="4">
        <f t="shared" si="2"/>
        <v>5.4297575242947625E-3</v>
      </c>
    </row>
    <row r="29" spans="1:9" x14ac:dyDescent="0.2">
      <c r="A29" t="s">
        <v>18</v>
      </c>
      <c r="B29" t="s">
        <v>46</v>
      </c>
      <c r="C29" s="4">
        <v>54.494505494505397</v>
      </c>
      <c r="D29" s="4">
        <v>25.263736263736199</v>
      </c>
      <c r="E29" s="4">
        <v>48.524725274725199</v>
      </c>
      <c r="F29" s="4">
        <v>101.35714285714199</v>
      </c>
      <c r="G29" s="4">
        <f t="shared" si="0"/>
        <v>175.14560439560341</v>
      </c>
      <c r="H29" s="4">
        <f t="shared" si="1"/>
        <v>3.2140048396854084</v>
      </c>
      <c r="I29" s="4">
        <f t="shared" si="2"/>
        <v>0.46360153256704945</v>
      </c>
    </row>
    <row r="30" spans="1:9" x14ac:dyDescent="0.2">
      <c r="A30" t="s">
        <v>18</v>
      </c>
      <c r="B30" t="s">
        <v>47</v>
      </c>
      <c r="C30" s="4">
        <v>61.9890109890109</v>
      </c>
      <c r="D30" s="4">
        <v>15.045164835164799</v>
      </c>
      <c r="E30" s="4">
        <v>40.595384615384603</v>
      </c>
      <c r="F30" s="4">
        <v>115.93120879120799</v>
      </c>
      <c r="G30" s="4">
        <f t="shared" si="0"/>
        <v>171.57175824175738</v>
      </c>
      <c r="H30" s="4">
        <f t="shared" si="1"/>
        <v>2.7677769898953986</v>
      </c>
      <c r="I30" s="4">
        <f t="shared" si="2"/>
        <v>0.24270696684984908</v>
      </c>
    </row>
    <row r="31" spans="1:9" x14ac:dyDescent="0.2">
      <c r="A31" t="s">
        <v>18</v>
      </c>
      <c r="B31" t="s">
        <v>48</v>
      </c>
      <c r="C31" s="4">
        <v>92.989010989010893</v>
      </c>
      <c r="D31" s="4">
        <v>43.263736263736199</v>
      </c>
      <c r="E31" s="4">
        <v>59.824175824175803</v>
      </c>
      <c r="F31" s="4">
        <v>166.25</v>
      </c>
      <c r="G31" s="4">
        <f t="shared" si="0"/>
        <v>269.337912087912</v>
      </c>
      <c r="H31" s="4">
        <f t="shared" si="1"/>
        <v>2.8964488300638167</v>
      </c>
      <c r="I31" s="4">
        <f t="shared" si="2"/>
        <v>0.46525644055778753</v>
      </c>
    </row>
    <row r="32" spans="1:9" x14ac:dyDescent="0.2">
      <c r="A32" t="s">
        <v>18</v>
      </c>
      <c r="B32" t="s">
        <v>49</v>
      </c>
      <c r="C32" s="4">
        <v>86.967032967032907</v>
      </c>
      <c r="D32" s="4">
        <v>16.043956043956001</v>
      </c>
      <c r="E32" s="4">
        <v>69.054945054944994</v>
      </c>
      <c r="F32" s="4">
        <v>116.06043956043899</v>
      </c>
      <c r="G32" s="4">
        <f t="shared" si="0"/>
        <v>201.15934065933999</v>
      </c>
      <c r="H32" s="4">
        <f t="shared" si="1"/>
        <v>2.3130528177912497</v>
      </c>
      <c r="I32" s="4">
        <f t="shared" si="2"/>
        <v>0.18448319433914545</v>
      </c>
    </row>
    <row r="33" spans="1:9" x14ac:dyDescent="0.2">
      <c r="A33" t="s">
        <v>18</v>
      </c>
      <c r="B33" t="s">
        <v>50</v>
      </c>
      <c r="C33" s="4">
        <v>80.736263736263695</v>
      </c>
      <c r="D33" s="4">
        <v>45.118131868131798</v>
      </c>
      <c r="E33" s="4">
        <v>32.722527472527403</v>
      </c>
      <c r="F33" s="4">
        <v>162.593406593406</v>
      </c>
      <c r="G33" s="4">
        <f t="shared" si="0"/>
        <v>240.43406593406519</v>
      </c>
      <c r="H33" s="4">
        <f t="shared" si="1"/>
        <v>2.9780182387368916</v>
      </c>
      <c r="I33" s="4">
        <f t="shared" si="2"/>
        <v>0.55883353749829801</v>
      </c>
    </row>
    <row r="34" spans="1:9" x14ac:dyDescent="0.2">
      <c r="A34" t="s">
        <v>18</v>
      </c>
      <c r="B34" t="s">
        <v>51</v>
      </c>
      <c r="C34" s="4">
        <v>49.3186813186813</v>
      </c>
      <c r="D34" s="4">
        <v>0.129120879120879</v>
      </c>
      <c r="E34" s="4">
        <v>50.526923076922998</v>
      </c>
      <c r="F34" s="4">
        <v>91.607142857142804</v>
      </c>
      <c r="G34" s="4">
        <f t="shared" si="0"/>
        <v>142.26318681318668</v>
      </c>
      <c r="H34" s="4">
        <f t="shared" si="1"/>
        <v>2.8845699643493745</v>
      </c>
      <c r="I34" s="4">
        <f t="shared" si="2"/>
        <v>2.6180926916221019E-3</v>
      </c>
    </row>
    <row r="35" spans="1:9" x14ac:dyDescent="0.2">
      <c r="A35" t="s">
        <v>18</v>
      </c>
      <c r="B35" t="s">
        <v>52</v>
      </c>
      <c r="C35" s="4">
        <v>183.186813186813</v>
      </c>
      <c r="D35" s="4">
        <v>87.074725274725196</v>
      </c>
      <c r="E35" s="4">
        <v>31.342857142857099</v>
      </c>
      <c r="F35" s="4">
        <v>357.423076923076</v>
      </c>
      <c r="G35" s="4">
        <f t="shared" si="0"/>
        <v>475.84065934065831</v>
      </c>
      <c r="H35" s="4">
        <f t="shared" si="1"/>
        <v>2.5975704859028164</v>
      </c>
      <c r="I35" s="4">
        <f t="shared" si="2"/>
        <v>0.47533293341331739</v>
      </c>
    </row>
    <row r="36" spans="1:9" x14ac:dyDescent="0.2">
      <c r="A36" t="s">
        <v>18</v>
      </c>
      <c r="B36" t="s">
        <v>53</v>
      </c>
      <c r="C36" s="4">
        <v>56.3406593406593</v>
      </c>
      <c r="D36" s="4">
        <v>29.851868131868098</v>
      </c>
      <c r="E36" s="4">
        <v>36.682087912087901</v>
      </c>
      <c r="F36" s="4">
        <v>150.91307692307601</v>
      </c>
      <c r="G36" s="4">
        <f t="shared" si="0"/>
        <v>217.44703296703199</v>
      </c>
      <c r="H36" s="4">
        <f t="shared" si="1"/>
        <v>3.859504583577126</v>
      </c>
      <c r="I36" s="4">
        <f t="shared" si="2"/>
        <v>0.52984591378974033</v>
      </c>
    </row>
    <row r="37" spans="1:9" x14ac:dyDescent="0.2">
      <c r="A37" t="s">
        <v>18</v>
      </c>
      <c r="B37" t="s">
        <v>54</v>
      </c>
      <c r="C37" s="4">
        <v>89.109890109890102</v>
      </c>
      <c r="D37" s="4">
        <v>33.640109890109798</v>
      </c>
      <c r="E37" s="4">
        <v>69.785714285714207</v>
      </c>
      <c r="F37" s="4">
        <v>315.54945054945</v>
      </c>
      <c r="G37" s="4">
        <f t="shared" si="0"/>
        <v>418.97527472527401</v>
      </c>
      <c r="H37" s="4">
        <f t="shared" si="1"/>
        <v>4.7017819706498871</v>
      </c>
      <c r="I37" s="4">
        <f t="shared" si="2"/>
        <v>0.37751264027623527</v>
      </c>
    </row>
    <row r="38" spans="1:9" x14ac:dyDescent="0.2">
      <c r="A38" t="s">
        <v>18</v>
      </c>
      <c r="B38" t="s">
        <v>55</v>
      </c>
      <c r="C38" s="4">
        <v>12.9670329670329</v>
      </c>
      <c r="D38" s="4">
        <v>8.6263736263736206</v>
      </c>
      <c r="E38" s="4">
        <v>14.6373626373626</v>
      </c>
      <c r="F38" s="4">
        <v>32.703296703296701</v>
      </c>
      <c r="G38" s="4">
        <f t="shared" si="0"/>
        <v>55.967032967032921</v>
      </c>
      <c r="H38" s="4">
        <f t="shared" si="1"/>
        <v>4.3161016949152735</v>
      </c>
      <c r="I38" s="4">
        <f t="shared" si="2"/>
        <v>0.66525423728813859</v>
      </c>
    </row>
    <row r="39" spans="1:9" x14ac:dyDescent="0.2">
      <c r="A39" t="s">
        <v>18</v>
      </c>
      <c r="B39" t="s">
        <v>56</v>
      </c>
      <c r="C39" s="4">
        <v>71.098901098900996</v>
      </c>
      <c r="D39" s="4">
        <v>41.9780219780219</v>
      </c>
      <c r="E39" s="4">
        <v>62.903846153846096</v>
      </c>
      <c r="F39" s="4">
        <v>143.18406593406499</v>
      </c>
      <c r="G39" s="4">
        <f t="shared" si="0"/>
        <v>248.06593406593299</v>
      </c>
      <c r="H39" s="4">
        <f t="shared" si="1"/>
        <v>3.4890262751159096</v>
      </c>
      <c r="I39" s="4">
        <f t="shared" si="2"/>
        <v>0.59041731066460568</v>
      </c>
    </row>
    <row r="40" spans="1:9" x14ac:dyDescent="0.2">
      <c r="A40" t="s">
        <v>18</v>
      </c>
      <c r="B40" t="s">
        <v>57</v>
      </c>
      <c r="C40" s="4">
        <v>145.48351648351601</v>
      </c>
      <c r="D40" s="4">
        <v>61.629120879120798</v>
      </c>
      <c r="E40" s="4">
        <v>119.01373626373601</v>
      </c>
      <c r="F40" s="4">
        <v>248.10164835164801</v>
      </c>
      <c r="G40" s="4">
        <f t="shared" si="0"/>
        <v>428.74450549450478</v>
      </c>
      <c r="H40" s="4">
        <f t="shared" si="1"/>
        <v>2.947031497847274</v>
      </c>
      <c r="I40" s="4">
        <f t="shared" si="2"/>
        <v>0.42361583201148206</v>
      </c>
    </row>
    <row r="41" spans="1:9" x14ac:dyDescent="0.2">
      <c r="A41" t="s">
        <v>18</v>
      </c>
      <c r="B41" t="s">
        <v>58</v>
      </c>
      <c r="C41" s="4">
        <v>59.868131868131798</v>
      </c>
      <c r="D41" s="4">
        <v>13.717582417582401</v>
      </c>
      <c r="E41" s="4">
        <v>34.697252747252698</v>
      </c>
      <c r="F41" s="4">
        <v>134.202747252747</v>
      </c>
      <c r="G41" s="4">
        <f t="shared" si="0"/>
        <v>182.6175824175821</v>
      </c>
      <c r="H41" s="4">
        <f t="shared" si="1"/>
        <v>3.0503303964757693</v>
      </c>
      <c r="I41" s="4">
        <f t="shared" si="2"/>
        <v>0.22912995594713656</v>
      </c>
    </row>
    <row r="42" spans="1:9" x14ac:dyDescent="0.2">
      <c r="A42" t="s">
        <v>18</v>
      </c>
      <c r="B42" t="s">
        <v>59</v>
      </c>
      <c r="C42" s="4">
        <v>29.395604395604298</v>
      </c>
      <c r="D42" s="4">
        <v>3.7659340659340601</v>
      </c>
      <c r="E42" s="4">
        <v>34.3978021978021</v>
      </c>
      <c r="F42" s="4">
        <v>77.0461538461538</v>
      </c>
      <c r="G42" s="4">
        <f t="shared" si="0"/>
        <v>115.20989010988995</v>
      </c>
      <c r="H42" s="4">
        <f t="shared" si="1"/>
        <v>3.919289719626176</v>
      </c>
      <c r="I42" s="4">
        <f t="shared" si="2"/>
        <v>0.1281121495327105</v>
      </c>
    </row>
    <row r="43" spans="1:9" x14ac:dyDescent="0.2">
      <c r="A43" t="s">
        <v>18</v>
      </c>
      <c r="B43" t="s">
        <v>60</v>
      </c>
      <c r="C43" s="4">
        <v>170.21978021978001</v>
      </c>
      <c r="D43" s="4">
        <v>172.562307692307</v>
      </c>
      <c r="E43" s="4">
        <v>118.228021978021</v>
      </c>
      <c r="F43" s="4">
        <v>402.73626373626303</v>
      </c>
      <c r="G43" s="4">
        <f t="shared" si="0"/>
        <v>693.52659340659102</v>
      </c>
      <c r="H43" s="4">
        <f t="shared" si="1"/>
        <v>4.0743008392511211</v>
      </c>
      <c r="I43" s="4">
        <f t="shared" si="2"/>
        <v>1.0137617817947036</v>
      </c>
    </row>
    <row r="44" spans="1:9" x14ac:dyDescent="0.2">
      <c r="A44" t="s">
        <v>18</v>
      </c>
      <c r="B44" t="s">
        <v>61</v>
      </c>
      <c r="C44" s="4">
        <v>156.461538461538</v>
      </c>
      <c r="D44" s="4">
        <v>74.197362637362602</v>
      </c>
      <c r="E44" s="4">
        <v>132.363626373626</v>
      </c>
      <c r="F44" s="4">
        <v>274.66593406593398</v>
      </c>
      <c r="G44" s="4">
        <f t="shared" si="0"/>
        <v>481.22692307692262</v>
      </c>
      <c r="H44" s="4">
        <f t="shared" si="1"/>
        <v>3.0756882989183936</v>
      </c>
      <c r="I44" s="4">
        <f t="shared" si="2"/>
        <v>0.47422109846888727</v>
      </c>
    </row>
    <row r="45" spans="1:9" x14ac:dyDescent="0.2">
      <c r="A45" t="s">
        <v>18</v>
      </c>
      <c r="B45" t="s">
        <v>62</v>
      </c>
      <c r="C45" s="4">
        <v>75.802197802197796</v>
      </c>
      <c r="D45" s="4">
        <v>14.3551648351648</v>
      </c>
      <c r="E45" s="4">
        <v>79.262197802197804</v>
      </c>
      <c r="F45" s="4">
        <v>138.540769230769</v>
      </c>
      <c r="G45" s="4">
        <f t="shared" si="0"/>
        <v>232.15813186813159</v>
      </c>
      <c r="H45" s="4">
        <f t="shared" si="1"/>
        <v>3.0626833864888341</v>
      </c>
      <c r="I45" s="4">
        <f t="shared" si="2"/>
        <v>0.18937663090750897</v>
      </c>
    </row>
    <row r="46" spans="1:9" x14ac:dyDescent="0.2">
      <c r="A46" t="s">
        <v>18</v>
      </c>
      <c r="B46" t="s">
        <v>63</v>
      </c>
      <c r="C46" s="4">
        <v>85.549450549450498</v>
      </c>
      <c r="D46" s="4">
        <v>53.810439560439498</v>
      </c>
      <c r="E46" s="4">
        <v>84.824175824175796</v>
      </c>
      <c r="F46" s="4">
        <v>203.57967032966999</v>
      </c>
      <c r="G46" s="4">
        <f t="shared" si="0"/>
        <v>342.21428571428532</v>
      </c>
      <c r="H46" s="4">
        <f t="shared" si="1"/>
        <v>4.000192678227358</v>
      </c>
      <c r="I46" s="4">
        <f t="shared" si="2"/>
        <v>0.62899807321772605</v>
      </c>
    </row>
    <row r="47" spans="1:9" x14ac:dyDescent="0.2">
      <c r="A47" t="s">
        <v>18</v>
      </c>
      <c r="B47" t="s">
        <v>64</v>
      </c>
      <c r="C47" s="4">
        <v>115.626373626373</v>
      </c>
      <c r="D47" s="4">
        <v>16.6684615384615</v>
      </c>
      <c r="E47" s="4">
        <v>128.16</v>
      </c>
      <c r="F47" s="4">
        <v>209.37</v>
      </c>
      <c r="G47" s="4">
        <f t="shared" si="0"/>
        <v>354.19846153846152</v>
      </c>
      <c r="H47" s="4">
        <f t="shared" si="1"/>
        <v>3.0633016536780246</v>
      </c>
      <c r="I47" s="4">
        <f t="shared" si="2"/>
        <v>0.14415795476145266</v>
      </c>
    </row>
    <row r="48" spans="1:9" x14ac:dyDescent="0.2">
      <c r="A48" t="s">
        <v>18</v>
      </c>
      <c r="B48" t="s">
        <v>65</v>
      </c>
      <c r="C48" s="4">
        <v>89.109890109890102</v>
      </c>
      <c r="D48" s="4">
        <v>10.1395604395604</v>
      </c>
      <c r="E48" s="4">
        <v>83.330769230769207</v>
      </c>
      <c r="F48" s="4">
        <v>187.967032967032</v>
      </c>
      <c r="G48" s="4">
        <f t="shared" si="0"/>
        <v>281.43736263736162</v>
      </c>
      <c r="H48" s="4">
        <f t="shared" si="1"/>
        <v>3.1583179183623025</v>
      </c>
      <c r="I48" s="4">
        <f t="shared" si="2"/>
        <v>0.11378715008015741</v>
      </c>
    </row>
    <row r="49" spans="1:9" x14ac:dyDescent="0.2">
      <c r="A49" t="s">
        <v>18</v>
      </c>
      <c r="B49" t="s">
        <v>66</v>
      </c>
      <c r="C49" s="4">
        <v>55.6593406593406</v>
      </c>
      <c r="D49" s="4">
        <v>16.035714285714199</v>
      </c>
      <c r="E49" s="4">
        <v>51.565934065934002</v>
      </c>
      <c r="F49" s="4">
        <v>119.702747252747</v>
      </c>
      <c r="G49" s="4">
        <f t="shared" si="0"/>
        <v>187.30439560439521</v>
      </c>
      <c r="H49" s="4">
        <f t="shared" si="1"/>
        <v>3.3651924975320795</v>
      </c>
      <c r="I49" s="4">
        <f t="shared" si="2"/>
        <v>0.28810463968410538</v>
      </c>
    </row>
    <row r="50" spans="1:9" x14ac:dyDescent="0.2">
      <c r="A50" t="s">
        <v>18</v>
      </c>
      <c r="B50" t="s">
        <v>67</v>
      </c>
      <c r="C50" s="4">
        <v>178.06593406593399</v>
      </c>
      <c r="D50" s="4">
        <v>19.7664835164835</v>
      </c>
      <c r="E50" s="4">
        <v>213.08241758241701</v>
      </c>
      <c r="F50" s="4">
        <v>220.01923076923001</v>
      </c>
      <c r="G50" s="4">
        <f t="shared" si="0"/>
        <v>452.86813186813049</v>
      </c>
      <c r="H50" s="4">
        <f t="shared" si="1"/>
        <v>2.5432609232288259</v>
      </c>
      <c r="I50" s="4">
        <f t="shared" si="2"/>
        <v>0.11100654159466794</v>
      </c>
    </row>
    <row r="51" spans="1:9" x14ac:dyDescent="0.2">
      <c r="A51" t="s">
        <v>18</v>
      </c>
      <c r="B51" t="s">
        <v>68</v>
      </c>
      <c r="C51" s="4">
        <v>86.384615384615302</v>
      </c>
      <c r="D51" s="4">
        <v>14.0494505494505</v>
      </c>
      <c r="E51" s="4">
        <v>86.131868131868103</v>
      </c>
      <c r="F51" s="4">
        <v>170.94769230769199</v>
      </c>
      <c r="G51" s="4">
        <f t="shared" si="0"/>
        <v>271.12901098901057</v>
      </c>
      <c r="H51" s="4">
        <f t="shared" si="1"/>
        <v>3.1386261289912207</v>
      </c>
      <c r="I51" s="4">
        <f t="shared" si="2"/>
        <v>0.16263834117796677</v>
      </c>
    </row>
    <row r="52" spans="1:9" x14ac:dyDescent="0.2">
      <c r="A52" t="s">
        <v>18</v>
      </c>
      <c r="B52" t="s">
        <v>69</v>
      </c>
      <c r="C52" s="4">
        <v>35.725274725274701</v>
      </c>
      <c r="D52" s="4">
        <v>15.8983516483516</v>
      </c>
      <c r="E52" s="4">
        <v>30.491758241758198</v>
      </c>
      <c r="F52" s="4">
        <v>82.0193406593406</v>
      </c>
      <c r="G52" s="4">
        <f t="shared" si="0"/>
        <v>128.40945054945041</v>
      </c>
      <c r="H52" s="4">
        <f t="shared" si="1"/>
        <v>3.5943586588741909</v>
      </c>
      <c r="I52" s="4">
        <f t="shared" si="2"/>
        <v>0.44501691787142311</v>
      </c>
    </row>
    <row r="53" spans="1:9" x14ac:dyDescent="0.2">
      <c r="A53" t="s">
        <v>18</v>
      </c>
      <c r="B53" t="s">
        <v>70</v>
      </c>
      <c r="C53" s="4">
        <v>91.241758241758205</v>
      </c>
      <c r="D53" s="4">
        <v>19.780219780219699</v>
      </c>
      <c r="E53" s="4">
        <v>80.609890109890102</v>
      </c>
      <c r="F53" s="4">
        <v>201.412087912087</v>
      </c>
      <c r="G53" s="4">
        <f t="shared" si="0"/>
        <v>301.80219780219682</v>
      </c>
      <c r="H53" s="4">
        <f t="shared" si="1"/>
        <v>3.3077201011682429</v>
      </c>
      <c r="I53" s="4">
        <f t="shared" si="2"/>
        <v>0.21678911236902246</v>
      </c>
    </row>
    <row r="54" spans="1:9" x14ac:dyDescent="0.2">
      <c r="A54" t="s">
        <v>18</v>
      </c>
      <c r="B54" t="s">
        <v>71</v>
      </c>
      <c r="C54" s="4">
        <v>81.142857142857096</v>
      </c>
      <c r="D54" s="4">
        <v>30.964285714285701</v>
      </c>
      <c r="E54" s="4">
        <v>84.799450549450498</v>
      </c>
      <c r="F54" s="4">
        <v>178.76373626373601</v>
      </c>
      <c r="G54" s="4">
        <f t="shared" si="0"/>
        <v>294.52747252747224</v>
      </c>
      <c r="H54" s="4">
        <f t="shared" si="1"/>
        <v>3.6297399783315263</v>
      </c>
      <c r="I54" s="4">
        <f t="shared" si="2"/>
        <v>0.38160211267605637</v>
      </c>
    </row>
    <row r="55" spans="1:9" x14ac:dyDescent="0.2">
      <c r="A55" t="s">
        <v>18</v>
      </c>
      <c r="B55" t="s">
        <v>72</v>
      </c>
      <c r="C55" s="4">
        <v>57.2967032967032</v>
      </c>
      <c r="D55" s="4">
        <v>24.986263736263702</v>
      </c>
      <c r="E55" s="4">
        <v>50.134615384615302</v>
      </c>
      <c r="F55" s="4">
        <v>122.027472527472</v>
      </c>
      <c r="G55" s="4">
        <f t="shared" si="0"/>
        <v>197.14835164835102</v>
      </c>
      <c r="H55" s="4">
        <f t="shared" si="1"/>
        <v>3.4408323743766731</v>
      </c>
      <c r="I55" s="4">
        <f t="shared" si="2"/>
        <v>0.43608553893364033</v>
      </c>
    </row>
    <row r="56" spans="1:9" x14ac:dyDescent="0.2">
      <c r="A56" t="s">
        <v>18</v>
      </c>
      <c r="B56" t="s">
        <v>73</v>
      </c>
      <c r="C56" s="4">
        <v>62.6703296703296</v>
      </c>
      <c r="D56" s="4">
        <v>19.714395604395602</v>
      </c>
      <c r="E56" s="4">
        <v>60.345274725274699</v>
      </c>
      <c r="F56" s="4">
        <v>112.760769230769</v>
      </c>
      <c r="G56" s="4">
        <f t="shared" si="0"/>
        <v>192.8204395604393</v>
      </c>
      <c r="H56" s="4">
        <f t="shared" si="1"/>
        <v>3.0767420655795186</v>
      </c>
      <c r="I56" s="4">
        <f t="shared" si="2"/>
        <v>0.31457303173768225</v>
      </c>
    </row>
    <row r="57" spans="1:9" x14ac:dyDescent="0.2">
      <c r="A57" t="s">
        <v>18</v>
      </c>
      <c r="B57" t="s">
        <v>74</v>
      </c>
      <c r="C57" s="4">
        <v>39.439560439560402</v>
      </c>
      <c r="D57" s="4">
        <v>9.4914285714285693</v>
      </c>
      <c r="E57" s="4">
        <v>50.729230769230703</v>
      </c>
      <c r="F57" s="4">
        <v>82.5681318681318</v>
      </c>
      <c r="G57" s="4">
        <f t="shared" si="0"/>
        <v>142.78879120879108</v>
      </c>
      <c r="H57" s="4">
        <f t="shared" si="1"/>
        <v>3.6204458066313738</v>
      </c>
      <c r="I57" s="4">
        <f t="shared" si="2"/>
        <v>0.24065756478127628</v>
      </c>
    </row>
    <row r="58" spans="1:9" x14ac:dyDescent="0.2">
      <c r="A58" t="s">
        <v>18</v>
      </c>
      <c r="B58" t="s">
        <v>75</v>
      </c>
      <c r="C58" s="4">
        <v>54.846153846153797</v>
      </c>
      <c r="D58" s="4">
        <v>37.5383516483516</v>
      </c>
      <c r="E58" s="4">
        <v>26.481978021978001</v>
      </c>
      <c r="F58" s="4">
        <v>105.542637362637</v>
      </c>
      <c r="G58" s="4">
        <f t="shared" si="0"/>
        <v>169.56296703296658</v>
      </c>
      <c r="H58" s="4">
        <f t="shared" si="1"/>
        <v>3.0916108996193095</v>
      </c>
      <c r="I58" s="4">
        <f t="shared" si="2"/>
        <v>0.68442997395311533</v>
      </c>
    </row>
    <row r="59" spans="1:9" x14ac:dyDescent="0.2">
      <c r="A59" t="s">
        <v>18</v>
      </c>
      <c r="B59" t="s">
        <v>76</v>
      </c>
      <c r="C59" s="4">
        <v>33.604395604395599</v>
      </c>
      <c r="D59" s="4">
        <v>4.5054945054945001</v>
      </c>
      <c r="E59" s="4">
        <v>40.780219780219703</v>
      </c>
      <c r="F59" s="4">
        <v>71.271978021978001</v>
      </c>
      <c r="G59" s="4">
        <f t="shared" si="0"/>
        <v>116.55769230769221</v>
      </c>
      <c r="H59" s="4">
        <f t="shared" si="1"/>
        <v>3.4685251798561128</v>
      </c>
      <c r="I59" s="4">
        <f t="shared" si="2"/>
        <v>0.13407455853499006</v>
      </c>
    </row>
    <row r="60" spans="1:9" x14ac:dyDescent="0.2">
      <c r="A60" t="s">
        <v>18</v>
      </c>
      <c r="B60" t="s">
        <v>77</v>
      </c>
      <c r="C60" s="4">
        <v>48.208791208791197</v>
      </c>
      <c r="D60" s="4">
        <v>10.4728571428571</v>
      </c>
      <c r="E60" s="4">
        <v>50.183956043956002</v>
      </c>
      <c r="F60" s="4">
        <v>89.862747252747198</v>
      </c>
      <c r="G60" s="4">
        <f t="shared" si="0"/>
        <v>150.51956043956031</v>
      </c>
      <c r="H60" s="4">
        <f t="shared" si="1"/>
        <v>3.1222429906542035</v>
      </c>
      <c r="I60" s="4">
        <f t="shared" si="2"/>
        <v>0.21723957146113432</v>
      </c>
    </row>
    <row r="61" spans="1:9" x14ac:dyDescent="0.2">
      <c r="A61" t="s">
        <v>18</v>
      </c>
      <c r="B61" t="s">
        <v>78</v>
      </c>
      <c r="C61" s="4">
        <v>116.043956043956</v>
      </c>
      <c r="D61" s="4">
        <v>58.6483516483516</v>
      </c>
      <c r="E61" s="4">
        <v>146.642857142857</v>
      </c>
      <c r="F61" s="4">
        <v>366.54670329670301</v>
      </c>
      <c r="G61" s="4">
        <f t="shared" si="0"/>
        <v>571.8379120879116</v>
      </c>
      <c r="H61" s="4">
        <f t="shared" si="1"/>
        <v>4.9277698863636337</v>
      </c>
      <c r="I61" s="4">
        <f t="shared" si="2"/>
        <v>0.50539772727272703</v>
      </c>
    </row>
    <row r="62" spans="1:9" x14ac:dyDescent="0.2">
      <c r="A62" t="s">
        <v>18</v>
      </c>
      <c r="B62" t="s">
        <v>79</v>
      </c>
      <c r="C62" s="4">
        <v>51.857142857142797</v>
      </c>
      <c r="D62" s="4">
        <v>28.210109890109798</v>
      </c>
      <c r="E62" s="4">
        <v>70.742417582417502</v>
      </c>
      <c r="F62" s="4">
        <v>116.755384615384</v>
      </c>
      <c r="G62" s="4">
        <f t="shared" si="0"/>
        <v>215.7079120879113</v>
      </c>
      <c r="H62" s="4">
        <f t="shared" si="1"/>
        <v>4.1596567069294235</v>
      </c>
      <c r="I62" s="4">
        <f t="shared" si="2"/>
        <v>0.5439966094511538</v>
      </c>
    </row>
    <row r="63" spans="1:9" x14ac:dyDescent="0.2">
      <c r="A63" t="s">
        <v>18</v>
      </c>
      <c r="B63" t="s">
        <v>80</v>
      </c>
      <c r="C63" s="4">
        <v>88.065934065934002</v>
      </c>
      <c r="D63" s="4">
        <v>28.512417582417498</v>
      </c>
      <c r="E63" s="4">
        <v>69.279670329670296</v>
      </c>
      <c r="F63" s="4">
        <v>182.07439560439499</v>
      </c>
      <c r="G63" s="4">
        <f t="shared" si="0"/>
        <v>279.86648351648279</v>
      </c>
      <c r="H63" s="4">
        <f t="shared" si="1"/>
        <v>3.1779198901921579</v>
      </c>
      <c r="I63" s="4">
        <f t="shared" si="2"/>
        <v>0.32376216620913328</v>
      </c>
    </row>
    <row r="64" spans="1:9" x14ac:dyDescent="0.2">
      <c r="A64" t="s">
        <v>18</v>
      </c>
      <c r="B64" t="s">
        <v>81</v>
      </c>
      <c r="C64" s="4">
        <v>102.065934065934</v>
      </c>
      <c r="D64" s="4">
        <v>24.673076923076898</v>
      </c>
      <c r="E64" s="4">
        <v>98.651098901098905</v>
      </c>
      <c r="F64" s="4">
        <v>211.26648351648299</v>
      </c>
      <c r="G64" s="4">
        <f t="shared" si="0"/>
        <v>334.59065934065882</v>
      </c>
      <c r="H64" s="4">
        <f t="shared" si="1"/>
        <v>3.2781815245478008</v>
      </c>
      <c r="I64" s="4">
        <f t="shared" si="2"/>
        <v>0.24173664944013773</v>
      </c>
    </row>
    <row r="65" spans="1:9" x14ac:dyDescent="0.2">
      <c r="A65" t="s">
        <v>18</v>
      </c>
      <c r="B65" t="s">
        <v>82</v>
      </c>
      <c r="C65" s="4">
        <v>57.6483516483516</v>
      </c>
      <c r="D65" s="4">
        <v>33.151098901098898</v>
      </c>
      <c r="E65" s="4">
        <v>39.060439560439498</v>
      </c>
      <c r="F65" s="4">
        <v>136.26098901098899</v>
      </c>
      <c r="G65" s="4">
        <f t="shared" si="0"/>
        <v>208.47252747252739</v>
      </c>
      <c r="H65" s="4">
        <f t="shared" si="1"/>
        <v>3.6162790697674434</v>
      </c>
      <c r="I65" s="4">
        <f t="shared" si="2"/>
        <v>0.57505718642775494</v>
      </c>
    </row>
    <row r="66" spans="1:9" x14ac:dyDescent="0.2">
      <c r="A66" t="s">
        <v>18</v>
      </c>
      <c r="B66" t="s">
        <v>83</v>
      </c>
      <c r="C66" s="4">
        <v>57.483516483516397</v>
      </c>
      <c r="D66" s="4">
        <v>19.401098901098901</v>
      </c>
      <c r="E66" s="4">
        <v>48.4890109890109</v>
      </c>
      <c r="F66" s="4">
        <v>123.85714285714199</v>
      </c>
      <c r="G66" s="4">
        <f t="shared" ref="G66:G116" si="3">SUM(D66:F66)</f>
        <v>191.74725274725179</v>
      </c>
      <c r="H66" s="4">
        <f t="shared" ref="H66:H116" si="4">G66/C66</f>
        <v>3.3356910724526743</v>
      </c>
      <c r="I66" s="4">
        <f t="shared" ref="I66:I116" si="5">D66/C66</f>
        <v>0.33750716880137693</v>
      </c>
    </row>
    <row r="67" spans="1:9" x14ac:dyDescent="0.2">
      <c r="A67" t="s">
        <v>18</v>
      </c>
      <c r="B67" t="s">
        <v>84</v>
      </c>
      <c r="C67" s="4">
        <v>76.549450549450498</v>
      </c>
      <c r="D67" s="4">
        <v>40.260989010989</v>
      </c>
      <c r="E67" s="4">
        <v>85.109890109890102</v>
      </c>
      <c r="F67" s="4">
        <v>167.461538461538</v>
      </c>
      <c r="G67" s="4">
        <f t="shared" si="3"/>
        <v>292.83241758241707</v>
      </c>
      <c r="H67" s="4">
        <f t="shared" si="4"/>
        <v>3.8254019523399325</v>
      </c>
      <c r="I67" s="4">
        <f t="shared" si="5"/>
        <v>0.52594745908699414</v>
      </c>
    </row>
    <row r="68" spans="1:9" x14ac:dyDescent="0.2">
      <c r="A68" t="s">
        <v>18</v>
      </c>
      <c r="B68" t="s">
        <v>85</v>
      </c>
      <c r="C68" s="4">
        <v>60.109890109890102</v>
      </c>
      <c r="D68" s="4">
        <v>28.4798901098901</v>
      </c>
      <c r="E68" s="4">
        <v>28.697912087912002</v>
      </c>
      <c r="F68" s="4">
        <v>137.250219780219</v>
      </c>
      <c r="G68" s="4">
        <f t="shared" si="3"/>
        <v>194.42802197802109</v>
      </c>
      <c r="H68" s="4">
        <f t="shared" si="4"/>
        <v>3.2345429616087609</v>
      </c>
      <c r="I68" s="4">
        <f t="shared" si="5"/>
        <v>0.47379707495429607</v>
      </c>
    </row>
    <row r="69" spans="1:9" x14ac:dyDescent="0.2">
      <c r="A69" t="s">
        <v>18</v>
      </c>
      <c r="B69" t="s">
        <v>86</v>
      </c>
      <c r="C69" s="4">
        <v>59.252747252747199</v>
      </c>
      <c r="D69" s="4">
        <v>14.9120879120879</v>
      </c>
      <c r="E69" s="4">
        <v>45.464285714285701</v>
      </c>
      <c r="F69" s="4">
        <v>120.862637362637</v>
      </c>
      <c r="G69" s="4">
        <f t="shared" si="3"/>
        <v>181.23901098901061</v>
      </c>
      <c r="H69" s="4">
        <f t="shared" si="4"/>
        <v>3.0587444362017768</v>
      </c>
      <c r="I69" s="4">
        <f t="shared" si="5"/>
        <v>0.25166913946587538</v>
      </c>
    </row>
    <row r="70" spans="1:9" x14ac:dyDescent="0.2">
      <c r="A70" t="s">
        <v>18</v>
      </c>
      <c r="B70" t="s">
        <v>87</v>
      </c>
      <c r="C70" s="4">
        <v>38.626373626373599</v>
      </c>
      <c r="D70" s="4">
        <v>15.5164835164835</v>
      </c>
      <c r="E70" s="4">
        <v>26.879120879120801</v>
      </c>
      <c r="F70" s="4">
        <v>85.120879120879096</v>
      </c>
      <c r="G70" s="4">
        <f t="shared" si="3"/>
        <v>127.51648351648339</v>
      </c>
      <c r="H70" s="4">
        <f t="shared" si="4"/>
        <v>3.301280227596016</v>
      </c>
      <c r="I70" s="4">
        <f t="shared" si="5"/>
        <v>0.40170697012802264</v>
      </c>
    </row>
    <row r="71" spans="1:9" x14ac:dyDescent="0.2">
      <c r="A71" t="s">
        <v>18</v>
      </c>
      <c r="B71" t="s">
        <v>88</v>
      </c>
      <c r="C71" s="4">
        <v>94.824175824175796</v>
      </c>
      <c r="D71" s="4">
        <v>43.326923076923002</v>
      </c>
      <c r="E71" s="4">
        <v>80.7280219780219</v>
      </c>
      <c r="F71" s="4">
        <v>243.891758241758</v>
      </c>
      <c r="G71" s="4">
        <f t="shared" si="3"/>
        <v>367.94670329670294</v>
      </c>
      <c r="H71" s="4">
        <f t="shared" si="4"/>
        <v>3.8803047861861137</v>
      </c>
      <c r="I71" s="4">
        <f t="shared" si="5"/>
        <v>0.45691853053656212</v>
      </c>
    </row>
    <row r="72" spans="1:9" x14ac:dyDescent="0.2">
      <c r="A72" t="s">
        <v>18</v>
      </c>
      <c r="B72" t="s">
        <v>89</v>
      </c>
      <c r="C72" s="4">
        <v>86.747252747252702</v>
      </c>
      <c r="D72" s="4">
        <v>9.4659340659340607</v>
      </c>
      <c r="E72" s="4">
        <v>49.325274725274703</v>
      </c>
      <c r="F72" s="4">
        <v>112.794505494505</v>
      </c>
      <c r="G72" s="4">
        <f t="shared" si="3"/>
        <v>171.58571428571378</v>
      </c>
      <c r="H72" s="4">
        <f t="shared" si="4"/>
        <v>1.9779959462883154</v>
      </c>
      <c r="I72" s="4">
        <f t="shared" si="5"/>
        <v>0.10912085127945274</v>
      </c>
    </row>
    <row r="73" spans="1:9" x14ac:dyDescent="0.2">
      <c r="A73" t="s">
        <v>18</v>
      </c>
      <c r="B73" t="s">
        <v>90</v>
      </c>
      <c r="C73" s="4">
        <v>69.6593406593406</v>
      </c>
      <c r="D73" s="4">
        <v>15.1516483516483</v>
      </c>
      <c r="E73" s="4">
        <v>58.525274725274699</v>
      </c>
      <c r="F73" s="4">
        <v>111.210989010989</v>
      </c>
      <c r="G73" s="4">
        <f t="shared" si="3"/>
        <v>184.88791208791201</v>
      </c>
      <c r="H73" s="4">
        <f t="shared" si="4"/>
        <v>2.6541725824262512</v>
      </c>
      <c r="I73" s="4">
        <f t="shared" si="5"/>
        <v>0.21751064836724979</v>
      </c>
    </row>
    <row r="74" spans="1:9" x14ac:dyDescent="0.2">
      <c r="A74" t="s">
        <v>18</v>
      </c>
      <c r="B74" t="s">
        <v>91</v>
      </c>
      <c r="C74" s="4">
        <v>90.934065934065899</v>
      </c>
      <c r="D74" s="4">
        <v>37.262307692307601</v>
      </c>
      <c r="E74" s="4">
        <v>58.260549450549398</v>
      </c>
      <c r="F74" s="4">
        <v>187.13</v>
      </c>
      <c r="G74" s="4">
        <f t="shared" si="3"/>
        <v>282.65285714285699</v>
      </c>
      <c r="H74" s="4">
        <f t="shared" si="4"/>
        <v>3.1083274924471294</v>
      </c>
      <c r="I74" s="4">
        <f t="shared" si="5"/>
        <v>0.40977280966767288</v>
      </c>
    </row>
    <row r="75" spans="1:9" x14ac:dyDescent="0.2">
      <c r="A75" t="s">
        <v>18</v>
      </c>
      <c r="B75" t="s">
        <v>92</v>
      </c>
      <c r="C75" s="4">
        <v>71.604395604395606</v>
      </c>
      <c r="D75" s="4">
        <v>48.107472527472503</v>
      </c>
      <c r="E75" s="4">
        <v>41.1690109890109</v>
      </c>
      <c r="F75" s="4">
        <v>145.80296703296699</v>
      </c>
      <c r="G75" s="4">
        <f t="shared" si="3"/>
        <v>235.0794505494504</v>
      </c>
      <c r="H75" s="4">
        <f t="shared" si="4"/>
        <v>3.2830310006138714</v>
      </c>
      <c r="I75" s="4">
        <f t="shared" si="5"/>
        <v>0.67185082872928137</v>
      </c>
    </row>
    <row r="76" spans="1:9" x14ac:dyDescent="0.2">
      <c r="A76" t="s">
        <v>18</v>
      </c>
      <c r="B76" t="s">
        <v>93</v>
      </c>
      <c r="C76" s="4">
        <v>61.010989010989</v>
      </c>
      <c r="D76" s="4">
        <v>40.130219780219697</v>
      </c>
      <c r="E76" s="4">
        <v>41.315384615384602</v>
      </c>
      <c r="F76" s="4">
        <v>120.471978021978</v>
      </c>
      <c r="G76" s="4">
        <f t="shared" si="3"/>
        <v>201.91758241758231</v>
      </c>
      <c r="H76" s="4">
        <f t="shared" si="4"/>
        <v>3.3095280979827075</v>
      </c>
      <c r="I76" s="4">
        <f t="shared" si="5"/>
        <v>0.65775396253602181</v>
      </c>
    </row>
    <row r="77" spans="1:9" x14ac:dyDescent="0.2">
      <c r="A77" t="s">
        <v>18</v>
      </c>
      <c r="B77" t="s">
        <v>94</v>
      </c>
      <c r="C77" s="4">
        <v>58.9890109890109</v>
      </c>
      <c r="D77" s="4">
        <v>21.5704395604395</v>
      </c>
      <c r="E77" s="4">
        <v>34.923626373626298</v>
      </c>
      <c r="F77" s="4">
        <v>102.161648351648</v>
      </c>
      <c r="G77" s="4">
        <f t="shared" si="3"/>
        <v>158.6557142857138</v>
      </c>
      <c r="H77" s="4">
        <f t="shared" si="4"/>
        <v>2.6895808494783862</v>
      </c>
      <c r="I77" s="4">
        <f t="shared" si="5"/>
        <v>0.36566877794336761</v>
      </c>
    </row>
    <row r="78" spans="1:9" x14ac:dyDescent="0.2">
      <c r="A78" t="s">
        <v>18</v>
      </c>
      <c r="B78" t="s">
        <v>95</v>
      </c>
      <c r="C78" s="4">
        <v>86.241758241758205</v>
      </c>
      <c r="D78" s="4">
        <v>15.3406593406593</v>
      </c>
      <c r="E78" s="4">
        <v>56.510989010989</v>
      </c>
      <c r="F78" s="4">
        <v>170.78824175824101</v>
      </c>
      <c r="G78" s="4">
        <f t="shared" si="3"/>
        <v>242.63989010988931</v>
      </c>
      <c r="H78" s="4">
        <f t="shared" si="4"/>
        <v>2.8134849643221123</v>
      </c>
      <c r="I78" s="4">
        <f t="shared" si="5"/>
        <v>0.17787971457696189</v>
      </c>
    </row>
    <row r="79" spans="1:9" x14ac:dyDescent="0.2">
      <c r="A79" t="s">
        <v>18</v>
      </c>
      <c r="B79" t="s">
        <v>96</v>
      </c>
      <c r="C79" s="4">
        <v>93.703296703296701</v>
      </c>
      <c r="D79" s="4">
        <v>13.8332967032967</v>
      </c>
      <c r="E79" s="4">
        <v>82.4737362637362</v>
      </c>
      <c r="F79" s="4">
        <v>179.697472527472</v>
      </c>
      <c r="G79" s="4">
        <f t="shared" si="3"/>
        <v>276.00450549450488</v>
      </c>
      <c r="H79" s="4">
        <f t="shared" si="4"/>
        <v>2.9455154216019639</v>
      </c>
      <c r="I79" s="4">
        <f t="shared" si="5"/>
        <v>0.1476287088073179</v>
      </c>
    </row>
    <row r="80" spans="1:9" x14ac:dyDescent="0.2">
      <c r="A80" t="s">
        <v>18</v>
      </c>
      <c r="B80" t="s">
        <v>97</v>
      </c>
      <c r="C80" s="4">
        <v>114.351648351648</v>
      </c>
      <c r="D80" s="4">
        <v>28.0078021978021</v>
      </c>
      <c r="E80" s="4">
        <v>84.520109890109794</v>
      </c>
      <c r="F80" s="4">
        <v>206.12978021978</v>
      </c>
      <c r="G80" s="4">
        <f t="shared" si="3"/>
        <v>318.65769230769189</v>
      </c>
      <c r="H80" s="4">
        <f t="shared" si="4"/>
        <v>2.7866471266577024</v>
      </c>
      <c r="I80" s="4">
        <f t="shared" si="5"/>
        <v>0.24492696521237739</v>
      </c>
    </row>
    <row r="81" spans="1:9" x14ac:dyDescent="0.2">
      <c r="A81" t="s">
        <v>18</v>
      </c>
      <c r="B81" t="s">
        <v>98</v>
      </c>
      <c r="C81" s="4">
        <v>112.53846153846099</v>
      </c>
      <c r="D81" s="4">
        <v>23.162087912087902</v>
      </c>
      <c r="E81" s="4">
        <v>93.002747252747199</v>
      </c>
      <c r="F81" s="4">
        <v>258.28483516483499</v>
      </c>
      <c r="G81" s="4">
        <f t="shared" si="3"/>
        <v>374.44967032967008</v>
      </c>
      <c r="H81" s="4">
        <f t="shared" si="4"/>
        <v>3.3273039742212815</v>
      </c>
      <c r="I81" s="4">
        <f t="shared" si="5"/>
        <v>0.20581486182990033</v>
      </c>
    </row>
    <row r="82" spans="1:9" x14ac:dyDescent="0.2">
      <c r="A82" t="s">
        <v>18</v>
      </c>
      <c r="B82" t="s">
        <v>99</v>
      </c>
      <c r="C82" s="4">
        <v>41.109890109890102</v>
      </c>
      <c r="D82" s="4">
        <v>23.9153846153846</v>
      </c>
      <c r="E82" s="4">
        <v>42.486813186813102</v>
      </c>
      <c r="F82" s="4">
        <v>87.303296703296695</v>
      </c>
      <c r="G82" s="4">
        <f t="shared" si="3"/>
        <v>153.70549450549441</v>
      </c>
      <c r="H82" s="4">
        <f t="shared" si="4"/>
        <v>3.73889334402566</v>
      </c>
      <c r="I82" s="4">
        <f t="shared" si="5"/>
        <v>0.5817428495054795</v>
      </c>
    </row>
    <row r="83" spans="1:9" x14ac:dyDescent="0.2">
      <c r="A83" t="s">
        <v>18</v>
      </c>
      <c r="B83" t="s">
        <v>100</v>
      </c>
      <c r="C83" s="4">
        <v>106.79120879120801</v>
      </c>
      <c r="D83" s="4">
        <v>39.9890109890109</v>
      </c>
      <c r="E83" s="4">
        <v>86.233516483516397</v>
      </c>
      <c r="F83" s="4">
        <v>271.68956043956001</v>
      </c>
      <c r="G83" s="4">
        <f t="shared" si="3"/>
        <v>397.91208791208732</v>
      </c>
      <c r="H83" s="4">
        <f t="shared" si="4"/>
        <v>3.7260753241407913</v>
      </c>
      <c r="I83" s="4">
        <f t="shared" si="5"/>
        <v>0.37445976538382575</v>
      </c>
    </row>
    <row r="84" spans="1:9" x14ac:dyDescent="0.2">
      <c r="A84" t="s">
        <v>18</v>
      </c>
      <c r="B84" t="s">
        <v>101</v>
      </c>
      <c r="C84" s="4">
        <v>91.769230769230703</v>
      </c>
      <c r="D84" s="4">
        <v>29.947362637362598</v>
      </c>
      <c r="E84" s="4">
        <v>0</v>
      </c>
      <c r="F84" s="4">
        <v>171.61626373626299</v>
      </c>
      <c r="G84" s="4">
        <f t="shared" si="3"/>
        <v>201.5636263736256</v>
      </c>
      <c r="H84" s="4">
        <f t="shared" si="4"/>
        <v>2.1964183930068186</v>
      </c>
      <c r="I84" s="4">
        <f t="shared" si="5"/>
        <v>0.32633337324871253</v>
      </c>
    </row>
    <row r="85" spans="1:9" x14ac:dyDescent="0.2">
      <c r="A85" t="s">
        <v>18</v>
      </c>
      <c r="B85" t="s">
        <v>102</v>
      </c>
      <c r="C85" s="4">
        <v>67.362637362637301</v>
      </c>
      <c r="D85" s="4">
        <v>24.9950549450549</v>
      </c>
      <c r="E85" s="4">
        <v>25.932307692307599</v>
      </c>
      <c r="F85" s="4">
        <v>123.818571428571</v>
      </c>
      <c r="G85" s="4">
        <f t="shared" si="3"/>
        <v>174.74593406593351</v>
      </c>
      <c r="H85" s="4">
        <f t="shared" si="4"/>
        <v>2.5941076672104346</v>
      </c>
      <c r="I85" s="4">
        <f t="shared" si="5"/>
        <v>0.37105220228384961</v>
      </c>
    </row>
    <row r="86" spans="1:9" x14ac:dyDescent="0.2">
      <c r="A86" t="s">
        <v>18</v>
      </c>
      <c r="B86" t="s">
        <v>103</v>
      </c>
      <c r="C86" s="4">
        <v>63.945054945054899</v>
      </c>
      <c r="D86" s="4">
        <v>24.758241758241699</v>
      </c>
      <c r="E86" s="4">
        <v>63.7280219780219</v>
      </c>
      <c r="F86" s="4">
        <v>205.406593406593</v>
      </c>
      <c r="G86" s="4">
        <f t="shared" si="3"/>
        <v>293.8928571428566</v>
      </c>
      <c r="H86" s="4">
        <f t="shared" si="4"/>
        <v>4.5960216532050131</v>
      </c>
      <c r="I86" s="4">
        <f t="shared" si="5"/>
        <v>0.38717992782264926</v>
      </c>
    </row>
    <row r="87" spans="1:9" x14ac:dyDescent="0.2">
      <c r="A87" t="s">
        <v>18</v>
      </c>
      <c r="B87" t="s">
        <v>104</v>
      </c>
      <c r="C87" s="4">
        <v>115.175824175824</v>
      </c>
      <c r="D87" s="4">
        <v>18.535714285714199</v>
      </c>
      <c r="E87" s="4">
        <v>101.442307692307</v>
      </c>
      <c r="F87" s="4">
        <v>332.587912087912</v>
      </c>
      <c r="G87" s="4">
        <f t="shared" si="3"/>
        <v>452.56593406593322</v>
      </c>
      <c r="H87" s="4">
        <f t="shared" si="4"/>
        <v>3.9293483446236031</v>
      </c>
      <c r="I87" s="4">
        <f t="shared" si="5"/>
        <v>0.16093407117641395</v>
      </c>
    </row>
    <row r="88" spans="1:9" x14ac:dyDescent="0.2">
      <c r="A88" t="s">
        <v>18</v>
      </c>
      <c r="B88" t="s">
        <v>105</v>
      </c>
      <c r="C88" s="4">
        <v>117.043956043956</v>
      </c>
      <c r="D88" s="4">
        <v>44.449120879120798</v>
      </c>
      <c r="E88" s="4">
        <v>87.014285714285705</v>
      </c>
      <c r="F88" s="4">
        <v>210.01780219780201</v>
      </c>
      <c r="G88" s="4">
        <f t="shared" si="3"/>
        <v>341.48120879120847</v>
      </c>
      <c r="H88" s="4">
        <f t="shared" si="4"/>
        <v>2.9175467092291787</v>
      </c>
      <c r="I88" s="4">
        <f t="shared" si="5"/>
        <v>0.37976434137639603</v>
      </c>
    </row>
    <row r="89" spans="1:9" x14ac:dyDescent="0.2">
      <c r="A89" t="s">
        <v>18</v>
      </c>
      <c r="B89" t="s">
        <v>106</v>
      </c>
      <c r="C89" s="4">
        <v>66.252747252747199</v>
      </c>
      <c r="D89" s="4">
        <v>21.909670329670298</v>
      </c>
      <c r="E89" s="4">
        <v>57.239450549450503</v>
      </c>
      <c r="F89" s="4">
        <v>123.55912087912</v>
      </c>
      <c r="G89" s="4">
        <f t="shared" si="3"/>
        <v>202.7082417582408</v>
      </c>
      <c r="H89" s="4">
        <f t="shared" si="4"/>
        <v>3.0596201691822738</v>
      </c>
      <c r="I89" s="4">
        <f t="shared" si="5"/>
        <v>0.33069829159064501</v>
      </c>
    </row>
    <row r="90" spans="1:9" x14ac:dyDescent="0.2">
      <c r="A90" t="s">
        <v>18</v>
      </c>
      <c r="B90" t="s">
        <v>107</v>
      </c>
      <c r="C90" s="4">
        <v>58.395604395604302</v>
      </c>
      <c r="D90" s="4">
        <v>22.469010989010901</v>
      </c>
      <c r="E90" s="4">
        <v>35.957912087912</v>
      </c>
      <c r="F90" s="4">
        <v>119.49923076923</v>
      </c>
      <c r="G90" s="4">
        <f t="shared" si="3"/>
        <v>177.92615384615289</v>
      </c>
      <c r="H90" s="4">
        <f t="shared" si="4"/>
        <v>3.0469100489273502</v>
      </c>
      <c r="I90" s="4">
        <f t="shared" si="5"/>
        <v>0.38477229958599835</v>
      </c>
    </row>
    <row r="91" spans="1:9" x14ac:dyDescent="0.2">
      <c r="A91" t="s">
        <v>18</v>
      </c>
      <c r="B91" t="s">
        <v>108</v>
      </c>
      <c r="C91" s="4">
        <v>8.8241758241758195</v>
      </c>
      <c r="D91" s="4">
        <v>25.2694505494505</v>
      </c>
      <c r="E91" s="4">
        <v>29.327692307692299</v>
      </c>
      <c r="F91" s="4">
        <v>27.3704395604395</v>
      </c>
      <c r="G91" s="4">
        <f t="shared" si="3"/>
        <v>81.967582417582292</v>
      </c>
      <c r="H91" s="4">
        <f t="shared" si="4"/>
        <v>9.2889788293897784</v>
      </c>
      <c r="I91" s="4">
        <f t="shared" si="5"/>
        <v>2.8636612702366087</v>
      </c>
    </row>
    <row r="92" spans="1:9" x14ac:dyDescent="0.2">
      <c r="A92" t="s">
        <v>18</v>
      </c>
      <c r="B92" t="s">
        <v>109</v>
      </c>
      <c r="C92" s="4">
        <v>103.021978021978</v>
      </c>
      <c r="D92" s="4">
        <v>23.782967032967001</v>
      </c>
      <c r="E92" s="4">
        <v>80.563186813186803</v>
      </c>
      <c r="F92" s="4">
        <v>244.81318681318601</v>
      </c>
      <c r="G92" s="4">
        <f t="shared" si="3"/>
        <v>349.15934065933982</v>
      </c>
      <c r="H92" s="4">
        <f t="shared" si="4"/>
        <v>3.3891733333333258</v>
      </c>
      <c r="I92" s="4">
        <f t="shared" si="5"/>
        <v>0.23085333333333308</v>
      </c>
    </row>
    <row r="93" spans="1:9" x14ac:dyDescent="0.2">
      <c r="A93" t="s">
        <v>18</v>
      </c>
      <c r="B93" t="s">
        <v>110</v>
      </c>
      <c r="C93" s="4">
        <v>68.285714285714207</v>
      </c>
      <c r="D93" s="4">
        <v>19.3454945054945</v>
      </c>
      <c r="E93" s="4">
        <v>38.396483516483499</v>
      </c>
      <c r="F93" s="4">
        <v>132.911978021978</v>
      </c>
      <c r="G93" s="4">
        <f t="shared" si="3"/>
        <v>190.65395604395599</v>
      </c>
      <c r="H93" s="4">
        <f t="shared" si="4"/>
        <v>2.7920035403926642</v>
      </c>
      <c r="I93" s="4">
        <f t="shared" si="5"/>
        <v>0.28330222079176076</v>
      </c>
    </row>
    <row r="94" spans="1:9" x14ac:dyDescent="0.2">
      <c r="A94" t="s">
        <v>18</v>
      </c>
      <c r="B94" t="s">
        <v>111</v>
      </c>
      <c r="C94" s="4">
        <v>83.6593406593406</v>
      </c>
      <c r="D94" s="4">
        <v>7.9417582417582402</v>
      </c>
      <c r="E94" s="4">
        <v>77.625604395604299</v>
      </c>
      <c r="F94" s="4">
        <v>141.71219780219701</v>
      </c>
      <c r="G94" s="4">
        <f t="shared" si="3"/>
        <v>227.27956043955953</v>
      </c>
      <c r="H94" s="4">
        <f t="shared" si="4"/>
        <v>2.7167266517798412</v>
      </c>
      <c r="I94" s="4">
        <f t="shared" si="5"/>
        <v>9.4929725469591539E-2</v>
      </c>
    </row>
    <row r="95" spans="1:9" x14ac:dyDescent="0.2">
      <c r="A95" t="s">
        <v>18</v>
      </c>
      <c r="B95" t="s">
        <v>112</v>
      </c>
      <c r="C95" s="4">
        <v>72.021978021978001</v>
      </c>
      <c r="D95" s="4">
        <v>42.707252747252703</v>
      </c>
      <c r="E95" s="4">
        <v>40.015494505494502</v>
      </c>
      <c r="F95" s="4">
        <v>111.971318681318</v>
      </c>
      <c r="G95" s="4">
        <f t="shared" si="3"/>
        <v>194.69406593406521</v>
      </c>
      <c r="H95" s="4">
        <f t="shared" si="4"/>
        <v>2.7032590784253796</v>
      </c>
      <c r="I95" s="4">
        <f t="shared" si="5"/>
        <v>0.59297528227036878</v>
      </c>
    </row>
    <row r="96" spans="1:9" x14ac:dyDescent="0.2">
      <c r="A96" t="s">
        <v>18</v>
      </c>
      <c r="B96" t="s">
        <v>113</v>
      </c>
      <c r="C96" s="4">
        <v>51.846153846153797</v>
      </c>
      <c r="D96" s="4">
        <v>22.2360439560439</v>
      </c>
      <c r="E96" s="4">
        <v>30.960989010989</v>
      </c>
      <c r="F96" s="4">
        <v>95.217912087911998</v>
      </c>
      <c r="G96" s="4">
        <f t="shared" si="3"/>
        <v>148.41494505494489</v>
      </c>
      <c r="H96" s="4">
        <f t="shared" si="4"/>
        <v>2.8626027977956756</v>
      </c>
      <c r="I96" s="4">
        <f t="shared" si="5"/>
        <v>0.42888512081390351</v>
      </c>
    </row>
    <row r="97" spans="1:9" x14ac:dyDescent="0.2">
      <c r="A97" t="s">
        <v>18</v>
      </c>
      <c r="B97" t="s">
        <v>114</v>
      </c>
      <c r="C97" s="4">
        <v>58.3186813186813</v>
      </c>
      <c r="D97" s="4">
        <v>34.626373626373599</v>
      </c>
      <c r="E97" s="4">
        <v>52.458791208791197</v>
      </c>
      <c r="F97" s="4">
        <v>138.967032967032</v>
      </c>
      <c r="G97" s="4">
        <f t="shared" si="3"/>
        <v>226.05219780219679</v>
      </c>
      <c r="H97" s="4">
        <f t="shared" si="4"/>
        <v>3.8761541360467144</v>
      </c>
      <c r="I97" s="4">
        <f t="shared" si="5"/>
        <v>0.59374411155078166</v>
      </c>
    </row>
    <row r="98" spans="1:9" x14ac:dyDescent="0.2">
      <c r="A98" t="s">
        <v>18</v>
      </c>
      <c r="B98" t="s">
        <v>115</v>
      </c>
      <c r="C98" s="4">
        <v>15.7472527472527</v>
      </c>
      <c r="D98" s="4">
        <v>55.769230769230703</v>
      </c>
      <c r="E98" s="4">
        <v>27.354395604395599</v>
      </c>
      <c r="F98" s="4">
        <v>38.126373626373599</v>
      </c>
      <c r="G98" s="4">
        <f t="shared" si="3"/>
        <v>121.24999999999991</v>
      </c>
      <c r="H98" s="4">
        <f t="shared" si="4"/>
        <v>7.6997557571528441</v>
      </c>
      <c r="I98" s="4">
        <f t="shared" si="5"/>
        <v>3.5415212840195456</v>
      </c>
    </row>
    <row r="99" spans="1:9" x14ac:dyDescent="0.2">
      <c r="A99" t="s">
        <v>18</v>
      </c>
      <c r="B99" t="s">
        <v>116</v>
      </c>
      <c r="C99" s="4">
        <v>53.3186813186813</v>
      </c>
      <c r="D99" s="4">
        <v>12.0674725274725</v>
      </c>
      <c r="E99" s="4">
        <v>56.027582417582401</v>
      </c>
      <c r="F99" s="4">
        <v>140.924835164835</v>
      </c>
      <c r="G99" s="4">
        <f t="shared" si="3"/>
        <v>209.0198901098899</v>
      </c>
      <c r="H99" s="4">
        <f t="shared" si="4"/>
        <v>3.9201999175597666</v>
      </c>
      <c r="I99" s="4">
        <f t="shared" si="5"/>
        <v>0.22632728771640517</v>
      </c>
    </row>
    <row r="100" spans="1:9" x14ac:dyDescent="0.2">
      <c r="A100" t="s">
        <v>18</v>
      </c>
      <c r="B100" t="s">
        <v>117</v>
      </c>
      <c r="C100" s="4">
        <v>104.208791208791</v>
      </c>
      <c r="D100" s="4">
        <v>26.991758241758198</v>
      </c>
      <c r="E100" s="4">
        <v>98.263736263736206</v>
      </c>
      <c r="F100" s="4">
        <v>193.686813186813</v>
      </c>
      <c r="G100" s="4">
        <f t="shared" si="3"/>
        <v>318.94230769230739</v>
      </c>
      <c r="H100" s="4">
        <f t="shared" si="4"/>
        <v>3.0606084572392738</v>
      </c>
      <c r="I100" s="4">
        <f t="shared" si="5"/>
        <v>0.25901613413476759</v>
      </c>
    </row>
    <row r="101" spans="1:9" x14ac:dyDescent="0.2">
      <c r="A101" t="s">
        <v>18</v>
      </c>
      <c r="B101" t="s">
        <v>118</v>
      </c>
      <c r="C101" s="4">
        <v>50.549450549450498</v>
      </c>
      <c r="D101" s="4">
        <v>4.8076923076923004</v>
      </c>
      <c r="E101" s="4">
        <v>75.285714285714207</v>
      </c>
      <c r="F101" s="4">
        <v>137.46923076922999</v>
      </c>
      <c r="G101" s="4">
        <f t="shared" si="3"/>
        <v>217.56263736263651</v>
      </c>
      <c r="H101" s="4">
        <f t="shared" si="4"/>
        <v>4.303956521739118</v>
      </c>
      <c r="I101" s="4">
        <f t="shared" si="5"/>
        <v>9.5108695652173864E-2</v>
      </c>
    </row>
    <row r="102" spans="1:9" x14ac:dyDescent="0.2">
      <c r="A102" t="s">
        <v>18</v>
      </c>
      <c r="B102" t="s">
        <v>119</v>
      </c>
      <c r="C102" s="4">
        <v>94.285714285714207</v>
      </c>
      <c r="D102" s="4">
        <v>35.231868131868097</v>
      </c>
      <c r="E102" s="4">
        <v>87.494395604395606</v>
      </c>
      <c r="F102" s="4">
        <v>248.91142857142799</v>
      </c>
      <c r="G102" s="4">
        <f t="shared" si="3"/>
        <v>371.63769230769168</v>
      </c>
      <c r="H102" s="4">
        <f t="shared" si="4"/>
        <v>3.9416118881118849</v>
      </c>
      <c r="I102" s="4">
        <f t="shared" si="5"/>
        <v>0.37367132867132863</v>
      </c>
    </row>
    <row r="103" spans="1:9" x14ac:dyDescent="0.2">
      <c r="A103" t="s">
        <v>18</v>
      </c>
      <c r="B103" t="s">
        <v>120</v>
      </c>
      <c r="C103" s="4">
        <v>120.780219780219</v>
      </c>
      <c r="D103" s="4">
        <v>57.617032967032898</v>
      </c>
      <c r="E103" s="4">
        <v>93.631978021978</v>
      </c>
      <c r="F103" s="4">
        <v>213.13714285714201</v>
      </c>
      <c r="G103" s="4">
        <f t="shared" si="3"/>
        <v>364.38615384615292</v>
      </c>
      <c r="H103" s="4">
        <f t="shared" si="4"/>
        <v>3.0169356746429017</v>
      </c>
      <c r="I103" s="4">
        <f t="shared" si="5"/>
        <v>0.47704030570466999</v>
      </c>
    </row>
    <row r="104" spans="1:9" x14ac:dyDescent="0.2">
      <c r="A104" t="s">
        <v>18</v>
      </c>
      <c r="B104" t="s">
        <v>121</v>
      </c>
      <c r="C104" s="4">
        <v>109.098901098901</v>
      </c>
      <c r="D104" s="4">
        <v>18.3557142857142</v>
      </c>
      <c r="E104" s="4">
        <v>86.851758241758205</v>
      </c>
      <c r="F104" s="4">
        <v>224.533406593406</v>
      </c>
      <c r="G104" s="4">
        <f t="shared" si="3"/>
        <v>329.74087912087839</v>
      </c>
      <c r="H104" s="4">
        <f t="shared" si="4"/>
        <v>3.0224033037872644</v>
      </c>
      <c r="I104" s="4">
        <f t="shared" si="5"/>
        <v>0.16824838839645384</v>
      </c>
    </row>
    <row r="105" spans="1:9" x14ac:dyDescent="0.2">
      <c r="A105" t="s">
        <v>18</v>
      </c>
      <c r="B105" t="s">
        <v>122</v>
      </c>
      <c r="C105" s="4">
        <v>26.5054945054945</v>
      </c>
      <c r="D105" s="4">
        <v>59.851648351648301</v>
      </c>
      <c r="E105" s="4">
        <v>0</v>
      </c>
      <c r="F105" s="4">
        <v>80.123626373626294</v>
      </c>
      <c r="G105" s="4">
        <f t="shared" si="3"/>
        <v>139.9752747252746</v>
      </c>
      <c r="H105" s="4">
        <f t="shared" si="4"/>
        <v>5.2809908789386366</v>
      </c>
      <c r="I105" s="4">
        <f t="shared" si="5"/>
        <v>2.2580845771144262</v>
      </c>
    </row>
    <row r="106" spans="1:9" x14ac:dyDescent="0.2">
      <c r="A106" t="s">
        <v>18</v>
      </c>
      <c r="B106" t="s">
        <v>123</v>
      </c>
      <c r="C106" s="4">
        <v>125.428571428571</v>
      </c>
      <c r="D106" s="4">
        <v>65.798681318681304</v>
      </c>
      <c r="E106" s="4">
        <v>96.487472527472505</v>
      </c>
      <c r="F106" s="4">
        <v>247.54472527472501</v>
      </c>
      <c r="G106" s="4">
        <f t="shared" si="3"/>
        <v>409.83087912087882</v>
      </c>
      <c r="H106" s="4">
        <f t="shared" si="4"/>
        <v>3.267444366567382</v>
      </c>
      <c r="I106" s="4">
        <f t="shared" si="5"/>
        <v>0.52459085333800759</v>
      </c>
    </row>
    <row r="107" spans="1:9" x14ac:dyDescent="0.2">
      <c r="A107" t="s">
        <v>18</v>
      </c>
      <c r="B107" t="s">
        <v>124</v>
      </c>
      <c r="C107" s="4">
        <v>15.8351648351648</v>
      </c>
      <c r="D107" s="4">
        <v>8.5890109890109798</v>
      </c>
      <c r="E107" s="4">
        <v>17.4714285714285</v>
      </c>
      <c r="F107" s="4">
        <v>44.964835164835101</v>
      </c>
      <c r="G107" s="4">
        <f t="shared" si="3"/>
        <v>71.025274725274585</v>
      </c>
      <c r="H107" s="4">
        <f t="shared" si="4"/>
        <v>4.4852879944483011</v>
      </c>
      <c r="I107" s="4">
        <f t="shared" si="5"/>
        <v>0.54240111034004224</v>
      </c>
    </row>
    <row r="108" spans="1:9" x14ac:dyDescent="0.2">
      <c r="A108" t="s">
        <v>18</v>
      </c>
      <c r="B108" t="s">
        <v>125</v>
      </c>
      <c r="C108" s="4">
        <v>56.538461538461497</v>
      </c>
      <c r="D108" s="4">
        <v>18.530219780219699</v>
      </c>
      <c r="E108" s="4">
        <v>43.5467032967032</v>
      </c>
      <c r="F108" s="4">
        <v>122.142857142857</v>
      </c>
      <c r="G108" s="4">
        <f t="shared" si="3"/>
        <v>184.21978021977989</v>
      </c>
      <c r="H108" s="4">
        <f t="shared" si="4"/>
        <v>3.258309037900871</v>
      </c>
      <c r="I108" s="4">
        <f t="shared" si="5"/>
        <v>0.32774538386783164</v>
      </c>
    </row>
    <row r="109" spans="1:9" x14ac:dyDescent="0.2">
      <c r="A109" t="s">
        <v>18</v>
      </c>
      <c r="B109" t="s">
        <v>126</v>
      </c>
      <c r="C109" s="4">
        <v>56.703296703296701</v>
      </c>
      <c r="D109" s="4">
        <v>15.175824175824101</v>
      </c>
      <c r="E109" s="4">
        <v>52.381868131868103</v>
      </c>
      <c r="F109" s="4">
        <v>116.434065934065</v>
      </c>
      <c r="G109" s="4">
        <f t="shared" si="3"/>
        <v>183.99175824175722</v>
      </c>
      <c r="H109" s="4">
        <f t="shared" si="4"/>
        <v>3.2448158914728502</v>
      </c>
      <c r="I109" s="4">
        <f t="shared" si="5"/>
        <v>0.26763565891472735</v>
      </c>
    </row>
    <row r="110" spans="1:9" x14ac:dyDescent="0.2">
      <c r="A110" t="s">
        <v>18</v>
      </c>
      <c r="B110" t="s">
        <v>127</v>
      </c>
      <c r="C110" s="4">
        <v>134.32967032966999</v>
      </c>
      <c r="D110" s="4">
        <v>55.814065934065901</v>
      </c>
      <c r="E110" s="4">
        <v>81.662087912087898</v>
      </c>
      <c r="F110" s="4">
        <v>302.31318681318601</v>
      </c>
      <c r="G110" s="4">
        <f t="shared" si="3"/>
        <v>439.78934065933981</v>
      </c>
      <c r="H110" s="4">
        <f t="shared" si="4"/>
        <v>3.2739553337696354</v>
      </c>
      <c r="I110" s="4">
        <f t="shared" si="5"/>
        <v>0.41550065445026257</v>
      </c>
    </row>
    <row r="111" spans="1:9" x14ac:dyDescent="0.2">
      <c r="A111" t="s">
        <v>18</v>
      </c>
      <c r="B111" t="s">
        <v>128</v>
      </c>
      <c r="C111" s="4">
        <v>21.3406593406593</v>
      </c>
      <c r="D111" s="4">
        <v>46.054945054945001</v>
      </c>
      <c r="E111" s="4">
        <v>43.169340659340598</v>
      </c>
      <c r="F111" s="4">
        <v>59.7280219780219</v>
      </c>
      <c r="G111" s="4">
        <f t="shared" si="3"/>
        <v>148.9523076923075</v>
      </c>
      <c r="H111" s="4">
        <f t="shared" si="4"/>
        <v>6.9797425334706533</v>
      </c>
      <c r="I111" s="4">
        <f t="shared" si="5"/>
        <v>2.1580844490216289</v>
      </c>
    </row>
    <row r="112" spans="1:9" x14ac:dyDescent="0.2">
      <c r="A112" t="s">
        <v>18</v>
      </c>
      <c r="B112" t="s">
        <v>129</v>
      </c>
      <c r="C112" s="4">
        <v>56.263736263736199</v>
      </c>
      <c r="D112" s="4">
        <v>29.247252747252698</v>
      </c>
      <c r="E112" s="4">
        <v>38.780219780219703</v>
      </c>
      <c r="F112" s="4">
        <v>110.881868131868</v>
      </c>
      <c r="G112" s="4">
        <f t="shared" si="3"/>
        <v>178.90934065934039</v>
      </c>
      <c r="H112" s="4">
        <f t="shared" si="4"/>
        <v>3.1798339843749988</v>
      </c>
      <c r="I112" s="4">
        <f t="shared" si="5"/>
        <v>0.51982421874999973</v>
      </c>
    </row>
    <row r="113" spans="1:9" x14ac:dyDescent="0.2">
      <c r="A113" t="s">
        <v>18</v>
      </c>
      <c r="B113" t="s">
        <v>130</v>
      </c>
      <c r="C113" s="4">
        <v>59.450549450549403</v>
      </c>
      <c r="D113" s="4">
        <v>22.8223076923076</v>
      </c>
      <c r="E113" s="4">
        <v>48.484615384615303</v>
      </c>
      <c r="F113" s="4">
        <v>110.134835164835</v>
      </c>
      <c r="G113" s="4">
        <f t="shared" si="3"/>
        <v>181.4417582417579</v>
      </c>
      <c r="H113" s="4">
        <f t="shared" si="4"/>
        <v>3.0519778188539708</v>
      </c>
      <c r="I113" s="4">
        <f t="shared" si="5"/>
        <v>0.3838872458410339</v>
      </c>
    </row>
    <row r="114" spans="1:9" x14ac:dyDescent="0.2">
      <c r="A114" t="s">
        <v>18</v>
      </c>
      <c r="B114" t="s">
        <v>131</v>
      </c>
      <c r="C114" s="4">
        <v>93.120879120879096</v>
      </c>
      <c r="D114" s="4">
        <v>32.865494505494503</v>
      </c>
      <c r="E114" s="4">
        <v>86.227802197802106</v>
      </c>
      <c r="F114" s="4">
        <v>196.220109890109</v>
      </c>
      <c r="G114" s="4">
        <f t="shared" si="3"/>
        <v>315.3134065934056</v>
      </c>
      <c r="H114" s="4">
        <f t="shared" si="4"/>
        <v>3.3860656124616377</v>
      </c>
      <c r="I114" s="4">
        <f t="shared" si="5"/>
        <v>0.35293367949020543</v>
      </c>
    </row>
    <row r="115" spans="1:9" x14ac:dyDescent="0.2">
      <c r="A115" t="s">
        <v>18</v>
      </c>
      <c r="B115" t="s">
        <v>132</v>
      </c>
      <c r="C115" s="4">
        <v>100.758241758241</v>
      </c>
      <c r="D115" s="4">
        <v>36.469780219780198</v>
      </c>
      <c r="E115" s="4">
        <v>116.615384615384</v>
      </c>
      <c r="F115" s="4">
        <v>180.068681318681</v>
      </c>
      <c r="G115" s="4">
        <f t="shared" si="3"/>
        <v>333.15384615384517</v>
      </c>
      <c r="H115" s="4">
        <f t="shared" si="4"/>
        <v>3.3064674446504676</v>
      </c>
      <c r="I115" s="4">
        <f t="shared" si="5"/>
        <v>0.36195332097284577</v>
      </c>
    </row>
    <row r="116" spans="1:9" x14ac:dyDescent="0.2">
      <c r="A116" t="s">
        <v>18</v>
      </c>
      <c r="B116" t="s">
        <v>133</v>
      </c>
      <c r="C116" s="4">
        <v>55.3296703296703</v>
      </c>
      <c r="D116" s="4">
        <v>21.854395604395599</v>
      </c>
      <c r="E116" s="4">
        <v>61.370879120879103</v>
      </c>
      <c r="F116" s="4">
        <v>124.49725274725201</v>
      </c>
      <c r="G116" s="4">
        <f t="shared" si="3"/>
        <v>207.72252747252671</v>
      </c>
      <c r="H116" s="4">
        <f t="shared" si="4"/>
        <v>3.7542701092353408</v>
      </c>
      <c r="I116" s="4">
        <f t="shared" si="5"/>
        <v>0.39498510427010936</v>
      </c>
    </row>
  </sheetData>
  <autoFilter ref="A1:I116"/>
  <conditionalFormatting sqref="A1:I116">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WV</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2017-10-30T20:20:59Z</dcterms:modified>
</cp:coreProperties>
</file>