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NE" sheetId="26" r:id="rId2"/>
  </sheets>
  <definedNames>
    <definedName name="_xlnm._FilterDatabase" localSheetId="1" hidden="1">NE!$A$1:$I$178</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78" i="26" l="1"/>
  <c r="G178" i="26"/>
  <c r="H178" i="26"/>
  <c r="I177" i="26"/>
  <c r="G177" i="26"/>
  <c r="H177" i="26"/>
  <c r="I176" i="26"/>
  <c r="G176" i="26"/>
  <c r="H176" i="26"/>
  <c r="I175" i="26"/>
  <c r="G175" i="26"/>
  <c r="H175" i="26"/>
  <c r="I174" i="26"/>
  <c r="G174" i="26"/>
  <c r="H174" i="26"/>
  <c r="I173" i="26"/>
  <c r="G173" i="26"/>
  <c r="H173" i="26"/>
  <c r="I172" i="26"/>
  <c r="G172" i="26"/>
  <c r="H172" i="26"/>
  <c r="I171" i="26"/>
  <c r="G171" i="26"/>
  <c r="H171" i="26"/>
  <c r="I170" i="26"/>
  <c r="G170" i="26"/>
  <c r="H170" i="26"/>
  <c r="I169" i="26"/>
  <c r="G169" i="26"/>
  <c r="H169" i="26"/>
  <c r="I168" i="26"/>
  <c r="G168" i="26"/>
  <c r="H168" i="26"/>
  <c r="I167" i="26"/>
  <c r="G167" i="26"/>
  <c r="H167" i="26"/>
  <c r="I166" i="26"/>
  <c r="G166" i="26"/>
  <c r="H166" i="26"/>
  <c r="I165" i="26"/>
  <c r="G165" i="26"/>
  <c r="H165" i="26"/>
  <c r="I164" i="26"/>
  <c r="G164" i="26"/>
  <c r="H164" i="26"/>
  <c r="I163" i="26"/>
  <c r="G163" i="26"/>
  <c r="H163" i="26"/>
  <c r="I162" i="26"/>
  <c r="G162" i="26"/>
  <c r="H162" i="26"/>
  <c r="I161" i="26"/>
  <c r="G161" i="26"/>
  <c r="H161" i="26"/>
  <c r="I160" i="26"/>
  <c r="G160" i="26"/>
  <c r="H160" i="26"/>
  <c r="I159" i="26"/>
  <c r="G159" i="26"/>
  <c r="H159" i="26"/>
  <c r="I158" i="26"/>
  <c r="G158" i="26"/>
  <c r="H158" i="26"/>
  <c r="I157" i="26"/>
  <c r="G157" i="26"/>
  <c r="H157" i="26"/>
  <c r="I156" i="26"/>
  <c r="G156" i="26"/>
  <c r="H156" i="26"/>
  <c r="I155" i="26"/>
  <c r="G155" i="26"/>
  <c r="H155" i="26"/>
  <c r="I154" i="26"/>
  <c r="G154" i="26"/>
  <c r="H154" i="26"/>
  <c r="I153" i="26"/>
  <c r="G153" i="26"/>
  <c r="H153" i="26"/>
  <c r="I152" i="26"/>
  <c r="G152" i="26"/>
  <c r="H152" i="26"/>
  <c r="I151" i="26"/>
  <c r="G151" i="26"/>
  <c r="H151" i="26"/>
  <c r="I150" i="26"/>
  <c r="G150" i="26"/>
  <c r="H150" i="26"/>
  <c r="I149" i="26"/>
  <c r="G149" i="26"/>
  <c r="H149" i="26"/>
  <c r="I148" i="26"/>
  <c r="G148" i="26"/>
  <c r="H148" i="26"/>
  <c r="I147" i="26"/>
  <c r="G147" i="26"/>
  <c r="H147" i="26"/>
  <c r="I146" i="26"/>
  <c r="G146" i="26"/>
  <c r="H146" i="26"/>
  <c r="I145" i="26"/>
  <c r="G145" i="26"/>
  <c r="H145" i="26"/>
  <c r="I144" i="26"/>
  <c r="G144" i="26"/>
  <c r="H144" i="26"/>
  <c r="I143" i="26"/>
  <c r="G143" i="26"/>
  <c r="H143" i="26"/>
  <c r="I142" i="26"/>
  <c r="G142" i="26"/>
  <c r="H142" i="26"/>
  <c r="I141" i="26"/>
  <c r="G141" i="26"/>
  <c r="H141" i="26"/>
  <c r="I140" i="26"/>
  <c r="G140" i="26"/>
  <c r="H140" i="26"/>
  <c r="I139" i="26"/>
  <c r="G139" i="26"/>
  <c r="H139" i="26"/>
  <c r="I138" i="26"/>
  <c r="G138" i="26"/>
  <c r="H138" i="26"/>
  <c r="I137" i="26"/>
  <c r="G137" i="26"/>
  <c r="H137" i="26"/>
  <c r="I136" i="26"/>
  <c r="G136" i="26"/>
  <c r="H136" i="26"/>
  <c r="I135" i="26"/>
  <c r="G135" i="26"/>
  <c r="H135" i="26"/>
  <c r="I134" i="26"/>
  <c r="G134" i="26"/>
  <c r="H134" i="26"/>
  <c r="I133" i="26"/>
  <c r="G133" i="26"/>
  <c r="H133" i="26"/>
  <c r="I132" i="26"/>
  <c r="G132" i="26"/>
  <c r="H132" i="26"/>
  <c r="I131" i="26"/>
  <c r="G131" i="26"/>
  <c r="H131" i="26"/>
  <c r="I130" i="26"/>
  <c r="G130" i="26"/>
  <c r="H130" i="26"/>
  <c r="I129" i="26"/>
  <c r="G129" i="26"/>
  <c r="H129" i="26"/>
  <c r="I128" i="26"/>
  <c r="G128" i="26"/>
  <c r="H128" i="26"/>
  <c r="I127" i="26"/>
  <c r="G127" i="26"/>
  <c r="H127" i="26"/>
  <c r="I126" i="26"/>
  <c r="G126" i="26"/>
  <c r="H126" i="26"/>
  <c r="I125" i="26"/>
  <c r="G125" i="26"/>
  <c r="H125" i="26"/>
  <c r="I124" i="26"/>
  <c r="G124" i="26"/>
  <c r="H124" i="26"/>
  <c r="I123" i="26"/>
  <c r="G123" i="26"/>
  <c r="H123" i="26"/>
  <c r="I122" i="26"/>
  <c r="G122" i="26"/>
  <c r="H122" i="26"/>
  <c r="I121" i="26"/>
  <c r="G121" i="26"/>
  <c r="H121" i="26"/>
  <c r="I120" i="26"/>
  <c r="G120" i="26"/>
  <c r="H120" i="26"/>
  <c r="I119" i="26"/>
  <c r="G119" i="26"/>
  <c r="H119" i="26"/>
  <c r="I118" i="26"/>
  <c r="G118" i="26"/>
  <c r="H118" i="26"/>
  <c r="I117" i="26"/>
  <c r="G117" i="26"/>
  <c r="H117" i="26"/>
  <c r="I116" i="26"/>
  <c r="G116" i="26"/>
  <c r="H116" i="26"/>
  <c r="I115" i="26"/>
  <c r="G115" i="26"/>
  <c r="H115" i="26"/>
  <c r="I114" i="26"/>
  <c r="G114" i="26"/>
  <c r="H114" i="26"/>
  <c r="I113" i="26"/>
  <c r="G113" i="26"/>
  <c r="H113" i="26"/>
  <c r="I112" i="26"/>
  <c r="G112" i="26"/>
  <c r="H112" i="26"/>
  <c r="I111" i="26"/>
  <c r="G111" i="26"/>
  <c r="H111" i="26"/>
  <c r="I110" i="26"/>
  <c r="G110" i="26"/>
  <c r="H110" i="26"/>
  <c r="I109" i="26"/>
  <c r="G109" i="26"/>
  <c r="H109" i="26"/>
  <c r="I108" i="26"/>
  <c r="G108" i="26"/>
  <c r="H108" i="26"/>
  <c r="I107" i="26"/>
  <c r="G107" i="26"/>
  <c r="H107" i="26"/>
  <c r="I106" i="26"/>
  <c r="G106" i="26"/>
  <c r="H106" i="26"/>
  <c r="I105" i="26"/>
  <c r="G105" i="26"/>
  <c r="H105" i="26"/>
  <c r="I104" i="26"/>
  <c r="G104" i="26"/>
  <c r="H104" i="26"/>
  <c r="I103" i="26"/>
  <c r="G103" i="26"/>
  <c r="H103" i="26"/>
  <c r="I102" i="26"/>
  <c r="G102" i="26"/>
  <c r="H102" i="26"/>
  <c r="I101" i="26"/>
  <c r="G101" i="26"/>
  <c r="H101" i="26"/>
  <c r="I100" i="26"/>
  <c r="G100" i="26"/>
  <c r="H100" i="26"/>
  <c r="I99" i="26"/>
  <c r="G99" i="26"/>
  <c r="H99" i="26"/>
  <c r="I98" i="26"/>
  <c r="G98" i="26"/>
  <c r="H98" i="26"/>
  <c r="I97" i="26"/>
  <c r="G97" i="26"/>
  <c r="H97" i="26"/>
  <c r="I96" i="26"/>
  <c r="G96" i="26"/>
  <c r="H96" i="26"/>
  <c r="I95" i="26"/>
  <c r="G95" i="26"/>
  <c r="H95" i="26"/>
  <c r="I94" i="26"/>
  <c r="G94" i="26"/>
  <c r="H94" i="26"/>
  <c r="I93" i="26"/>
  <c r="G93" i="26"/>
  <c r="H93" i="26"/>
  <c r="I92" i="26"/>
  <c r="G92" i="26"/>
  <c r="H92" i="26"/>
  <c r="I91" i="26"/>
  <c r="G91" i="26"/>
  <c r="H91" i="26"/>
  <c r="I90" i="26"/>
  <c r="G90" i="26"/>
  <c r="H90" i="26"/>
  <c r="I89" i="26"/>
  <c r="G89" i="26"/>
  <c r="H89" i="26"/>
  <c r="I88" i="26"/>
  <c r="G88" i="26"/>
  <c r="H88" i="26"/>
  <c r="I87" i="26"/>
  <c r="G87" i="26"/>
  <c r="H87" i="26"/>
  <c r="I86" i="26"/>
  <c r="G86" i="26"/>
  <c r="H86" i="26"/>
  <c r="I85" i="26"/>
  <c r="G85" i="26"/>
  <c r="H85" i="26"/>
  <c r="I84" i="26"/>
  <c r="G84" i="26"/>
  <c r="H84" i="26"/>
  <c r="I83" i="26"/>
  <c r="G83" i="26"/>
  <c r="H83" i="26"/>
  <c r="I82" i="26"/>
  <c r="G82" i="26"/>
  <c r="H82" i="26"/>
  <c r="I81" i="26"/>
  <c r="G81" i="26"/>
  <c r="H81" i="26"/>
  <c r="I80" i="26"/>
  <c r="G80" i="26"/>
  <c r="H80" i="26"/>
  <c r="I79" i="26"/>
  <c r="G79" i="26"/>
  <c r="H79" i="26"/>
  <c r="I78" i="26"/>
  <c r="G78" i="26"/>
  <c r="H78" i="26"/>
  <c r="I77" i="26"/>
  <c r="G77" i="26"/>
  <c r="H77" i="26"/>
  <c r="I76" i="26"/>
  <c r="G76" i="26"/>
  <c r="H76" i="26"/>
  <c r="I75" i="26"/>
  <c r="G75" i="26"/>
  <c r="H75" i="26"/>
  <c r="I74" i="26"/>
  <c r="G74" i="26"/>
  <c r="H74" i="26"/>
  <c r="I73" i="26"/>
  <c r="G73" i="26"/>
  <c r="H73" i="26"/>
  <c r="I72" i="26"/>
  <c r="G72" i="26"/>
  <c r="H72" i="26"/>
  <c r="I71" i="26"/>
  <c r="G71" i="26"/>
  <c r="H71" i="26"/>
  <c r="I70" i="26"/>
  <c r="G70" i="26"/>
  <c r="H70" i="26"/>
  <c r="I69" i="26"/>
  <c r="G69" i="26"/>
  <c r="H69" i="26"/>
  <c r="I68" i="26"/>
  <c r="G68" i="26"/>
  <c r="H68" i="26"/>
  <c r="I67" i="26"/>
  <c r="G67" i="26"/>
  <c r="H67" i="26"/>
  <c r="I66" i="26"/>
  <c r="G66" i="26"/>
  <c r="H66" i="26"/>
  <c r="I65" i="26"/>
  <c r="G65" i="26"/>
  <c r="H65" i="26"/>
  <c r="I64" i="26"/>
  <c r="G64" i="26"/>
  <c r="H64" i="26"/>
  <c r="I63" i="26"/>
  <c r="G63" i="26"/>
  <c r="H63" i="26"/>
  <c r="I62" i="26"/>
  <c r="G62" i="26"/>
  <c r="H62" i="26"/>
  <c r="I61" i="26"/>
  <c r="G61" i="26"/>
  <c r="H61" i="26"/>
  <c r="I60" i="26"/>
  <c r="G60" i="26"/>
  <c r="H60" i="26"/>
  <c r="I59" i="26"/>
  <c r="G59" i="26"/>
  <c r="H59" i="26"/>
  <c r="I58" i="26"/>
  <c r="G58" i="26"/>
  <c r="H58" i="26"/>
  <c r="I57" i="26"/>
  <c r="G57" i="26"/>
  <c r="H57" i="26"/>
  <c r="I56" i="26"/>
  <c r="G56" i="26"/>
  <c r="H56" i="26"/>
  <c r="I55" i="26"/>
  <c r="G55" i="26"/>
  <c r="H55" i="26"/>
  <c r="I54" i="26"/>
  <c r="G54" i="26"/>
  <c r="H54" i="26"/>
  <c r="I53" i="26"/>
  <c r="G53" i="26"/>
  <c r="H53" i="26"/>
  <c r="I52" i="26"/>
  <c r="G52" i="26"/>
  <c r="H52" i="26"/>
  <c r="I51" i="26"/>
  <c r="G51" i="26"/>
  <c r="H51" i="26"/>
  <c r="I50" i="26"/>
  <c r="G50" i="26"/>
  <c r="H50" i="26"/>
  <c r="I49" i="26"/>
  <c r="G49" i="26"/>
  <c r="H49" i="26"/>
  <c r="I48" i="26"/>
  <c r="G48" i="26"/>
  <c r="H48" i="26"/>
  <c r="I47" i="26"/>
  <c r="G47" i="26"/>
  <c r="H47" i="26"/>
  <c r="I46" i="26"/>
  <c r="G46" i="26"/>
  <c r="H46" i="26"/>
  <c r="I45" i="26"/>
  <c r="G45" i="26"/>
  <c r="H45" i="26"/>
  <c r="I44" i="26"/>
  <c r="G44" i="26"/>
  <c r="H44" i="26"/>
  <c r="I43" i="26"/>
  <c r="G43" i="26"/>
  <c r="H43" i="26"/>
  <c r="I42" i="26"/>
  <c r="G42" i="26"/>
  <c r="H42" i="26"/>
  <c r="I41" i="26"/>
  <c r="G41" i="26"/>
  <c r="H41" i="26"/>
  <c r="I40" i="26"/>
  <c r="G40" i="26"/>
  <c r="H40" i="26"/>
  <c r="I39" i="26"/>
  <c r="G39" i="26"/>
  <c r="H39" i="26"/>
  <c r="I38" i="26"/>
  <c r="G38" i="26"/>
  <c r="H38" i="26"/>
  <c r="I37" i="26"/>
  <c r="G37" i="26"/>
  <c r="H37" i="26"/>
  <c r="I36" i="26"/>
  <c r="G36" i="26"/>
  <c r="H36" i="26"/>
  <c r="I35" i="26"/>
  <c r="G35" i="26"/>
  <c r="H35" i="26"/>
  <c r="I34" i="26"/>
  <c r="G34" i="26"/>
  <c r="H34" i="26"/>
  <c r="I33" i="26"/>
  <c r="G33" i="26"/>
  <c r="H33" i="26"/>
  <c r="I32" i="26"/>
  <c r="G32" i="26"/>
  <c r="H32" i="26"/>
  <c r="I31" i="26"/>
  <c r="G31" i="26"/>
  <c r="H31" i="26"/>
  <c r="I30" i="26"/>
  <c r="G30" i="26"/>
  <c r="H30" i="26"/>
  <c r="I29" i="26"/>
  <c r="G29" i="26"/>
  <c r="H29" i="26"/>
  <c r="I28" i="26"/>
  <c r="G28" i="26"/>
  <c r="H28" i="26"/>
  <c r="I27" i="26"/>
  <c r="G27" i="26"/>
  <c r="H27" i="26"/>
  <c r="I26" i="26"/>
  <c r="G26" i="26"/>
  <c r="H26" i="26"/>
  <c r="I25" i="26"/>
  <c r="G25" i="26"/>
  <c r="H25" i="26"/>
  <c r="I24" i="26"/>
  <c r="G24" i="26"/>
  <c r="H24" i="26"/>
  <c r="I23" i="26"/>
  <c r="G23" i="26"/>
  <c r="H23" i="26"/>
  <c r="I22" i="26"/>
  <c r="G22" i="26"/>
  <c r="H22" i="26"/>
  <c r="I21" i="26"/>
  <c r="G21" i="26"/>
  <c r="H21" i="26"/>
  <c r="I20" i="26"/>
  <c r="G20" i="26"/>
  <c r="H20" i="26"/>
  <c r="I19" i="26"/>
  <c r="G19" i="26"/>
  <c r="H19" i="26"/>
  <c r="I18" i="26"/>
  <c r="G18" i="26"/>
  <c r="H18" i="26"/>
  <c r="I17" i="26"/>
  <c r="G17" i="26"/>
  <c r="H17" i="26"/>
  <c r="I16" i="26"/>
  <c r="G16" i="26"/>
  <c r="H16" i="26"/>
  <c r="I15" i="26"/>
  <c r="G15" i="26"/>
  <c r="H15" i="26"/>
  <c r="I14" i="26"/>
  <c r="G14" i="26"/>
  <c r="H14" i="26"/>
  <c r="I13" i="26"/>
  <c r="G13" i="26"/>
  <c r="H13" i="26"/>
  <c r="I12" i="26"/>
  <c r="G12" i="26"/>
  <c r="H12" i="26"/>
  <c r="I11" i="26"/>
  <c r="G11" i="26"/>
  <c r="H11" i="26"/>
  <c r="I10" i="26"/>
  <c r="G10" i="26"/>
  <c r="H10" i="26"/>
  <c r="I9" i="26"/>
  <c r="G9" i="26"/>
  <c r="H9" i="26"/>
  <c r="I8" i="26"/>
  <c r="G8" i="26"/>
  <c r="H8" i="26"/>
  <c r="I7" i="26"/>
  <c r="G7" i="26"/>
  <c r="H7" i="26"/>
  <c r="I6" i="26"/>
  <c r="G6" i="26"/>
  <c r="H6" i="26"/>
  <c r="I5" i="26"/>
  <c r="G5" i="26"/>
  <c r="H5" i="26"/>
  <c r="I4" i="26"/>
  <c r="G4" i="26"/>
  <c r="H4" i="26"/>
  <c r="I3" i="26"/>
  <c r="G3" i="26"/>
  <c r="H3" i="26"/>
  <c r="I2" i="26"/>
  <c r="G2" i="26"/>
  <c r="H2" i="26"/>
</calcChain>
</file>

<file path=xl/sharedStrings.xml><?xml version="1.0" encoding="utf-8"?>
<sst xmlns="http://schemas.openxmlformats.org/spreadsheetml/2006/main" count="372" uniqueCount="196">
  <si>
    <t>STATE</t>
  </si>
  <si>
    <t>NAME</t>
  </si>
  <si>
    <t>MDS CENSUS</t>
  </si>
  <si>
    <t>RN HOURS</t>
  </si>
  <si>
    <t>LPN HOURS</t>
  </si>
  <si>
    <t>CNA HOURS</t>
  </si>
  <si>
    <t>TOTAL DIRECT CARE STAFF</t>
  </si>
  <si>
    <t>AVG STAFFING HOURS PER RESIDENT DAY</t>
  </si>
  <si>
    <t>AVG RN HOURS PER RESIDENT DAY</t>
  </si>
  <si>
    <t>NE</t>
  </si>
  <si>
    <t>ALPINE VILLAGE RETIREMENT CENTER</t>
  </si>
  <si>
    <t>ASHLAND CARE CENTER</t>
  </si>
  <si>
    <t>AVERA CREIGHTON CARE CENTRE</t>
  </si>
  <si>
    <t>AZRIA HEALTH AT MONTCLAIR</t>
  </si>
  <si>
    <t>AZRIA HEALTH MIDTOWN</t>
  </si>
  <si>
    <t>BEATRICE HEALTH AND REHABILITATION</t>
  </si>
  <si>
    <t>BEAVER CITY MANOR</t>
  </si>
  <si>
    <t>BELLE TERRACE</t>
  </si>
  <si>
    <t>BERTRAND NURSING HOME</t>
  </si>
  <si>
    <t>BLUE HILL CARE CENTER</t>
  </si>
  <si>
    <t>BLUE VALLEY LUTHERAN NURSING HOME</t>
  </si>
  <si>
    <t>BRIGHTON GARDENS OF OMAHA</t>
  </si>
  <si>
    <t>BROOKEFIELD PARK</t>
  </si>
  <si>
    <t>BROOKESTONE ACRES</t>
  </si>
  <si>
    <t>BROOKESTONE MEADOWS REHABILITATION AND CARE CENTER</t>
  </si>
  <si>
    <t>BROOKESTONE VIEW</t>
  </si>
  <si>
    <t>BROOKESTONE VILLAGE</t>
  </si>
  <si>
    <t>BUTTE SENIOR LIVING</t>
  </si>
  <si>
    <t>CALLAWAY GOOD LIFE CENTER, INC</t>
  </si>
  <si>
    <t>CAMBRIDGE MANOR</t>
  </si>
  <si>
    <t>CAREAGE CAMPUS OF CARE</t>
  </si>
  <si>
    <t>CARL T CURTIS HEALTH EDUCATION CENTER NURSING HOME</t>
  </si>
  <si>
    <t>CENTENNIAL PARK RETIREMENT VILLAGE</t>
  </si>
  <si>
    <t>CENTRAL CITY CARE CENTER</t>
  </si>
  <si>
    <t>CHI HEALTH ST FRANCIS</t>
  </si>
  <si>
    <t>CHRISTIAN HOMES HEALTH CARE CENTER</t>
  </si>
  <si>
    <t>CLOVERLODGE CARE CENTER</t>
  </si>
  <si>
    <t>COLONIAL ACRES NURSING HOME</t>
  </si>
  <si>
    <t>COLONIAL HAVEN</t>
  </si>
  <si>
    <t>COLONIAL MANOR OF RANDOLPH</t>
  </si>
  <si>
    <t>COLUMBUS CARE AND REHABILITATION CENTER, LLC</t>
  </si>
  <si>
    <t>COMMUNITY MEMORIAL HEALTH CENTER LTC</t>
  </si>
  <si>
    <t>COMMUNITY PRIDE CARE CENTER</t>
  </si>
  <si>
    <t>COUNTRYSIDE HOME</t>
  </si>
  <si>
    <t>CRESTVIEW CARE CENTER</t>
  </si>
  <si>
    <t>CREST VIEW HEALTHCARE COMMUNITY</t>
  </si>
  <si>
    <t>CROWELL MEMORIAL HOME</t>
  </si>
  <si>
    <t>DAVID PLACE</t>
  </si>
  <si>
    <t>DOUGLAS COUNTY HEALTH CENTER</t>
  </si>
  <si>
    <t>DUNKLAU GARDENS</t>
  </si>
  <si>
    <t>EASTMONT TOWERS</t>
  </si>
  <si>
    <t>EL DORADO MANOR NURSING HOME</t>
  </si>
  <si>
    <t>ELMS HEALTH CARE CENTER</t>
  </si>
  <si>
    <t>ELWOOD CARE CENTER</t>
  </si>
  <si>
    <t>FAIRVIEW MANOR</t>
  </si>
  <si>
    <t>FALLS CITY HEALTHCARE COMMUNITY</t>
  </si>
  <si>
    <t>FALLS CITY NURSING AND REHABILITATION CENTER</t>
  </si>
  <si>
    <t>FLORENCE HOME</t>
  </si>
  <si>
    <t>GARDENSIDE LTC-JCHC</t>
  </si>
  <si>
    <t>GATEWAY SENIOR LIVING</t>
  </si>
  <si>
    <t>GENOA COMMUNITY HOSPITAL/LTC</t>
  </si>
  <si>
    <t>GOLD CREST RETIREMENT CENTER</t>
  </si>
  <si>
    <t>GOOD SAMARITAN SOCIETY - ALBION</t>
  </si>
  <si>
    <t>GOOD SAMARITAN SOCIETY - ALLIANCE</t>
  </si>
  <si>
    <t>GOOD SAMARITAN SOCIETY - ARAPAHOE</t>
  </si>
  <si>
    <t>GOOD SAMARITAN SOCIETY - ATKINSON</t>
  </si>
  <si>
    <t>GOOD SAMARITAN SOCIETY - AUBURN</t>
  </si>
  <si>
    <t>GOOD SAMARITAN SOCIETY - BEATRICE</t>
  </si>
  <si>
    <t>GOOD SAMARITAN SOCIETY - BLOOMFIELD</t>
  </si>
  <si>
    <t>GOOD SAMARITAN SOCIETY - COLONIAL VILLA</t>
  </si>
  <si>
    <t>GOOD SAMARITAN SOCIETY - GRAND ISLAND VILLAGE</t>
  </si>
  <si>
    <t>GOOD SAMARITAN SOCIETY - HASTINGS VILLAGE</t>
  </si>
  <si>
    <t>GOOD SAMARITAN SOCIETY - MILLARD</t>
  </si>
  <si>
    <t>GOOD SAMARITAN SOCIETY - OSCEOLA</t>
  </si>
  <si>
    <t>GOOD SAMARITAN SOCIETY - RAVENNA</t>
  </si>
  <si>
    <t>GOOD SAMARITAN SOCIETY - SCRIBNER</t>
  </si>
  <si>
    <t>GOOD SAMARITAN SOCIETY - ST JOHNS</t>
  </si>
  <si>
    <t>GOOD SAMARITAN SOCIETY - ST LUKE'S VILLAGE</t>
  </si>
  <si>
    <t>GOOD SAMARITAN SOCIETY - SUPERIOR</t>
  </si>
  <si>
    <t>GOOD SAMARITAN SOCIETY - SYRACUSE</t>
  </si>
  <si>
    <t>GOOD SAMARITAN SOCIETY - VALENTINE</t>
  </si>
  <si>
    <t>GOOD SAMARITAN SOCIETY - WOOD RIVER</t>
  </si>
  <si>
    <t>GORDON COUNTRYSIDE CARE</t>
  </si>
  <si>
    <t>GREELEY CARE HOME</t>
  </si>
  <si>
    <t>GRETNA CARE CENTER</t>
  </si>
  <si>
    <t>HAMILTON MANOR</t>
  </si>
  <si>
    <t>HARVARD REST HAVEN</t>
  </si>
  <si>
    <t>HENDERSON CARE CENTER</t>
  </si>
  <si>
    <t>HERITAGE CARE CENTER</t>
  </si>
  <si>
    <t>HERITAGE CROSSINGS</t>
  </si>
  <si>
    <t>HERITAGE ESTATES</t>
  </si>
  <si>
    <t>HERITAGE OF BEL AIR</t>
  </si>
  <si>
    <t>HERITAGE OF EMERSON</t>
  </si>
  <si>
    <t>HERITAGE OF RED CLOUD</t>
  </si>
  <si>
    <t>HIGHLAND PARK CARE CENTER</t>
  </si>
  <si>
    <t>HILLCREST CARE CENTER</t>
  </si>
  <si>
    <t>HILLCREST COUNTRY ESTATES</t>
  </si>
  <si>
    <t>HILLCREST HEALTH &amp; REHAB</t>
  </si>
  <si>
    <t>HILLCREST SHADOW LAKE</t>
  </si>
  <si>
    <t>HILLTOP ESTATES</t>
  </si>
  <si>
    <t>HOLDREGE MEMORIAL HOMES, INC</t>
  </si>
  <si>
    <t>HOMESTEAD NURSING &amp; REHABILITATION CENTER</t>
  </si>
  <si>
    <t>HOOPER CARE CENTER</t>
  </si>
  <si>
    <t>IMMANUEL FONTENELLE</t>
  </si>
  <si>
    <t>IMPERIAL MANOR NURSING HOME</t>
  </si>
  <si>
    <t>INDIAN HILLS HEALTHCARE COMMUNITY</t>
  </si>
  <si>
    <t>KEARNEY COUNTY HEALTH SERVICES</t>
  </si>
  <si>
    <t>KIMBALL COUNTY MANOR</t>
  </si>
  <si>
    <t>LANCASTER REHABILITATION CENTER, LLC</t>
  </si>
  <si>
    <t>LEGACY GARDEN REHABILITATION &amp; LIVING CENTER</t>
  </si>
  <si>
    <t>LIFE CARE CENTER OF ELKHORN</t>
  </si>
  <si>
    <t>LIFE CARE CENTER OF OMAHA</t>
  </si>
  <si>
    <t>LINDEN COURT</t>
  </si>
  <si>
    <t>LITZENBERG MEMORIAL COUNTY HOSPITAL</t>
  </si>
  <si>
    <t>LOUISVILLE CARE CENTER</t>
  </si>
  <si>
    <t>MAPLE CREST HEALTH CENTER</t>
  </si>
  <si>
    <t>MATNEY'S COLONIAL MANOR</t>
  </si>
  <si>
    <t>MEMORIAL COMMUNITY CARE</t>
  </si>
  <si>
    <t>MID-NEBRASKA LUTHERAN HOME</t>
  </si>
  <si>
    <t>MORYS HAVEN</t>
  </si>
  <si>
    <t>MOTHER HULL HOME</t>
  </si>
  <si>
    <t>MT CARMEL HOME- KEENS MEMORIAL</t>
  </si>
  <si>
    <t>NEBRASKA SKILLED NURSING &amp; REHAB</t>
  </si>
  <si>
    <t>NORTH PLATTE CARE CENTER, LLC</t>
  </si>
  <si>
    <t>NYE LEGACY HEALTH &amp; REHABILITATION CENTER</t>
  </si>
  <si>
    <t>NYE POINTE HEALTH &amp; REHAB CTR</t>
  </si>
  <si>
    <t>OAKLAND HEIGHTS</t>
  </si>
  <si>
    <t>OGLALA SIOUX LAKOTA NURSING HOME</t>
  </si>
  <si>
    <t>OLD MILL REHABILITATION (OMAHA TCU)</t>
  </si>
  <si>
    <t>OMAHA NURSING AND REHABILITATION CENTER</t>
  </si>
  <si>
    <t>PAPILLION MANOR</t>
  </si>
  <si>
    <t>PARKSIDE MANOR</t>
  </si>
  <si>
    <t>PARK VIEW HAVEN NURSING HOME</t>
  </si>
  <si>
    <t>PARKVIEW HAVEN NURSING HOME</t>
  </si>
  <si>
    <t>PARKVIEW HOME, INC.</t>
  </si>
  <si>
    <t>PIONEER MANOR NURSING HOME</t>
  </si>
  <si>
    <t>PIONEER MEMORIAL COMMUNITY HOSPITAL</t>
  </si>
  <si>
    <t>PLAINVIEW MANOR</t>
  </si>
  <si>
    <t>PLATTSMOUTH CARE AND REHABILITATION CENTER, LLC</t>
  </si>
  <si>
    <t>PLUM CREEK HEALTHCARE COMMUNITY</t>
  </si>
  <si>
    <t>PONDEROSA VILLA</t>
  </si>
  <si>
    <t>PREMIER ESTATES OF CRETE, LLC</t>
  </si>
  <si>
    <t>PREMIER ESTATES OF KENESAW, LLC</t>
  </si>
  <si>
    <t>PREMIER ESTATES OF PAWNEE, LLC</t>
  </si>
  <si>
    <t>PREMIER ESTATES OF PIERCE, LLC</t>
  </si>
  <si>
    <t>PREMIER ESTATES OF WEST POINT, LLC</t>
  </si>
  <si>
    <t>REGENCY SQUARE CARE CENTER</t>
  </si>
  <si>
    <t>REGIONAL WEST GARDEN COUNTY NURSING HOME</t>
  </si>
  <si>
    <t>RIDGECREST REHABILITATION CENTER</t>
  </si>
  <si>
    <t>RIDGEWOOD REHABILITATION &amp; CARE CENTER</t>
  </si>
  <si>
    <t>ROCK COUNTY HOSPITAL LTC</t>
  </si>
  <si>
    <t>ROSE BLUMKIN JEWISH HOME</t>
  </si>
  <si>
    <t>ROSE LANE HOME</t>
  </si>
  <si>
    <t>SANDHILLS CARE CENTER</t>
  </si>
  <si>
    <t>SARAH ANN HESTER MEMORIAL HOME</t>
  </si>
  <si>
    <t>SAUNDERS MEDICAL CENTER</t>
  </si>
  <si>
    <t>SIDNEY REGIONAL MEDICAL CENTER-EXTENDED CARE</t>
  </si>
  <si>
    <t>SKYLINE NURSING AND REHABILITATION</t>
  </si>
  <si>
    <t>SKYVIEW AT BRIDGEPORT</t>
  </si>
  <si>
    <t>SOUTH HAVEN LIVING CENTER</t>
  </si>
  <si>
    <t>SOUTHLAKE VILLAGE REHABILITATION &amp; CARE CENTER</t>
  </si>
  <si>
    <t>STANTON HEALTH CENTER</t>
  </si>
  <si>
    <t>ST. JOSEPH'S VILLA, INC.</t>
  </si>
  <si>
    <t>ST. JOSEPH VILLA NURSING CENTER</t>
  </si>
  <si>
    <t>SUMNER PLACE</t>
  </si>
  <si>
    <t>SUNRISE COUNTRY MANOR</t>
  </si>
  <si>
    <t>SUTHERLAND CARE CENTER</t>
  </si>
  <si>
    <t>SUTTON COMMUNITY HOME, INC.</t>
  </si>
  <si>
    <t>TABITHA AT THE LANDING</t>
  </si>
  <si>
    <t>TABITHA AT WILLIAMSBURG</t>
  </si>
  <si>
    <t>TABITHA NURSING CENTER AT CRETE</t>
  </si>
  <si>
    <t>TABITHA NURSING HOME</t>
  </si>
  <si>
    <t>TEKAMAH CARE AND REHABILITATION CENTER, LLC</t>
  </si>
  <si>
    <t>THE AMBASSADOR LINCOLN</t>
  </si>
  <si>
    <t>THE AMBASSADOR NEBRASKA CITY</t>
  </si>
  <si>
    <t>THE AMBASSADOR OMAHA</t>
  </si>
  <si>
    <t>THE LIGHTHOUSE AT LAKESIDE VILLAGE</t>
  </si>
  <si>
    <t>TIFFANY SQUARE</t>
  </si>
  <si>
    <t>UTICA COMMUNITY CARE CENTER</t>
  </si>
  <si>
    <t>VALLEY VIEW SENIOR VILLAGE</t>
  </si>
  <si>
    <t>WAKEFIELD HEALTH CARE CENTER</t>
  </si>
  <si>
    <t>WAUNETA CARE AND THERAPY CENTER</t>
  </si>
  <si>
    <t>WAVERLY CARE CENTER</t>
  </si>
  <si>
    <t>WEDGEWOOD CARE CENTER</t>
  </si>
  <si>
    <t>WILBER CARE CENTER</t>
  </si>
  <si>
    <t>WISNER CARE CENTER</t>
  </si>
  <si>
    <t>YORK GENERAL HEARTHSTONE</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</si>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</sst>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188</v>
      </c>
      <c r="C1" s="5" t="s">
        <v>189</v>
      </c>
    </row>
    <row r="3" spans="1:3" ht="112" x14ac:dyDescent="0.2">
      <c r="A3" s="5" t="s">
        <v>190</v>
      </c>
      <c r="C3" s="5" t="s">
        <v>191</v>
      </c>
    </row>
    <row r="5" spans="1:3" ht="80" x14ac:dyDescent="0.2">
      <c r="A5" s="5" t="s">
        <v>192</v>
      </c>
    </row>
    <row r="7" spans="1:3" ht="32" x14ac:dyDescent="0.2">
      <c r="A7" s="5" t="s">
        <v>193</v>
      </c>
    </row>
    <row r="9" spans="1:3" ht="48" x14ac:dyDescent="0.2">
      <c r="A9" s="5" t="s">
        <v>194</v>
      </c>
    </row>
    <row r="11" spans="1:3" x14ac:dyDescent="0.2">
      <c r="A11" s="5" t="s">
        <v>187</v>
      </c>
    </row>
    <row r="13" spans="1:3" ht="48" x14ac:dyDescent="0.2">
      <c r="A13" s="5" t="s">
        <v>195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tabSelected="1" workbookViewId="0">
      <pane ySplit="1" topLeftCell="A2" activePane="bottomLeft" state="frozen"/>
      <selection pane="bottomLeft" activeCell="B1" sqref="B1"/>
    </sheetView>
  </sheetViews>
  <sheetFormatPr baseColWidth="10" defaultRowHeight="16" x14ac:dyDescent="0.2"/>
  <cols>
    <col min="2" max="2" width="24.6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9</v>
      </c>
      <c r="B2" t="s">
        <v>10</v>
      </c>
      <c r="C2" s="4">
        <v>39.3186813186813</v>
      </c>
      <c r="D2" s="4">
        <v>23.354395604395599</v>
      </c>
      <c r="E2" s="4">
        <v>24.409560439560401</v>
      </c>
      <c r="F2" s="4">
        <v>50.732197802197803</v>
      </c>
      <c r="G2" s="4">
        <f t="shared" ref="G2:G65" si="0">SUM(D2:F2)</f>
        <v>98.496153846153803</v>
      </c>
      <c r="H2" s="4">
        <f t="shared" ref="H2:H65" si="1">G2/C2</f>
        <v>2.5050726662940193</v>
      </c>
      <c r="I2" s="4">
        <f t="shared" ref="I2:I65" si="2">D2/C2</f>
        <v>0.59397708216880951</v>
      </c>
    </row>
    <row r="3" spans="1:9" x14ac:dyDescent="0.2">
      <c r="A3" t="s">
        <v>9</v>
      </c>
      <c r="B3" t="s">
        <v>11</v>
      </c>
      <c r="C3" s="4">
        <v>71.428571428571402</v>
      </c>
      <c r="D3" s="4">
        <v>20.6081318681318</v>
      </c>
      <c r="E3" s="4">
        <v>42.051098901098896</v>
      </c>
      <c r="F3" s="4">
        <v>86.022307692307606</v>
      </c>
      <c r="G3" s="4">
        <f t="shared" si="0"/>
        <v>148.68153846153831</v>
      </c>
      <c r="H3" s="4">
        <f t="shared" si="1"/>
        <v>2.0815415384615372</v>
      </c>
      <c r="I3" s="4">
        <f t="shared" si="2"/>
        <v>0.28851384615384529</v>
      </c>
    </row>
    <row r="4" spans="1:9" x14ac:dyDescent="0.2">
      <c r="A4" t="s">
        <v>9</v>
      </c>
      <c r="B4" t="s">
        <v>12</v>
      </c>
      <c r="C4" s="4">
        <v>42.274725274725199</v>
      </c>
      <c r="D4" s="4">
        <v>18.7</v>
      </c>
      <c r="E4" s="4">
        <v>27.797252747252699</v>
      </c>
      <c r="F4" s="4">
        <v>70.124395604395602</v>
      </c>
      <c r="G4" s="4">
        <f t="shared" si="0"/>
        <v>116.6216483516483</v>
      </c>
      <c r="H4" s="4">
        <f t="shared" si="1"/>
        <v>2.7586612945152105</v>
      </c>
      <c r="I4" s="4">
        <f t="shared" si="2"/>
        <v>0.44234468416948347</v>
      </c>
    </row>
    <row r="5" spans="1:9" x14ac:dyDescent="0.2">
      <c r="A5" t="s">
        <v>9</v>
      </c>
      <c r="B5" t="s">
        <v>13</v>
      </c>
      <c r="C5" s="4">
        <v>131.70329670329599</v>
      </c>
      <c r="D5" s="4">
        <v>78.341428571428494</v>
      </c>
      <c r="E5" s="4">
        <v>69.471758241758195</v>
      </c>
      <c r="F5" s="4">
        <v>259.52626373626299</v>
      </c>
      <c r="G5" s="4">
        <f t="shared" si="0"/>
        <v>407.33945054944968</v>
      </c>
      <c r="H5" s="4">
        <f t="shared" si="1"/>
        <v>3.0928569044639236</v>
      </c>
      <c r="I5" s="4">
        <f t="shared" si="2"/>
        <v>0.59483270755110818</v>
      </c>
    </row>
    <row r="6" spans="1:9" x14ac:dyDescent="0.2">
      <c r="A6" t="s">
        <v>9</v>
      </c>
      <c r="B6" t="s">
        <v>14</v>
      </c>
      <c r="C6" s="4">
        <v>44.692307692307601</v>
      </c>
      <c r="D6" s="4">
        <v>18.619560439560399</v>
      </c>
      <c r="E6" s="4">
        <v>38.941758241758201</v>
      </c>
      <c r="F6" s="4">
        <v>94.463846153846106</v>
      </c>
      <c r="G6" s="4">
        <f t="shared" si="0"/>
        <v>152.0251648351647</v>
      </c>
      <c r="H6" s="4">
        <f t="shared" si="1"/>
        <v>3.4015957708384597</v>
      </c>
      <c r="I6" s="4">
        <f t="shared" si="2"/>
        <v>0.41661667076469133</v>
      </c>
    </row>
    <row r="7" spans="1:9" x14ac:dyDescent="0.2">
      <c r="A7" t="s">
        <v>9</v>
      </c>
      <c r="B7" t="s">
        <v>15</v>
      </c>
      <c r="C7" s="4">
        <v>66</v>
      </c>
      <c r="D7" s="4">
        <v>27.456923076923001</v>
      </c>
      <c r="E7" s="4">
        <v>51.307692307692299</v>
      </c>
      <c r="F7" s="4">
        <v>84.472417582417506</v>
      </c>
      <c r="G7" s="4">
        <f t="shared" si="0"/>
        <v>163.2370329670328</v>
      </c>
      <c r="H7" s="4">
        <f t="shared" si="1"/>
        <v>2.4732883782883759</v>
      </c>
      <c r="I7" s="4">
        <f t="shared" si="2"/>
        <v>0.41601398601398487</v>
      </c>
    </row>
    <row r="8" spans="1:9" x14ac:dyDescent="0.2">
      <c r="A8" t="s">
        <v>9</v>
      </c>
      <c r="B8" t="s">
        <v>16</v>
      </c>
      <c r="C8" s="4">
        <v>18.626373626373599</v>
      </c>
      <c r="D8" s="4">
        <v>6.1565934065933998</v>
      </c>
      <c r="E8" s="4">
        <v>17.214285714285701</v>
      </c>
      <c r="F8" s="4">
        <v>49.465934065934</v>
      </c>
      <c r="G8" s="4">
        <f t="shared" si="0"/>
        <v>72.836813186813103</v>
      </c>
      <c r="H8" s="4">
        <f t="shared" si="1"/>
        <v>3.9104129793510336</v>
      </c>
      <c r="I8" s="4">
        <f t="shared" si="2"/>
        <v>0.33053097345132754</v>
      </c>
    </row>
    <row r="9" spans="1:9" x14ac:dyDescent="0.2">
      <c r="A9" t="s">
        <v>9</v>
      </c>
      <c r="B9" t="s">
        <v>17</v>
      </c>
      <c r="C9" s="4">
        <v>50.857142857142797</v>
      </c>
      <c r="D9" s="4">
        <v>9.7582417582417502</v>
      </c>
      <c r="E9" s="4">
        <v>35.697802197802098</v>
      </c>
      <c r="F9" s="4">
        <v>137.66252747252699</v>
      </c>
      <c r="G9" s="4">
        <f t="shared" si="0"/>
        <v>183.11857142857085</v>
      </c>
      <c r="H9" s="4">
        <f t="shared" si="1"/>
        <v>3.600646067415723</v>
      </c>
      <c r="I9" s="4">
        <f t="shared" si="2"/>
        <v>0.19187554019014699</v>
      </c>
    </row>
    <row r="10" spans="1:9" x14ac:dyDescent="0.2">
      <c r="A10" t="s">
        <v>9</v>
      </c>
      <c r="B10" t="s">
        <v>18</v>
      </c>
      <c r="C10" s="4">
        <v>16.879120879120801</v>
      </c>
      <c r="D10" s="4">
        <v>12.1346153846153</v>
      </c>
      <c r="E10" s="4">
        <v>13.945604395604301</v>
      </c>
      <c r="F10" s="4">
        <v>44.863296703296697</v>
      </c>
      <c r="G10" s="4">
        <f t="shared" si="0"/>
        <v>70.943516483516305</v>
      </c>
      <c r="H10" s="4">
        <f t="shared" si="1"/>
        <v>4.2030338541666756</v>
      </c>
      <c r="I10" s="4">
        <f t="shared" si="2"/>
        <v>0.71891276041666496</v>
      </c>
    </row>
    <row r="11" spans="1:9" x14ac:dyDescent="0.2">
      <c r="A11" t="s">
        <v>9</v>
      </c>
      <c r="B11" t="s">
        <v>19</v>
      </c>
      <c r="C11" s="4">
        <v>35.164835164835097</v>
      </c>
      <c r="D11" s="4">
        <v>8.3041758241758199</v>
      </c>
      <c r="E11" s="4">
        <v>17.816043956043899</v>
      </c>
      <c r="F11" s="4">
        <v>40.781538461538403</v>
      </c>
      <c r="G11" s="4">
        <f t="shared" si="0"/>
        <v>66.901758241758131</v>
      </c>
      <c r="H11" s="4">
        <f t="shared" si="1"/>
        <v>1.9025187500000005</v>
      </c>
      <c r="I11" s="4">
        <f t="shared" si="2"/>
        <v>0.23615000000000033</v>
      </c>
    </row>
    <row r="12" spans="1:9" x14ac:dyDescent="0.2">
      <c r="A12" t="s">
        <v>9</v>
      </c>
      <c r="B12" t="s">
        <v>20</v>
      </c>
      <c r="C12" s="4">
        <v>49.538461538461497</v>
      </c>
      <c r="D12" s="4">
        <v>11.0082417582417</v>
      </c>
      <c r="E12" s="4">
        <v>23.9670329670329</v>
      </c>
      <c r="F12" s="4">
        <v>19.623626373626301</v>
      </c>
      <c r="G12" s="4">
        <f t="shared" si="0"/>
        <v>54.598901098900903</v>
      </c>
      <c r="H12" s="4">
        <f t="shared" si="1"/>
        <v>1.1021517302573174</v>
      </c>
      <c r="I12" s="4">
        <f t="shared" si="2"/>
        <v>0.22221606033717736</v>
      </c>
    </row>
    <row r="13" spans="1:9" x14ac:dyDescent="0.2">
      <c r="A13" t="s">
        <v>9</v>
      </c>
      <c r="B13" t="s">
        <v>21</v>
      </c>
      <c r="C13" s="4">
        <v>32.747252747252702</v>
      </c>
      <c r="D13" s="4">
        <v>27.013736263736199</v>
      </c>
      <c r="E13" s="4">
        <v>24.096153846153801</v>
      </c>
      <c r="F13" s="4">
        <v>59.0906593406593</v>
      </c>
      <c r="G13" s="4">
        <f t="shared" si="0"/>
        <v>110.2005494505493</v>
      </c>
      <c r="H13" s="4">
        <f t="shared" si="1"/>
        <v>3.3651845637583895</v>
      </c>
      <c r="I13" s="4">
        <f t="shared" si="2"/>
        <v>0.8249161073825495</v>
      </c>
    </row>
    <row r="14" spans="1:9" x14ac:dyDescent="0.2">
      <c r="A14" t="s">
        <v>9</v>
      </c>
      <c r="B14" t="s">
        <v>22</v>
      </c>
      <c r="C14" s="4">
        <v>55.857142857142797</v>
      </c>
      <c r="D14" s="4">
        <v>29.7615384615384</v>
      </c>
      <c r="E14" s="4">
        <v>38.804065934065903</v>
      </c>
      <c r="F14" s="4">
        <v>108.19307692307601</v>
      </c>
      <c r="G14" s="4">
        <f t="shared" si="0"/>
        <v>176.75868131868032</v>
      </c>
      <c r="H14" s="4">
        <f t="shared" si="1"/>
        <v>3.1644776706669147</v>
      </c>
      <c r="I14" s="4">
        <f t="shared" si="2"/>
        <v>0.53281526657485689</v>
      </c>
    </row>
    <row r="15" spans="1:9" x14ac:dyDescent="0.2">
      <c r="A15" t="s">
        <v>9</v>
      </c>
      <c r="B15" t="s">
        <v>23</v>
      </c>
      <c r="C15" s="4">
        <v>55.505494505494497</v>
      </c>
      <c r="D15" s="4">
        <v>33.710989010989003</v>
      </c>
      <c r="E15" s="4">
        <v>57.957032967032902</v>
      </c>
      <c r="F15" s="4">
        <v>168.26351648351601</v>
      </c>
      <c r="G15" s="4">
        <f t="shared" si="0"/>
        <v>259.93153846153791</v>
      </c>
      <c r="H15" s="4">
        <f t="shared" si="1"/>
        <v>4.6829875272223234</v>
      </c>
      <c r="I15" s="4">
        <f t="shared" si="2"/>
        <v>0.60734508018214206</v>
      </c>
    </row>
    <row r="16" spans="1:9" x14ac:dyDescent="0.2">
      <c r="A16" t="s">
        <v>9</v>
      </c>
      <c r="B16" t="s">
        <v>24</v>
      </c>
      <c r="C16" s="4">
        <v>122.802197802197</v>
      </c>
      <c r="D16" s="4">
        <v>120.65978021978</v>
      </c>
      <c r="E16" s="4">
        <v>107.497582417582</v>
      </c>
      <c r="F16" s="4">
        <v>350.821758241758</v>
      </c>
      <c r="G16" s="4">
        <f t="shared" si="0"/>
        <v>578.97912087912005</v>
      </c>
      <c r="H16" s="4">
        <f t="shared" si="1"/>
        <v>4.7147293064877198</v>
      </c>
      <c r="I16" s="4">
        <f t="shared" si="2"/>
        <v>0.98255391498881894</v>
      </c>
    </row>
    <row r="17" spans="1:9" x14ac:dyDescent="0.2">
      <c r="A17" t="s">
        <v>9</v>
      </c>
      <c r="B17" t="s">
        <v>25</v>
      </c>
      <c r="C17" s="4">
        <v>48.109890109890102</v>
      </c>
      <c r="D17" s="4">
        <v>17.4871428571428</v>
      </c>
      <c r="E17" s="4">
        <v>64.4281318681318</v>
      </c>
      <c r="F17" s="4">
        <v>70.143186813186801</v>
      </c>
      <c r="G17" s="4">
        <f t="shared" si="0"/>
        <v>152.05846153846142</v>
      </c>
      <c r="H17" s="4">
        <f t="shared" si="1"/>
        <v>3.1606486980356308</v>
      </c>
      <c r="I17" s="4">
        <f t="shared" si="2"/>
        <v>0.36348332571950548</v>
      </c>
    </row>
    <row r="18" spans="1:9" x14ac:dyDescent="0.2">
      <c r="A18" t="s">
        <v>9</v>
      </c>
      <c r="B18" t="s">
        <v>26</v>
      </c>
      <c r="C18" s="4">
        <v>127.362637362637</v>
      </c>
      <c r="D18" s="4">
        <v>106.051978021978</v>
      </c>
      <c r="E18" s="4">
        <v>85.096263736263694</v>
      </c>
      <c r="F18" s="4">
        <v>331.39109890109802</v>
      </c>
      <c r="G18" s="4">
        <f t="shared" si="0"/>
        <v>522.5393406593397</v>
      </c>
      <c r="H18" s="4">
        <f t="shared" si="1"/>
        <v>4.102767903364974</v>
      </c>
      <c r="I18" s="4">
        <f t="shared" si="2"/>
        <v>0.83267730802416096</v>
      </c>
    </row>
    <row r="19" spans="1:9" x14ac:dyDescent="0.2">
      <c r="A19" t="s">
        <v>9</v>
      </c>
      <c r="B19" t="s">
        <v>27</v>
      </c>
      <c r="C19" s="4">
        <v>26.219780219780201</v>
      </c>
      <c r="D19" s="4">
        <v>18.509230769230701</v>
      </c>
      <c r="E19" s="4">
        <v>10.4762637362637</v>
      </c>
      <c r="F19" s="4">
        <v>56.587802197802098</v>
      </c>
      <c r="G19" s="4">
        <f t="shared" si="0"/>
        <v>85.573296703296506</v>
      </c>
      <c r="H19" s="4">
        <f t="shared" si="1"/>
        <v>3.2636923721709921</v>
      </c>
      <c r="I19" s="4">
        <f t="shared" si="2"/>
        <v>0.70592623637887464</v>
      </c>
    </row>
    <row r="20" spans="1:9" x14ac:dyDescent="0.2">
      <c r="A20" t="s">
        <v>9</v>
      </c>
      <c r="B20" t="s">
        <v>28</v>
      </c>
      <c r="C20" s="4">
        <v>26.615384615384599</v>
      </c>
      <c r="D20" s="4">
        <v>5.6840659340659299</v>
      </c>
      <c r="E20" s="4">
        <v>18.107142857142801</v>
      </c>
      <c r="F20" s="4">
        <v>72.414285714285697</v>
      </c>
      <c r="G20" s="4">
        <f t="shared" si="0"/>
        <v>96.205494505494428</v>
      </c>
      <c r="H20" s="4">
        <f t="shared" si="1"/>
        <v>3.6146573080099085</v>
      </c>
      <c r="I20" s="4">
        <f t="shared" si="2"/>
        <v>0.21356317093311311</v>
      </c>
    </row>
    <row r="21" spans="1:9" x14ac:dyDescent="0.2">
      <c r="A21" t="s">
        <v>9</v>
      </c>
      <c r="B21" t="s">
        <v>29</v>
      </c>
      <c r="C21" s="4">
        <v>23.6703296703296</v>
      </c>
      <c r="D21" s="4">
        <v>11.9175824175824</v>
      </c>
      <c r="E21" s="4">
        <v>13.032967032967001</v>
      </c>
      <c r="F21" s="4">
        <v>17.771978021978001</v>
      </c>
      <c r="G21" s="4">
        <f t="shared" si="0"/>
        <v>42.722527472527403</v>
      </c>
      <c r="H21" s="4">
        <f t="shared" si="1"/>
        <v>1.8048978644382567</v>
      </c>
      <c r="I21" s="4">
        <f t="shared" si="2"/>
        <v>0.50348189415041855</v>
      </c>
    </row>
    <row r="22" spans="1:9" x14ac:dyDescent="0.2">
      <c r="A22" t="s">
        <v>9</v>
      </c>
      <c r="B22" t="s">
        <v>30</v>
      </c>
      <c r="C22" s="4">
        <v>30.626373626373599</v>
      </c>
      <c r="D22" s="4">
        <v>7.4651648351648303</v>
      </c>
      <c r="E22" s="4">
        <v>10.7670329670329</v>
      </c>
      <c r="F22" s="4">
        <v>70.832527472527403</v>
      </c>
      <c r="G22" s="4">
        <f t="shared" si="0"/>
        <v>89.064725274725134</v>
      </c>
      <c r="H22" s="4">
        <f t="shared" si="1"/>
        <v>2.9081054897739484</v>
      </c>
      <c r="I22" s="4">
        <f t="shared" si="2"/>
        <v>0.24374955148905639</v>
      </c>
    </row>
    <row r="23" spans="1:9" x14ac:dyDescent="0.2">
      <c r="A23" t="s">
        <v>9</v>
      </c>
      <c r="B23" t="s">
        <v>31</v>
      </c>
      <c r="C23" s="4">
        <v>13.450549450549399</v>
      </c>
      <c r="D23" s="4">
        <v>7.6714285714285699</v>
      </c>
      <c r="E23" s="4">
        <v>14.2597802197802</v>
      </c>
      <c r="F23" s="4">
        <v>48.4501098901098</v>
      </c>
      <c r="G23" s="4">
        <f t="shared" si="0"/>
        <v>70.381318681318575</v>
      </c>
      <c r="H23" s="4">
        <f t="shared" si="1"/>
        <v>5.2325980392156985</v>
      </c>
      <c r="I23" s="4">
        <f t="shared" si="2"/>
        <v>0.57034313725490404</v>
      </c>
    </row>
    <row r="24" spans="1:9" x14ac:dyDescent="0.2">
      <c r="A24" t="s">
        <v>9</v>
      </c>
      <c r="B24" t="s">
        <v>32</v>
      </c>
      <c r="C24" s="4">
        <v>45.6373626373626</v>
      </c>
      <c r="D24" s="4">
        <v>15.693516483516399</v>
      </c>
      <c r="E24" s="4">
        <v>35.278461538461499</v>
      </c>
      <c r="F24" s="4">
        <v>89.998571428571395</v>
      </c>
      <c r="G24" s="4">
        <f t="shared" si="0"/>
        <v>140.9705494505493</v>
      </c>
      <c r="H24" s="4">
        <f t="shared" si="1"/>
        <v>3.0889284854322168</v>
      </c>
      <c r="I24" s="4">
        <f t="shared" si="2"/>
        <v>0.34387430772935074</v>
      </c>
    </row>
    <row r="25" spans="1:9" x14ac:dyDescent="0.2">
      <c r="A25" t="s">
        <v>9</v>
      </c>
      <c r="B25" t="s">
        <v>33</v>
      </c>
      <c r="C25" s="4">
        <v>60.912087912087898</v>
      </c>
      <c r="D25" s="4">
        <v>18.628791208791199</v>
      </c>
      <c r="E25" s="4">
        <v>26.1215384615384</v>
      </c>
      <c r="F25" s="4">
        <v>108.176483516483</v>
      </c>
      <c r="G25" s="4">
        <f t="shared" si="0"/>
        <v>152.92681318681261</v>
      </c>
      <c r="H25" s="4">
        <f t="shared" si="1"/>
        <v>2.510615190330137</v>
      </c>
      <c r="I25" s="4">
        <f t="shared" si="2"/>
        <v>0.30583077755727939</v>
      </c>
    </row>
    <row r="26" spans="1:9" x14ac:dyDescent="0.2">
      <c r="A26" t="s">
        <v>9</v>
      </c>
      <c r="B26" t="s">
        <v>34</v>
      </c>
      <c r="C26" s="4">
        <v>19.681318681318601</v>
      </c>
      <c r="D26" s="4">
        <v>45.821428571428498</v>
      </c>
      <c r="E26" s="4">
        <v>14.8214285714285</v>
      </c>
      <c r="F26" s="4">
        <v>64.8497802197802</v>
      </c>
      <c r="G26" s="4">
        <f t="shared" si="0"/>
        <v>125.4926373626372</v>
      </c>
      <c r="H26" s="4">
        <f t="shared" si="1"/>
        <v>6.3762311557789122</v>
      </c>
      <c r="I26" s="4">
        <f t="shared" si="2"/>
        <v>2.3281686208821943</v>
      </c>
    </row>
    <row r="27" spans="1:9" x14ac:dyDescent="0.2">
      <c r="A27" t="s">
        <v>9</v>
      </c>
      <c r="B27" t="s">
        <v>35</v>
      </c>
      <c r="C27" s="4">
        <v>73.791208791208703</v>
      </c>
      <c r="D27" s="4">
        <v>26.612637362637301</v>
      </c>
      <c r="E27" s="4">
        <v>39.906593406593402</v>
      </c>
      <c r="F27" s="4">
        <v>131.37087912087901</v>
      </c>
      <c r="G27" s="4">
        <f t="shared" si="0"/>
        <v>197.89010989010973</v>
      </c>
      <c r="H27" s="4">
        <f t="shared" si="1"/>
        <v>2.6817572598659729</v>
      </c>
      <c r="I27" s="4">
        <f t="shared" si="2"/>
        <v>0.36064780342516711</v>
      </c>
    </row>
    <row r="28" spans="1:9" x14ac:dyDescent="0.2">
      <c r="A28" t="s">
        <v>9</v>
      </c>
      <c r="B28" t="s">
        <v>36</v>
      </c>
      <c r="C28" s="4">
        <v>33.681318681318601</v>
      </c>
      <c r="D28" s="4">
        <v>9.8186813186813104</v>
      </c>
      <c r="E28" s="4">
        <v>28.587472527472499</v>
      </c>
      <c r="F28" s="4">
        <v>77.951648351648302</v>
      </c>
      <c r="G28" s="4">
        <f t="shared" si="0"/>
        <v>116.35780219780212</v>
      </c>
      <c r="H28" s="4">
        <f t="shared" si="1"/>
        <v>3.454668841761833</v>
      </c>
      <c r="I28" s="4">
        <f t="shared" si="2"/>
        <v>0.29151712887438869</v>
      </c>
    </row>
    <row r="29" spans="1:9" x14ac:dyDescent="0.2">
      <c r="A29" t="s">
        <v>9</v>
      </c>
      <c r="B29" t="s">
        <v>37</v>
      </c>
      <c r="C29" s="4">
        <v>28.857142857142801</v>
      </c>
      <c r="D29" s="4">
        <v>8.3425274725274701</v>
      </c>
      <c r="E29" s="4">
        <v>28.102417582417502</v>
      </c>
      <c r="F29" s="4">
        <v>59.0418681318681</v>
      </c>
      <c r="G29" s="4">
        <f t="shared" si="0"/>
        <v>95.486813186813066</v>
      </c>
      <c r="H29" s="4">
        <f t="shared" si="1"/>
        <v>3.3089489718202612</v>
      </c>
      <c r="I29" s="4">
        <f t="shared" si="2"/>
        <v>0.28909748667174456</v>
      </c>
    </row>
    <row r="30" spans="1:9" x14ac:dyDescent="0.2">
      <c r="A30" t="s">
        <v>9</v>
      </c>
      <c r="B30" t="s">
        <v>38</v>
      </c>
      <c r="C30" s="4">
        <v>30.1428571428571</v>
      </c>
      <c r="D30" s="4">
        <v>10.029999999999999</v>
      </c>
      <c r="E30" s="4">
        <v>15.8120879120879</v>
      </c>
      <c r="F30" s="4">
        <v>49.142527472527398</v>
      </c>
      <c r="G30" s="4">
        <f t="shared" si="0"/>
        <v>74.984615384615296</v>
      </c>
      <c r="H30" s="4">
        <f t="shared" si="1"/>
        <v>2.4876412686839235</v>
      </c>
      <c r="I30" s="4">
        <f t="shared" si="2"/>
        <v>0.33274881516587723</v>
      </c>
    </row>
    <row r="31" spans="1:9" x14ac:dyDescent="0.2">
      <c r="A31" t="s">
        <v>9</v>
      </c>
      <c r="B31" t="s">
        <v>39</v>
      </c>
      <c r="C31" s="4">
        <v>26.703296703296701</v>
      </c>
      <c r="D31" s="4">
        <v>10.4141758241758</v>
      </c>
      <c r="E31" s="4">
        <v>16.7986813186813</v>
      </c>
      <c r="F31" s="4">
        <v>33.424945054944999</v>
      </c>
      <c r="G31" s="4">
        <f t="shared" si="0"/>
        <v>60.637802197802102</v>
      </c>
      <c r="H31" s="4">
        <f t="shared" si="1"/>
        <v>2.2707983539094618</v>
      </c>
      <c r="I31" s="4">
        <f t="shared" si="2"/>
        <v>0.38999588477366165</v>
      </c>
    </row>
    <row r="32" spans="1:9" x14ac:dyDescent="0.2">
      <c r="A32" t="s">
        <v>9</v>
      </c>
      <c r="B32" t="s">
        <v>40</v>
      </c>
      <c r="C32" s="4">
        <v>88.6373626373626</v>
      </c>
      <c r="D32" s="4">
        <v>6.5148351648351603</v>
      </c>
      <c r="E32" s="4">
        <v>71.543186813186793</v>
      </c>
      <c r="F32" s="4">
        <v>176.30175824175799</v>
      </c>
      <c r="G32" s="4">
        <f t="shared" si="0"/>
        <v>254.35978021977996</v>
      </c>
      <c r="H32" s="4">
        <f t="shared" si="1"/>
        <v>2.8696677411356295</v>
      </c>
      <c r="I32" s="4">
        <f t="shared" si="2"/>
        <v>7.3499876022811786E-2</v>
      </c>
    </row>
    <row r="33" spans="1:9" x14ac:dyDescent="0.2">
      <c r="A33" t="s">
        <v>9</v>
      </c>
      <c r="B33" t="s">
        <v>41</v>
      </c>
      <c r="C33" s="4">
        <v>49.3406593406593</v>
      </c>
      <c r="D33" s="4">
        <v>1.78296703296703</v>
      </c>
      <c r="E33" s="4">
        <v>25.173076923076898</v>
      </c>
      <c r="F33" s="4">
        <v>104.49450549450501</v>
      </c>
      <c r="G33" s="4">
        <f t="shared" si="0"/>
        <v>131.45054945054892</v>
      </c>
      <c r="H33" s="4">
        <f t="shared" si="1"/>
        <v>2.6641425389754927</v>
      </c>
      <c r="I33" s="4">
        <f t="shared" si="2"/>
        <v>3.6135857461024469E-2</v>
      </c>
    </row>
    <row r="34" spans="1:9" x14ac:dyDescent="0.2">
      <c r="A34" t="s">
        <v>9</v>
      </c>
      <c r="B34" t="s">
        <v>42</v>
      </c>
      <c r="C34" s="4">
        <v>41.582417582417499</v>
      </c>
      <c r="D34" s="4">
        <v>26.511978021977999</v>
      </c>
      <c r="E34" s="4">
        <v>24.947252747252701</v>
      </c>
      <c r="F34" s="4">
        <v>94.750329670329606</v>
      </c>
      <c r="G34" s="4">
        <f t="shared" si="0"/>
        <v>146.20956043956031</v>
      </c>
      <c r="H34" s="4">
        <f t="shared" si="1"/>
        <v>3.5161390063424984</v>
      </c>
      <c r="I34" s="4">
        <f t="shared" si="2"/>
        <v>0.63757663847780199</v>
      </c>
    </row>
    <row r="35" spans="1:9" x14ac:dyDescent="0.2">
      <c r="A35" t="s">
        <v>9</v>
      </c>
      <c r="B35" t="s">
        <v>43</v>
      </c>
      <c r="C35" s="4">
        <v>64.131868131868103</v>
      </c>
      <c r="D35" s="4">
        <v>36.060439560439498</v>
      </c>
      <c r="E35" s="4">
        <v>50.442307692307601</v>
      </c>
      <c r="F35" s="4">
        <v>179.29978021977999</v>
      </c>
      <c r="G35" s="4">
        <f t="shared" si="0"/>
        <v>265.80252747252712</v>
      </c>
      <c r="H35" s="4">
        <f t="shared" si="1"/>
        <v>4.1446247429746368</v>
      </c>
      <c r="I35" s="4">
        <f t="shared" si="2"/>
        <v>0.5622858122001364</v>
      </c>
    </row>
    <row r="36" spans="1:9" x14ac:dyDescent="0.2">
      <c r="A36" t="s">
        <v>9</v>
      </c>
      <c r="B36" t="s">
        <v>44</v>
      </c>
      <c r="C36" s="4">
        <v>43.2967032967032</v>
      </c>
      <c r="D36" s="4">
        <v>16.310329670329601</v>
      </c>
      <c r="E36" s="4">
        <v>25.631208791208699</v>
      </c>
      <c r="F36" s="4">
        <v>93.610879120879105</v>
      </c>
      <c r="G36" s="4">
        <f t="shared" si="0"/>
        <v>135.55241758241741</v>
      </c>
      <c r="H36" s="4">
        <f t="shared" si="1"/>
        <v>3.1307791878172617</v>
      </c>
      <c r="I36" s="4">
        <f t="shared" si="2"/>
        <v>0.37671065989847641</v>
      </c>
    </row>
    <row r="37" spans="1:9" x14ac:dyDescent="0.2">
      <c r="A37" t="s">
        <v>9</v>
      </c>
      <c r="B37" t="s">
        <v>45</v>
      </c>
      <c r="C37" s="4">
        <v>32.131868131868103</v>
      </c>
      <c r="D37" s="4">
        <v>13.842967032967</v>
      </c>
      <c r="E37" s="4">
        <v>14.609340659340599</v>
      </c>
      <c r="F37" s="4">
        <v>36.179560439560397</v>
      </c>
      <c r="G37" s="4">
        <f t="shared" si="0"/>
        <v>64.631868131868004</v>
      </c>
      <c r="H37" s="4">
        <f t="shared" si="1"/>
        <v>2.0114569083447309</v>
      </c>
      <c r="I37" s="4">
        <f t="shared" si="2"/>
        <v>0.43081737346101168</v>
      </c>
    </row>
    <row r="38" spans="1:9" x14ac:dyDescent="0.2">
      <c r="A38" t="s">
        <v>9</v>
      </c>
      <c r="B38" t="s">
        <v>46</v>
      </c>
      <c r="C38" s="4">
        <v>61.945054945054899</v>
      </c>
      <c r="D38" s="4">
        <v>26.730769230769202</v>
      </c>
      <c r="E38" s="4">
        <v>53.440329670329596</v>
      </c>
      <c r="F38" s="4">
        <v>129.64637362637299</v>
      </c>
      <c r="G38" s="4">
        <f t="shared" si="0"/>
        <v>209.81747252747181</v>
      </c>
      <c r="H38" s="4">
        <f t="shared" si="1"/>
        <v>3.3871545148128348</v>
      </c>
      <c r="I38" s="4">
        <f t="shared" si="2"/>
        <v>0.43152386020933103</v>
      </c>
    </row>
    <row r="39" spans="1:9" x14ac:dyDescent="0.2">
      <c r="A39" t="s">
        <v>9</v>
      </c>
      <c r="B39" t="s">
        <v>47</v>
      </c>
      <c r="C39" s="4">
        <v>64.846153846153797</v>
      </c>
      <c r="D39" s="4">
        <v>23.995274725274701</v>
      </c>
      <c r="E39" s="4">
        <v>35.846483516483502</v>
      </c>
      <c r="F39" s="4">
        <v>154.94241758241699</v>
      </c>
      <c r="G39" s="4">
        <f t="shared" si="0"/>
        <v>214.78417582417518</v>
      </c>
      <c r="H39" s="4">
        <f t="shared" si="1"/>
        <v>3.3122114895780301</v>
      </c>
      <c r="I39" s="4">
        <f t="shared" si="2"/>
        <v>0.37003389256058283</v>
      </c>
    </row>
    <row r="40" spans="1:9" x14ac:dyDescent="0.2">
      <c r="A40" t="s">
        <v>9</v>
      </c>
      <c r="B40" t="s">
        <v>48</v>
      </c>
      <c r="C40" s="4">
        <v>226.967032967032</v>
      </c>
      <c r="D40" s="4">
        <v>175.336813186813</v>
      </c>
      <c r="E40" s="4">
        <v>190.03296703296701</v>
      </c>
      <c r="F40" s="4">
        <v>681.59670329670303</v>
      </c>
      <c r="G40" s="4">
        <f t="shared" si="0"/>
        <v>1046.9664835164831</v>
      </c>
      <c r="H40" s="4">
        <f t="shared" si="1"/>
        <v>4.6128570736903445</v>
      </c>
      <c r="I40" s="4">
        <f t="shared" si="2"/>
        <v>0.77252106129563525</v>
      </c>
    </row>
    <row r="41" spans="1:9" x14ac:dyDescent="0.2">
      <c r="A41" t="s">
        <v>9</v>
      </c>
      <c r="B41" t="s">
        <v>49</v>
      </c>
      <c r="C41" s="4">
        <v>78.857142857142804</v>
      </c>
      <c r="D41" s="4">
        <v>65.248681318681307</v>
      </c>
      <c r="E41" s="4">
        <v>28.316703296703199</v>
      </c>
      <c r="F41" s="4">
        <v>4.1293406593406496</v>
      </c>
      <c r="G41" s="4">
        <f t="shared" si="0"/>
        <v>97.694725274725158</v>
      </c>
      <c r="H41" s="4">
        <f t="shared" si="1"/>
        <v>1.2388823857302111</v>
      </c>
      <c r="I41" s="4">
        <f t="shared" si="2"/>
        <v>0.82742892976588667</v>
      </c>
    </row>
    <row r="42" spans="1:9" x14ac:dyDescent="0.2">
      <c r="A42" t="s">
        <v>9</v>
      </c>
      <c r="B42" t="s">
        <v>50</v>
      </c>
      <c r="C42" s="4">
        <v>8.7582417582417502</v>
      </c>
      <c r="D42" s="4">
        <v>17.420659340659299</v>
      </c>
      <c r="E42" s="4">
        <v>7.1264835164835096</v>
      </c>
      <c r="F42" s="4">
        <v>6.2402197802197801</v>
      </c>
      <c r="G42" s="4">
        <f t="shared" si="0"/>
        <v>30.787362637362591</v>
      </c>
      <c r="H42" s="4">
        <f t="shared" si="1"/>
        <v>3.5152446675031346</v>
      </c>
      <c r="I42" s="4">
        <f t="shared" si="2"/>
        <v>1.9890589711417788</v>
      </c>
    </row>
    <row r="43" spans="1:9" x14ac:dyDescent="0.2">
      <c r="A43" t="s">
        <v>9</v>
      </c>
      <c r="B43" t="s">
        <v>51</v>
      </c>
      <c r="C43" s="4">
        <v>31.7912087912087</v>
      </c>
      <c r="D43" s="4">
        <v>8.5136263736263693</v>
      </c>
      <c r="E43" s="4">
        <v>32.285494505494498</v>
      </c>
      <c r="F43" s="4">
        <v>59.472747252747197</v>
      </c>
      <c r="G43" s="4">
        <f t="shared" si="0"/>
        <v>100.27186813186806</v>
      </c>
      <c r="H43" s="4">
        <f t="shared" si="1"/>
        <v>3.1540753543034978</v>
      </c>
      <c r="I43" s="4">
        <f t="shared" si="2"/>
        <v>0.26779813342551051</v>
      </c>
    </row>
    <row r="44" spans="1:9" x14ac:dyDescent="0.2">
      <c r="A44" t="s">
        <v>9</v>
      </c>
      <c r="B44" t="s">
        <v>52</v>
      </c>
      <c r="C44" s="4">
        <v>38.032967032967001</v>
      </c>
      <c r="D44" s="4">
        <v>17.993076923076899</v>
      </c>
      <c r="E44" s="4">
        <v>13.454505494505399</v>
      </c>
      <c r="F44" s="4">
        <v>64.916153846153804</v>
      </c>
      <c r="G44" s="4">
        <f t="shared" si="0"/>
        <v>96.363736263736101</v>
      </c>
      <c r="H44" s="4">
        <f t="shared" si="1"/>
        <v>2.5336896850621184</v>
      </c>
      <c r="I44" s="4">
        <f t="shared" si="2"/>
        <v>0.47309159202542594</v>
      </c>
    </row>
    <row r="45" spans="1:9" x14ac:dyDescent="0.2">
      <c r="A45" t="s">
        <v>9</v>
      </c>
      <c r="B45" t="s">
        <v>53</v>
      </c>
      <c r="C45" s="4">
        <v>26.582417582417499</v>
      </c>
      <c r="D45" s="4">
        <v>8.3703296703296708</v>
      </c>
      <c r="E45" s="4">
        <v>19.454065934065898</v>
      </c>
      <c r="F45" s="4">
        <v>45.664615384615303</v>
      </c>
      <c r="G45" s="4">
        <f t="shared" si="0"/>
        <v>73.489010989010865</v>
      </c>
      <c r="H45" s="4">
        <f t="shared" si="1"/>
        <v>2.7645721372468004</v>
      </c>
      <c r="I45" s="4">
        <f t="shared" si="2"/>
        <v>0.3148821827201333</v>
      </c>
    </row>
    <row r="46" spans="1:9" x14ac:dyDescent="0.2">
      <c r="A46" t="s">
        <v>9</v>
      </c>
      <c r="B46" t="s">
        <v>54</v>
      </c>
      <c r="C46" s="4">
        <v>38.307692307692299</v>
      </c>
      <c r="D46" s="4">
        <v>9.5329670329670293</v>
      </c>
      <c r="E46" s="4">
        <v>33.436813186813097</v>
      </c>
      <c r="F46" s="4">
        <v>54.942307692307601</v>
      </c>
      <c r="G46" s="4">
        <f t="shared" si="0"/>
        <v>97.912087912087728</v>
      </c>
      <c r="H46" s="4">
        <f t="shared" si="1"/>
        <v>2.5559380378657446</v>
      </c>
      <c r="I46" s="4">
        <f t="shared" si="2"/>
        <v>0.2488525530694205</v>
      </c>
    </row>
    <row r="47" spans="1:9" x14ac:dyDescent="0.2">
      <c r="A47" t="s">
        <v>9</v>
      </c>
      <c r="B47" t="s">
        <v>55</v>
      </c>
      <c r="C47" s="4">
        <v>59.076923076923002</v>
      </c>
      <c r="D47" s="4">
        <v>10.438021978021901</v>
      </c>
      <c r="E47" s="4">
        <v>32.957912087912</v>
      </c>
      <c r="F47" s="4">
        <v>139.59098901098901</v>
      </c>
      <c r="G47" s="4">
        <f t="shared" si="0"/>
        <v>182.98692307692289</v>
      </c>
      <c r="H47" s="4">
        <f t="shared" si="1"/>
        <v>3.097434895833334</v>
      </c>
      <c r="I47" s="4">
        <f t="shared" si="2"/>
        <v>0.17668526785714178</v>
      </c>
    </row>
    <row r="48" spans="1:9" x14ac:dyDescent="0.2">
      <c r="A48" t="s">
        <v>9</v>
      </c>
      <c r="B48" t="s">
        <v>56</v>
      </c>
      <c r="C48" s="4">
        <v>25.6703296703296</v>
      </c>
      <c r="D48" s="4">
        <v>7.2637362637362601</v>
      </c>
      <c r="E48" s="4">
        <v>23.865714285714201</v>
      </c>
      <c r="F48" s="4">
        <v>41.558461538461501</v>
      </c>
      <c r="G48" s="4">
        <f t="shared" si="0"/>
        <v>72.687912087911968</v>
      </c>
      <c r="H48" s="4">
        <f t="shared" si="1"/>
        <v>2.8315924657534275</v>
      </c>
      <c r="I48" s="4">
        <f t="shared" si="2"/>
        <v>0.28296232876712391</v>
      </c>
    </row>
    <row r="49" spans="1:9" x14ac:dyDescent="0.2">
      <c r="A49" t="s">
        <v>9</v>
      </c>
      <c r="B49" t="s">
        <v>57</v>
      </c>
      <c r="C49" s="4">
        <v>90.263736263736206</v>
      </c>
      <c r="D49" s="4">
        <v>25.748241758241701</v>
      </c>
      <c r="E49" s="4">
        <v>61.38</v>
      </c>
      <c r="F49" s="4">
        <v>206.72208791208701</v>
      </c>
      <c r="G49" s="4">
        <f t="shared" si="0"/>
        <v>293.85032967032873</v>
      </c>
      <c r="H49" s="4">
        <f t="shared" si="1"/>
        <v>3.2554638422205908</v>
      </c>
      <c r="I49" s="4">
        <f t="shared" si="2"/>
        <v>0.28525566106647143</v>
      </c>
    </row>
    <row r="50" spans="1:9" x14ac:dyDescent="0.2">
      <c r="A50" t="s">
        <v>9</v>
      </c>
      <c r="B50" t="s">
        <v>58</v>
      </c>
      <c r="C50" s="4">
        <v>37.417582417582402</v>
      </c>
      <c r="D50" s="4">
        <v>21.2670329670329</v>
      </c>
      <c r="E50" s="4">
        <v>29.8137362637362</v>
      </c>
      <c r="F50" s="4">
        <v>53.223076923076903</v>
      </c>
      <c r="G50" s="4">
        <f t="shared" si="0"/>
        <v>104.303846153846</v>
      </c>
      <c r="H50" s="4">
        <f t="shared" si="1"/>
        <v>2.7875624082231982</v>
      </c>
      <c r="I50" s="4">
        <f t="shared" si="2"/>
        <v>0.56837004405286184</v>
      </c>
    </row>
    <row r="51" spans="1:9" x14ac:dyDescent="0.2">
      <c r="A51" t="s">
        <v>9</v>
      </c>
      <c r="B51" t="s">
        <v>59</v>
      </c>
      <c r="C51" s="4">
        <v>75.2967032967032</v>
      </c>
      <c r="D51" s="4">
        <v>86.505494505494497</v>
      </c>
      <c r="E51" s="4">
        <v>62.246483516483501</v>
      </c>
      <c r="F51" s="4">
        <v>180.648351648351</v>
      </c>
      <c r="G51" s="4">
        <f t="shared" si="0"/>
        <v>329.40032967032903</v>
      </c>
      <c r="H51" s="4">
        <f t="shared" si="1"/>
        <v>4.3746978984238147</v>
      </c>
      <c r="I51" s="4">
        <f t="shared" si="2"/>
        <v>1.1488616462346775</v>
      </c>
    </row>
    <row r="52" spans="1:9" x14ac:dyDescent="0.2">
      <c r="A52" t="s">
        <v>9</v>
      </c>
      <c r="B52" t="s">
        <v>60</v>
      </c>
      <c r="C52" s="4">
        <v>33.615384615384599</v>
      </c>
      <c r="D52" s="4">
        <v>10.9890109890109</v>
      </c>
      <c r="E52" s="4">
        <v>15.873626373626299</v>
      </c>
      <c r="F52" s="4">
        <v>41.508241758241702</v>
      </c>
      <c r="G52" s="4">
        <f t="shared" si="0"/>
        <v>68.370879120878897</v>
      </c>
      <c r="H52" s="4">
        <f t="shared" si="1"/>
        <v>2.033916312520426</v>
      </c>
      <c r="I52" s="4">
        <f t="shared" si="2"/>
        <v>0.32690421706439765</v>
      </c>
    </row>
    <row r="53" spans="1:9" x14ac:dyDescent="0.2">
      <c r="A53" t="s">
        <v>9</v>
      </c>
      <c r="B53" t="s">
        <v>61</v>
      </c>
      <c r="C53" s="4">
        <v>38.835164835164797</v>
      </c>
      <c r="D53" s="4">
        <v>13.2150549450549</v>
      </c>
      <c r="E53" s="4">
        <v>22.754505494505398</v>
      </c>
      <c r="F53" s="4">
        <v>67.19</v>
      </c>
      <c r="G53" s="4">
        <f t="shared" si="0"/>
        <v>103.15956043956029</v>
      </c>
      <c r="H53" s="4">
        <f t="shared" si="1"/>
        <v>2.6563440860215044</v>
      </c>
      <c r="I53" s="4">
        <f t="shared" si="2"/>
        <v>0.34028579513299295</v>
      </c>
    </row>
    <row r="54" spans="1:9" x14ac:dyDescent="0.2">
      <c r="A54" t="s">
        <v>9</v>
      </c>
      <c r="B54" t="s">
        <v>62</v>
      </c>
      <c r="C54" s="4">
        <v>46.802197802197803</v>
      </c>
      <c r="D54" s="4">
        <v>11.9917582417582</v>
      </c>
      <c r="E54" s="4">
        <v>26.7170329670329</v>
      </c>
      <c r="F54" s="4">
        <v>80.7967032967032</v>
      </c>
      <c r="G54" s="4">
        <f t="shared" si="0"/>
        <v>119.5054945054943</v>
      </c>
      <c r="H54" s="4">
        <f t="shared" si="1"/>
        <v>2.5534162949049026</v>
      </c>
      <c r="I54" s="4">
        <f t="shared" si="2"/>
        <v>0.25622211786804322</v>
      </c>
    </row>
    <row r="55" spans="1:9" x14ac:dyDescent="0.2">
      <c r="A55" t="s">
        <v>9</v>
      </c>
      <c r="B55" t="s">
        <v>63</v>
      </c>
      <c r="C55" s="4">
        <v>35.901098901098898</v>
      </c>
      <c r="D55" s="4">
        <v>10.9945054945054</v>
      </c>
      <c r="E55" s="4">
        <v>10.609890109890101</v>
      </c>
      <c r="F55" s="4">
        <v>31.601648351648301</v>
      </c>
      <c r="G55" s="4">
        <f t="shared" si="0"/>
        <v>53.2060439560438</v>
      </c>
      <c r="H55" s="4">
        <f t="shared" si="1"/>
        <v>1.4820171411080461</v>
      </c>
      <c r="I55" s="4">
        <f t="shared" si="2"/>
        <v>0.30624426078971273</v>
      </c>
    </row>
    <row r="56" spans="1:9" x14ac:dyDescent="0.2">
      <c r="A56" t="s">
        <v>9</v>
      </c>
      <c r="B56" t="s">
        <v>64</v>
      </c>
      <c r="C56" s="4">
        <v>28.9890109890109</v>
      </c>
      <c r="D56" s="4">
        <v>23.964285714285701</v>
      </c>
      <c r="E56" s="4">
        <v>6.3296703296703196</v>
      </c>
      <c r="F56" s="4">
        <v>11.876373626373599</v>
      </c>
      <c r="G56" s="4">
        <f t="shared" si="0"/>
        <v>42.170329670329622</v>
      </c>
      <c r="H56" s="4">
        <f t="shared" si="1"/>
        <v>1.4547005307050824</v>
      </c>
      <c r="I56" s="4">
        <f t="shared" si="2"/>
        <v>0.82666793025019158</v>
      </c>
    </row>
    <row r="57" spans="1:9" x14ac:dyDescent="0.2">
      <c r="A57" t="s">
        <v>9</v>
      </c>
      <c r="B57" t="s">
        <v>65</v>
      </c>
      <c r="C57" s="4">
        <v>42</v>
      </c>
      <c r="D57" s="4">
        <v>17.9038461538461</v>
      </c>
      <c r="E57" s="4">
        <v>24.480769230769202</v>
      </c>
      <c r="F57" s="4">
        <v>63.376153846153798</v>
      </c>
      <c r="G57" s="4">
        <f t="shared" si="0"/>
        <v>105.7607692307691</v>
      </c>
      <c r="H57" s="4">
        <f t="shared" si="1"/>
        <v>2.5181135531135501</v>
      </c>
      <c r="I57" s="4">
        <f t="shared" si="2"/>
        <v>0.42628205128204999</v>
      </c>
    </row>
    <row r="58" spans="1:9" x14ac:dyDescent="0.2">
      <c r="A58" t="s">
        <v>9</v>
      </c>
      <c r="B58" t="s">
        <v>66</v>
      </c>
      <c r="C58" s="4">
        <v>66.780219780219696</v>
      </c>
      <c r="D58" s="4">
        <v>12.208791208791199</v>
      </c>
      <c r="E58" s="4">
        <v>53.945054945054899</v>
      </c>
      <c r="F58" s="4">
        <v>100.195054945054</v>
      </c>
      <c r="G58" s="4">
        <f t="shared" si="0"/>
        <v>166.34890109890011</v>
      </c>
      <c r="H58" s="4">
        <f t="shared" si="1"/>
        <v>2.4909906203718823</v>
      </c>
      <c r="I58" s="4">
        <f t="shared" si="2"/>
        <v>0.18282047062695417</v>
      </c>
    </row>
    <row r="59" spans="1:9" x14ac:dyDescent="0.2">
      <c r="A59" t="s">
        <v>9</v>
      </c>
      <c r="B59" t="s">
        <v>67</v>
      </c>
      <c r="C59" s="4">
        <v>70.527472527472497</v>
      </c>
      <c r="D59" s="4">
        <v>6.09120879120879</v>
      </c>
      <c r="E59" s="4">
        <v>114.708791208791</v>
      </c>
      <c r="F59" s="4">
        <v>28.208791208791201</v>
      </c>
      <c r="G59" s="4">
        <f t="shared" si="0"/>
        <v>149.008791208791</v>
      </c>
      <c r="H59" s="4">
        <f t="shared" si="1"/>
        <v>2.1127765659083804</v>
      </c>
      <c r="I59" s="4">
        <f t="shared" si="2"/>
        <v>8.6366469305079491E-2</v>
      </c>
    </row>
    <row r="60" spans="1:9" x14ac:dyDescent="0.2">
      <c r="A60" t="s">
        <v>9</v>
      </c>
      <c r="B60" t="s">
        <v>68</v>
      </c>
      <c r="C60" s="4">
        <v>28.4835164835164</v>
      </c>
      <c r="D60" s="4">
        <v>10.2554945054945</v>
      </c>
      <c r="E60" s="4">
        <v>17.3406593406593</v>
      </c>
      <c r="F60" s="4">
        <v>46.365384615384599</v>
      </c>
      <c r="G60" s="4">
        <f t="shared" si="0"/>
        <v>73.961538461538396</v>
      </c>
      <c r="H60" s="4">
        <f t="shared" si="1"/>
        <v>2.5966435185185239</v>
      </c>
      <c r="I60" s="4">
        <f t="shared" si="2"/>
        <v>0.36005015432098852</v>
      </c>
    </row>
    <row r="61" spans="1:9" x14ac:dyDescent="0.2">
      <c r="A61" t="s">
        <v>9</v>
      </c>
      <c r="B61" t="s">
        <v>69</v>
      </c>
      <c r="C61" s="4">
        <v>36.252747252747199</v>
      </c>
      <c r="D61" s="4">
        <v>11.4752747252747</v>
      </c>
      <c r="E61" s="4">
        <v>14.1593406593406</v>
      </c>
      <c r="F61" s="4">
        <v>22.5631868131868</v>
      </c>
      <c r="G61" s="4">
        <f t="shared" si="0"/>
        <v>48.197802197802105</v>
      </c>
      <c r="H61" s="4">
        <f t="shared" si="1"/>
        <v>1.3294937859957556</v>
      </c>
      <c r="I61" s="4">
        <f t="shared" si="2"/>
        <v>0.31653531373143351</v>
      </c>
    </row>
    <row r="62" spans="1:9" x14ac:dyDescent="0.2">
      <c r="A62" t="s">
        <v>9</v>
      </c>
      <c r="B62" t="s">
        <v>70</v>
      </c>
      <c r="C62" s="4">
        <v>56.472527472527403</v>
      </c>
      <c r="D62" s="4">
        <v>19.035714285714199</v>
      </c>
      <c r="E62" s="4">
        <v>41.634615384615302</v>
      </c>
      <c r="F62" s="4">
        <v>57.326923076923002</v>
      </c>
      <c r="G62" s="4">
        <f t="shared" si="0"/>
        <v>117.9972527472525</v>
      </c>
      <c r="H62" s="4">
        <f t="shared" si="1"/>
        <v>2.08946293053123</v>
      </c>
      <c r="I62" s="4">
        <f t="shared" si="2"/>
        <v>0.33707919828760347</v>
      </c>
    </row>
    <row r="63" spans="1:9" x14ac:dyDescent="0.2">
      <c r="A63" t="s">
        <v>9</v>
      </c>
      <c r="B63" t="s">
        <v>71</v>
      </c>
      <c r="C63" s="4">
        <v>100.802197802197</v>
      </c>
      <c r="D63" s="4">
        <v>34.815934065934002</v>
      </c>
      <c r="E63" s="4">
        <v>63.640109890109798</v>
      </c>
      <c r="F63" s="4">
        <v>160.30197802197799</v>
      </c>
      <c r="G63" s="4">
        <f t="shared" si="0"/>
        <v>258.75802197802182</v>
      </c>
      <c r="H63" s="4">
        <f t="shared" si="1"/>
        <v>2.5669878992696145</v>
      </c>
      <c r="I63" s="4">
        <f t="shared" si="2"/>
        <v>0.34538864057560442</v>
      </c>
    </row>
    <row r="64" spans="1:9" x14ac:dyDescent="0.2">
      <c r="A64" t="s">
        <v>9</v>
      </c>
      <c r="B64" t="s">
        <v>72</v>
      </c>
      <c r="C64" s="4">
        <v>79.648351648351607</v>
      </c>
      <c r="D64" s="4">
        <v>22.4670329670329</v>
      </c>
      <c r="E64" s="4">
        <v>70.609890109890102</v>
      </c>
      <c r="F64" s="4">
        <v>158.22505494505401</v>
      </c>
      <c r="G64" s="4">
        <f t="shared" si="0"/>
        <v>251.30197802197702</v>
      </c>
      <c r="H64" s="4">
        <f t="shared" si="1"/>
        <v>3.1551434878587088</v>
      </c>
      <c r="I64" s="4">
        <f t="shared" si="2"/>
        <v>0.28207781456953573</v>
      </c>
    </row>
    <row r="65" spans="1:9" x14ac:dyDescent="0.2">
      <c r="A65" t="s">
        <v>9</v>
      </c>
      <c r="B65" t="s">
        <v>73</v>
      </c>
      <c r="C65" s="4">
        <v>39.164835164835097</v>
      </c>
      <c r="D65" s="4">
        <v>13.695054945054901</v>
      </c>
      <c r="E65" s="4">
        <v>25.555164835164799</v>
      </c>
      <c r="F65" s="4">
        <v>79.681318681318601</v>
      </c>
      <c r="G65" s="4">
        <f t="shared" si="0"/>
        <v>118.93153846153831</v>
      </c>
      <c r="H65" s="4">
        <f t="shared" si="1"/>
        <v>3.0366919191919206</v>
      </c>
      <c r="I65" s="4">
        <f t="shared" si="2"/>
        <v>0.34967732884399499</v>
      </c>
    </row>
    <row r="66" spans="1:9" x14ac:dyDescent="0.2">
      <c r="A66" t="s">
        <v>9</v>
      </c>
      <c r="B66" t="s">
        <v>74</v>
      </c>
      <c r="C66" s="4">
        <v>40.241758241758198</v>
      </c>
      <c r="D66" s="4">
        <v>29.719780219780201</v>
      </c>
      <c r="E66" s="4">
        <v>17.307692307692299</v>
      </c>
      <c r="F66" s="4">
        <v>45.1373626373626</v>
      </c>
      <c r="G66" s="4">
        <f t="shared" ref="G66:G129" si="3">SUM(D66:F66)</f>
        <v>92.164835164835097</v>
      </c>
      <c r="H66" s="4">
        <f t="shared" ref="H66:H129" si="4">G66/C66</f>
        <v>2.2902785363189522</v>
      </c>
      <c r="I66" s="4">
        <f t="shared" ref="I66:I129" si="5">D66/C66</f>
        <v>0.73853085745494296</v>
      </c>
    </row>
    <row r="67" spans="1:9" x14ac:dyDescent="0.2">
      <c r="A67" t="s">
        <v>9</v>
      </c>
      <c r="B67" t="s">
        <v>75</v>
      </c>
      <c r="C67" s="4">
        <v>26.098901098900999</v>
      </c>
      <c r="D67" s="4">
        <v>16.554945054945001</v>
      </c>
      <c r="E67" s="4">
        <v>5.1291208791208698</v>
      </c>
      <c r="F67" s="4">
        <v>36.343406593406499</v>
      </c>
      <c r="G67" s="4">
        <f t="shared" si="3"/>
        <v>58.027472527472369</v>
      </c>
      <c r="H67" s="4">
        <f t="shared" si="4"/>
        <v>2.2233684210526339</v>
      </c>
      <c r="I67" s="4">
        <f t="shared" si="5"/>
        <v>0.63431578947368461</v>
      </c>
    </row>
    <row r="68" spans="1:9" x14ac:dyDescent="0.2">
      <c r="A68" t="s">
        <v>9</v>
      </c>
      <c r="B68" t="s">
        <v>76</v>
      </c>
      <c r="C68" s="4">
        <v>51.021978021978001</v>
      </c>
      <c r="D68" s="4">
        <v>11.609890109890101</v>
      </c>
      <c r="E68" s="4">
        <v>59.791208791208703</v>
      </c>
      <c r="F68" s="4">
        <v>90.129120879120805</v>
      </c>
      <c r="G68" s="4">
        <f t="shared" si="3"/>
        <v>161.53021978021962</v>
      </c>
      <c r="H68" s="4">
        <f t="shared" si="4"/>
        <v>3.1658948955416739</v>
      </c>
      <c r="I68" s="4">
        <f t="shared" si="5"/>
        <v>0.2275468447124703</v>
      </c>
    </row>
    <row r="69" spans="1:9" x14ac:dyDescent="0.2">
      <c r="A69" t="s">
        <v>9</v>
      </c>
      <c r="B69" t="s">
        <v>77</v>
      </c>
      <c r="C69" s="4">
        <v>49.857142857142797</v>
      </c>
      <c r="D69" s="4">
        <v>18.502747252747199</v>
      </c>
      <c r="E69" s="4">
        <v>24.950549450549399</v>
      </c>
      <c r="F69" s="4">
        <v>59.793956043956001</v>
      </c>
      <c r="G69" s="4">
        <f t="shared" si="3"/>
        <v>103.2472527472526</v>
      </c>
      <c r="H69" s="4">
        <f t="shared" si="4"/>
        <v>2.0708618029534929</v>
      </c>
      <c r="I69" s="4">
        <f t="shared" si="5"/>
        <v>0.37111527441040271</v>
      </c>
    </row>
    <row r="70" spans="1:9" x14ac:dyDescent="0.2">
      <c r="A70" t="s">
        <v>9</v>
      </c>
      <c r="B70" t="s">
        <v>78</v>
      </c>
      <c r="C70" s="4">
        <v>50.186813186813097</v>
      </c>
      <c r="D70" s="4">
        <v>17.332417582417499</v>
      </c>
      <c r="E70" s="4">
        <v>7.0879120879120796</v>
      </c>
      <c r="F70" s="4">
        <v>80.362637362637301</v>
      </c>
      <c r="G70" s="4">
        <f t="shared" si="3"/>
        <v>104.78296703296688</v>
      </c>
      <c r="H70" s="4">
        <f t="shared" si="4"/>
        <v>2.0878585504707692</v>
      </c>
      <c r="I70" s="4">
        <f t="shared" si="5"/>
        <v>0.3453580030654686</v>
      </c>
    </row>
    <row r="71" spans="1:9" x14ac:dyDescent="0.2">
      <c r="A71" t="s">
        <v>9</v>
      </c>
      <c r="B71" t="s">
        <v>79</v>
      </c>
      <c r="C71" s="4">
        <v>57.164835164835097</v>
      </c>
      <c r="D71" s="4">
        <v>16.3941758241758</v>
      </c>
      <c r="E71" s="4">
        <v>25.747252747252698</v>
      </c>
      <c r="F71" s="4">
        <v>54.1703296703296</v>
      </c>
      <c r="G71" s="4">
        <f t="shared" si="3"/>
        <v>96.311758241758099</v>
      </c>
      <c r="H71" s="4">
        <f t="shared" si="4"/>
        <v>1.6848077662437519</v>
      </c>
      <c r="I71" s="4">
        <f t="shared" si="5"/>
        <v>0.28678777393310256</v>
      </c>
    </row>
    <row r="72" spans="1:9" x14ac:dyDescent="0.2">
      <c r="A72" t="s">
        <v>9</v>
      </c>
      <c r="B72" t="s">
        <v>80</v>
      </c>
      <c r="C72" s="4">
        <v>36.208791208791197</v>
      </c>
      <c r="D72" s="4">
        <v>16.936813186813101</v>
      </c>
      <c r="E72" s="4">
        <v>6.6758241758241699</v>
      </c>
      <c r="F72" s="4">
        <v>61.791208791208703</v>
      </c>
      <c r="G72" s="4">
        <f t="shared" si="3"/>
        <v>85.403846153845976</v>
      </c>
      <c r="H72" s="4">
        <f t="shared" si="4"/>
        <v>2.3586494688922568</v>
      </c>
      <c r="I72" s="4">
        <f t="shared" si="5"/>
        <v>0.46775417298937561</v>
      </c>
    </row>
    <row r="73" spans="1:9" x14ac:dyDescent="0.2">
      <c r="A73" t="s">
        <v>9</v>
      </c>
      <c r="B73" t="s">
        <v>81</v>
      </c>
      <c r="C73" s="4">
        <v>52.2967032967032</v>
      </c>
      <c r="D73" s="4">
        <v>16.412087912087902</v>
      </c>
      <c r="E73" s="4">
        <v>10.4148351648351</v>
      </c>
      <c r="F73" s="4">
        <v>60.972527472527403</v>
      </c>
      <c r="G73" s="4">
        <f t="shared" si="3"/>
        <v>87.799450549450398</v>
      </c>
      <c r="H73" s="4">
        <f t="shared" si="4"/>
        <v>1.678871611683127</v>
      </c>
      <c r="I73" s="4">
        <f t="shared" si="5"/>
        <v>0.31382643412481653</v>
      </c>
    </row>
    <row r="74" spans="1:9" x14ac:dyDescent="0.2">
      <c r="A74" t="s">
        <v>9</v>
      </c>
      <c r="B74" t="s">
        <v>82</v>
      </c>
      <c r="C74" s="4">
        <v>25.626373626373599</v>
      </c>
      <c r="D74" s="4">
        <v>7.7037362637362596</v>
      </c>
      <c r="E74" s="4">
        <v>15.8578021978021</v>
      </c>
      <c r="F74" s="4">
        <v>54.061318681318603</v>
      </c>
      <c r="G74" s="4">
        <f t="shared" si="3"/>
        <v>77.622857142856958</v>
      </c>
      <c r="H74" s="4">
        <f t="shared" si="4"/>
        <v>3.0290222984562569</v>
      </c>
      <c r="I74" s="4">
        <f t="shared" si="5"/>
        <v>0.30061749571183549</v>
      </c>
    </row>
    <row r="75" spans="1:9" x14ac:dyDescent="0.2">
      <c r="A75" t="s">
        <v>9</v>
      </c>
      <c r="B75" t="s">
        <v>83</v>
      </c>
      <c r="C75" s="4">
        <v>18.4835164835164</v>
      </c>
      <c r="D75" s="4">
        <v>3.3875824175824101</v>
      </c>
      <c r="E75" s="4">
        <v>21.664505494505399</v>
      </c>
      <c r="F75" s="4">
        <v>43.686593406593403</v>
      </c>
      <c r="G75" s="4">
        <f t="shared" si="3"/>
        <v>68.738681318681216</v>
      </c>
      <c r="H75" s="4">
        <f t="shared" si="4"/>
        <v>3.7189179548157068</v>
      </c>
      <c r="I75" s="4">
        <f t="shared" si="5"/>
        <v>0.18327586206896593</v>
      </c>
    </row>
    <row r="76" spans="1:9" x14ac:dyDescent="0.2">
      <c r="A76" t="s">
        <v>9</v>
      </c>
      <c r="B76" t="s">
        <v>84</v>
      </c>
      <c r="C76" s="4">
        <v>46.131868131868103</v>
      </c>
      <c r="D76" s="4">
        <v>8.9487912087911994</v>
      </c>
      <c r="E76" s="4">
        <v>40.784395604395598</v>
      </c>
      <c r="F76" s="4">
        <v>87.403516483516398</v>
      </c>
      <c r="G76" s="4">
        <f t="shared" si="3"/>
        <v>137.13670329670319</v>
      </c>
      <c r="H76" s="4">
        <f t="shared" si="4"/>
        <v>2.9727108146736536</v>
      </c>
      <c r="I76" s="4">
        <f t="shared" si="5"/>
        <v>0.19398284897570264</v>
      </c>
    </row>
    <row r="77" spans="1:9" x14ac:dyDescent="0.2">
      <c r="A77" t="s">
        <v>9</v>
      </c>
      <c r="B77" t="s">
        <v>85</v>
      </c>
      <c r="C77" s="4">
        <v>43</v>
      </c>
      <c r="D77" s="4">
        <v>9.7445054945054892</v>
      </c>
      <c r="E77" s="4">
        <v>10.274725274725199</v>
      </c>
      <c r="F77" s="4">
        <v>84.678571428571402</v>
      </c>
      <c r="G77" s="4">
        <f t="shared" si="3"/>
        <v>104.69780219780209</v>
      </c>
      <c r="H77" s="4">
        <f t="shared" si="4"/>
        <v>2.4348326092512114</v>
      </c>
      <c r="I77" s="4">
        <f t="shared" si="5"/>
        <v>0.22661640684896486</v>
      </c>
    </row>
    <row r="78" spans="1:9" x14ac:dyDescent="0.2">
      <c r="A78" t="s">
        <v>9</v>
      </c>
      <c r="B78" t="s">
        <v>86</v>
      </c>
      <c r="C78" s="4">
        <v>29.6703296703296</v>
      </c>
      <c r="D78" s="4">
        <v>5.8571428571428497</v>
      </c>
      <c r="E78" s="4">
        <v>21.204945054945</v>
      </c>
      <c r="F78" s="4">
        <v>70.815934065934002</v>
      </c>
      <c r="G78" s="4">
        <f t="shared" si="3"/>
        <v>97.878021978021849</v>
      </c>
      <c r="H78" s="4">
        <f t="shared" si="4"/>
        <v>3.2988518518518553</v>
      </c>
      <c r="I78" s="4">
        <f t="shared" si="5"/>
        <v>0.19740740740740761</v>
      </c>
    </row>
    <row r="79" spans="1:9" x14ac:dyDescent="0.2">
      <c r="A79" t="s">
        <v>9</v>
      </c>
      <c r="B79" t="s">
        <v>87</v>
      </c>
      <c r="C79" s="4">
        <v>35.6483516483516</v>
      </c>
      <c r="D79" s="4">
        <v>9.9368131868131808</v>
      </c>
      <c r="E79" s="4">
        <v>21.302197802197799</v>
      </c>
      <c r="F79" s="4">
        <v>103.48901098901</v>
      </c>
      <c r="G79" s="4">
        <f t="shared" si="3"/>
        <v>134.72802197802099</v>
      </c>
      <c r="H79" s="4">
        <f t="shared" si="4"/>
        <v>3.7793618988902362</v>
      </c>
      <c r="I79" s="4">
        <f t="shared" si="5"/>
        <v>0.27874537607891514</v>
      </c>
    </row>
    <row r="80" spans="1:9" x14ac:dyDescent="0.2">
      <c r="A80" t="s">
        <v>9</v>
      </c>
      <c r="B80" t="s">
        <v>88</v>
      </c>
      <c r="C80" s="4">
        <v>54.054945054945001</v>
      </c>
      <c r="D80" s="4">
        <v>10.9461538461538</v>
      </c>
      <c r="E80" s="4">
        <v>56.722527472527403</v>
      </c>
      <c r="F80" s="4">
        <v>141.98021978021899</v>
      </c>
      <c r="G80" s="4">
        <f t="shared" si="3"/>
        <v>209.64890109890018</v>
      </c>
      <c r="H80" s="4">
        <f t="shared" si="4"/>
        <v>3.8784407399877892</v>
      </c>
      <c r="I80" s="4">
        <f t="shared" si="5"/>
        <v>0.20250050823338012</v>
      </c>
    </row>
    <row r="81" spans="1:9" x14ac:dyDescent="0.2">
      <c r="A81" t="s">
        <v>9</v>
      </c>
      <c r="B81" t="s">
        <v>89</v>
      </c>
      <c r="C81" s="4">
        <v>49.285714285714199</v>
      </c>
      <c r="D81" s="4">
        <v>9.6109890109890106</v>
      </c>
      <c r="E81" s="4">
        <v>53.372747252747203</v>
      </c>
      <c r="F81" s="4">
        <v>70.565934065934002</v>
      </c>
      <c r="G81" s="4">
        <f t="shared" si="3"/>
        <v>133.54967032967022</v>
      </c>
      <c r="H81" s="4">
        <f t="shared" si="4"/>
        <v>2.7097034559643283</v>
      </c>
      <c r="I81" s="4">
        <f t="shared" si="5"/>
        <v>0.19500557413600925</v>
      </c>
    </row>
    <row r="82" spans="1:9" x14ac:dyDescent="0.2">
      <c r="A82" t="s">
        <v>9</v>
      </c>
      <c r="B82" t="s">
        <v>90</v>
      </c>
      <c r="C82" s="4">
        <v>85.351648351648294</v>
      </c>
      <c r="D82" s="4">
        <v>67.577912087911997</v>
      </c>
      <c r="E82" s="4">
        <v>40.631208791208699</v>
      </c>
      <c r="F82" s="4">
        <v>187.647032967032</v>
      </c>
      <c r="G82" s="4">
        <f t="shared" si="3"/>
        <v>295.85615384615267</v>
      </c>
      <c r="H82" s="4">
        <f t="shared" si="4"/>
        <v>3.4663203295995766</v>
      </c>
      <c r="I82" s="4">
        <f t="shared" si="5"/>
        <v>0.79175872280159598</v>
      </c>
    </row>
    <row r="83" spans="1:9" x14ac:dyDescent="0.2">
      <c r="A83" t="s">
        <v>9</v>
      </c>
      <c r="B83" t="s">
        <v>91</v>
      </c>
      <c r="C83" s="4">
        <v>93.120879120879096</v>
      </c>
      <c r="D83" s="4">
        <v>49.839010989010902</v>
      </c>
      <c r="E83" s="4">
        <v>49.377032967032903</v>
      </c>
      <c r="F83" s="4">
        <v>281.62</v>
      </c>
      <c r="G83" s="4">
        <f t="shared" si="3"/>
        <v>380.8360439560438</v>
      </c>
      <c r="H83" s="4">
        <f t="shared" si="4"/>
        <v>4.0896955392966712</v>
      </c>
      <c r="I83" s="4">
        <f t="shared" si="5"/>
        <v>0.53520769412319957</v>
      </c>
    </row>
    <row r="84" spans="1:9" x14ac:dyDescent="0.2">
      <c r="A84" t="s">
        <v>9</v>
      </c>
      <c r="B84" t="s">
        <v>92</v>
      </c>
      <c r="C84" s="4">
        <v>31.868131868131801</v>
      </c>
      <c r="D84" s="4">
        <v>12.0114285714285</v>
      </c>
      <c r="E84" s="4">
        <v>11.9947252747252</v>
      </c>
      <c r="F84" s="4">
        <v>65.129120879120805</v>
      </c>
      <c r="G84" s="4">
        <f t="shared" si="3"/>
        <v>89.135274725274513</v>
      </c>
      <c r="H84" s="4">
        <f t="shared" si="4"/>
        <v>2.7970034482758614</v>
      </c>
      <c r="I84" s="4">
        <f t="shared" si="5"/>
        <v>0.37691034482758473</v>
      </c>
    </row>
    <row r="85" spans="1:9" x14ac:dyDescent="0.2">
      <c r="A85" t="s">
        <v>9</v>
      </c>
      <c r="B85" t="s">
        <v>93</v>
      </c>
      <c r="C85" s="4">
        <v>28.120879120879099</v>
      </c>
      <c r="D85" s="4">
        <v>10.3260439560439</v>
      </c>
      <c r="E85" s="4">
        <v>25.5352747252747</v>
      </c>
      <c r="F85" s="4">
        <v>69.615494505494496</v>
      </c>
      <c r="G85" s="4">
        <f t="shared" si="3"/>
        <v>105.4768131868131</v>
      </c>
      <c r="H85" s="4">
        <f t="shared" si="4"/>
        <v>3.7508362641656898</v>
      </c>
      <c r="I85" s="4">
        <f t="shared" si="5"/>
        <v>0.36720203204376539</v>
      </c>
    </row>
    <row r="86" spans="1:9" x14ac:dyDescent="0.2">
      <c r="A86" t="s">
        <v>9</v>
      </c>
      <c r="B86" t="s">
        <v>94</v>
      </c>
      <c r="C86" s="4">
        <v>47.153846153846096</v>
      </c>
      <c r="D86" s="4">
        <v>4.10945054945054</v>
      </c>
      <c r="E86" s="4">
        <v>49.327142857142803</v>
      </c>
      <c r="F86" s="4">
        <v>95.619560439560402</v>
      </c>
      <c r="G86" s="4">
        <f t="shared" si="3"/>
        <v>149.05615384615373</v>
      </c>
      <c r="H86" s="4">
        <f t="shared" si="4"/>
        <v>3.1610603588907029</v>
      </c>
      <c r="I86" s="4">
        <f t="shared" si="5"/>
        <v>8.7149848520158377E-2</v>
      </c>
    </row>
    <row r="87" spans="1:9" x14ac:dyDescent="0.2">
      <c r="A87" t="s">
        <v>9</v>
      </c>
      <c r="B87" t="s">
        <v>95</v>
      </c>
      <c r="C87" s="4">
        <v>25.043956043956001</v>
      </c>
      <c r="D87" s="4">
        <v>11.706043956043899</v>
      </c>
      <c r="E87" s="4">
        <v>22.434065934065899</v>
      </c>
      <c r="F87" s="4">
        <v>36.360989010989002</v>
      </c>
      <c r="G87" s="4">
        <f t="shared" si="3"/>
        <v>70.5010989010988</v>
      </c>
      <c r="H87" s="4">
        <f t="shared" si="4"/>
        <v>2.8150943396226422</v>
      </c>
      <c r="I87" s="4">
        <f t="shared" si="5"/>
        <v>0.4674199210179889</v>
      </c>
    </row>
    <row r="88" spans="1:9" x14ac:dyDescent="0.2">
      <c r="A88" t="s">
        <v>9</v>
      </c>
      <c r="B88" t="s">
        <v>96</v>
      </c>
      <c r="C88" s="4">
        <v>45.505494505494497</v>
      </c>
      <c r="D88" s="4">
        <v>46.522197802197802</v>
      </c>
      <c r="E88" s="4">
        <v>43.492747252747201</v>
      </c>
      <c r="F88" s="4">
        <v>119.63450549450501</v>
      </c>
      <c r="G88" s="4">
        <f t="shared" si="3"/>
        <v>209.64945054945002</v>
      </c>
      <c r="H88" s="4">
        <f t="shared" si="4"/>
        <v>4.6071238831200088</v>
      </c>
      <c r="I88" s="4">
        <f t="shared" si="5"/>
        <v>1.022342429364888</v>
      </c>
    </row>
    <row r="89" spans="1:9" x14ac:dyDescent="0.2">
      <c r="A89" t="s">
        <v>9</v>
      </c>
      <c r="B89" t="s">
        <v>97</v>
      </c>
      <c r="C89" s="4">
        <v>111.98901098901</v>
      </c>
      <c r="D89" s="4">
        <v>80.439340659340601</v>
      </c>
      <c r="E89" s="4">
        <v>60.468461538461497</v>
      </c>
      <c r="F89" s="4">
        <v>290.63582417582398</v>
      </c>
      <c r="G89" s="4">
        <f t="shared" si="3"/>
        <v>431.54362637362607</v>
      </c>
      <c r="H89" s="4">
        <f t="shared" si="4"/>
        <v>3.8534461780002278</v>
      </c>
      <c r="I89" s="4">
        <f t="shared" si="5"/>
        <v>0.71827887351585318</v>
      </c>
    </row>
    <row r="90" spans="1:9" x14ac:dyDescent="0.2">
      <c r="A90" t="s">
        <v>9</v>
      </c>
      <c r="B90" t="s">
        <v>98</v>
      </c>
      <c r="C90" s="4">
        <v>106.846153846153</v>
      </c>
      <c r="D90" s="4">
        <v>33.315934065934002</v>
      </c>
      <c r="E90" s="4">
        <v>71.145604395604295</v>
      </c>
      <c r="F90" s="4">
        <v>187.30769230769201</v>
      </c>
      <c r="G90" s="4">
        <f t="shared" si="3"/>
        <v>291.76923076923032</v>
      </c>
      <c r="H90" s="4">
        <f t="shared" si="4"/>
        <v>2.7307415406767634</v>
      </c>
      <c r="I90" s="4">
        <f t="shared" si="5"/>
        <v>0.3118121978813142</v>
      </c>
    </row>
    <row r="91" spans="1:9" x14ac:dyDescent="0.2">
      <c r="A91" t="s">
        <v>9</v>
      </c>
      <c r="B91" t="s">
        <v>99</v>
      </c>
      <c r="C91" s="4">
        <v>41.758241758241702</v>
      </c>
      <c r="D91" s="4">
        <v>27.494285714285699</v>
      </c>
      <c r="E91" s="4">
        <v>20.870879120879099</v>
      </c>
      <c r="F91" s="4">
        <v>129.95153846153801</v>
      </c>
      <c r="G91" s="4">
        <f t="shared" si="3"/>
        <v>178.3167032967028</v>
      </c>
      <c r="H91" s="4">
        <f t="shared" si="4"/>
        <v>4.2702157894736779</v>
      </c>
      <c r="I91" s="4">
        <f t="shared" si="5"/>
        <v>0.65841578947368473</v>
      </c>
    </row>
    <row r="92" spans="1:9" x14ac:dyDescent="0.2">
      <c r="A92" t="s">
        <v>9</v>
      </c>
      <c r="B92" t="s">
        <v>100</v>
      </c>
      <c r="C92" s="4">
        <v>80.087912087912002</v>
      </c>
      <c r="D92" s="4">
        <v>33.3406593406593</v>
      </c>
      <c r="E92" s="4">
        <v>41.280219780219703</v>
      </c>
      <c r="F92" s="4">
        <v>208.41472527472499</v>
      </c>
      <c r="G92" s="4">
        <f t="shared" si="3"/>
        <v>283.03560439560397</v>
      </c>
      <c r="H92" s="4">
        <f t="shared" si="4"/>
        <v>3.5340614709110851</v>
      </c>
      <c r="I92" s="4">
        <f t="shared" si="5"/>
        <v>0.41630076838638852</v>
      </c>
    </row>
    <row r="93" spans="1:9" x14ac:dyDescent="0.2">
      <c r="A93" t="s">
        <v>9</v>
      </c>
      <c r="B93" t="s">
        <v>101</v>
      </c>
      <c r="C93" s="4">
        <v>132.81318681318601</v>
      </c>
      <c r="D93" s="4">
        <v>45.368131868131798</v>
      </c>
      <c r="E93" s="4">
        <v>114.406593406593</v>
      </c>
      <c r="F93" s="4">
        <v>282.86714285714203</v>
      </c>
      <c r="G93" s="4">
        <f t="shared" si="3"/>
        <v>442.64186813186683</v>
      </c>
      <c r="H93" s="4">
        <f t="shared" si="4"/>
        <v>3.3328156544762639</v>
      </c>
      <c r="I93" s="4">
        <f t="shared" si="5"/>
        <v>0.34159357934800749</v>
      </c>
    </row>
    <row r="94" spans="1:9" x14ac:dyDescent="0.2">
      <c r="A94" t="s">
        <v>9</v>
      </c>
      <c r="B94" t="s">
        <v>102</v>
      </c>
      <c r="C94" s="4">
        <v>36.021978021978001</v>
      </c>
      <c r="D94" s="4">
        <v>6.96142857142857</v>
      </c>
      <c r="E94" s="4">
        <v>26.588901098901001</v>
      </c>
      <c r="F94" s="4">
        <v>56.8776923076923</v>
      </c>
      <c r="G94" s="4">
        <f t="shared" si="3"/>
        <v>90.428021978021874</v>
      </c>
      <c r="H94" s="4">
        <f t="shared" si="4"/>
        <v>2.5103569249542388</v>
      </c>
      <c r="I94" s="4">
        <f t="shared" si="5"/>
        <v>0.19325503355704707</v>
      </c>
    </row>
    <row r="95" spans="1:9" x14ac:dyDescent="0.2">
      <c r="A95" t="s">
        <v>9</v>
      </c>
      <c r="B95" t="s">
        <v>103</v>
      </c>
      <c r="C95" s="4">
        <v>133.681318681318</v>
      </c>
      <c r="D95" s="4">
        <v>88.501758241758196</v>
      </c>
      <c r="E95" s="4">
        <v>60.837912087912002</v>
      </c>
      <c r="F95" s="4">
        <v>350.66681318681299</v>
      </c>
      <c r="G95" s="4">
        <f t="shared" si="3"/>
        <v>500.00648351648317</v>
      </c>
      <c r="H95" s="4">
        <f t="shared" si="4"/>
        <v>3.7402868886148952</v>
      </c>
      <c r="I95" s="4">
        <f t="shared" si="5"/>
        <v>0.66203534730785341</v>
      </c>
    </row>
    <row r="96" spans="1:9" x14ac:dyDescent="0.2">
      <c r="A96" t="s">
        <v>9</v>
      </c>
      <c r="B96" t="s">
        <v>104</v>
      </c>
      <c r="C96" s="4">
        <v>35.912087912087898</v>
      </c>
      <c r="D96" s="4">
        <v>16.200549450549399</v>
      </c>
      <c r="E96" s="4">
        <v>21.476923076923001</v>
      </c>
      <c r="F96" s="4">
        <v>59.018681318681303</v>
      </c>
      <c r="G96" s="4">
        <f t="shared" si="3"/>
        <v>96.696153846153706</v>
      </c>
      <c r="H96" s="4">
        <f t="shared" si="4"/>
        <v>2.6925795593635224</v>
      </c>
      <c r="I96" s="4">
        <f t="shared" si="5"/>
        <v>0.45111689106487024</v>
      </c>
    </row>
    <row r="97" spans="1:9" x14ac:dyDescent="0.2">
      <c r="A97" t="s">
        <v>9</v>
      </c>
      <c r="B97" t="s">
        <v>105</v>
      </c>
      <c r="C97" s="4">
        <v>41.065934065934002</v>
      </c>
      <c r="D97" s="4">
        <v>15.352857142857101</v>
      </c>
      <c r="E97" s="4">
        <v>22.7620879120879</v>
      </c>
      <c r="F97" s="4">
        <v>87.611758241758196</v>
      </c>
      <c r="G97" s="4">
        <f t="shared" si="3"/>
        <v>125.72670329670319</v>
      </c>
      <c r="H97" s="4">
        <f t="shared" si="4"/>
        <v>3.0615814824725738</v>
      </c>
      <c r="I97" s="4">
        <f t="shared" si="5"/>
        <v>0.37385871019534339</v>
      </c>
    </row>
    <row r="98" spans="1:9" x14ac:dyDescent="0.2">
      <c r="A98" t="s">
        <v>9</v>
      </c>
      <c r="B98" t="s">
        <v>106</v>
      </c>
      <c r="C98" s="4">
        <v>21.087912087911999</v>
      </c>
      <c r="D98" s="4">
        <v>7.24461538461538</v>
      </c>
      <c r="E98" s="4">
        <v>16.075604395604302</v>
      </c>
      <c r="F98" s="4">
        <v>44.767362637362602</v>
      </c>
      <c r="G98" s="4">
        <f t="shared" si="3"/>
        <v>68.087582417582283</v>
      </c>
      <c r="H98" s="4">
        <f t="shared" si="4"/>
        <v>3.2287493486190795</v>
      </c>
      <c r="I98" s="4">
        <f t="shared" si="5"/>
        <v>0.34354351224596269</v>
      </c>
    </row>
    <row r="99" spans="1:9" x14ac:dyDescent="0.2">
      <c r="A99" t="s">
        <v>9</v>
      </c>
      <c r="B99" t="s">
        <v>107</v>
      </c>
      <c r="C99" s="4">
        <v>38.428571428571402</v>
      </c>
      <c r="D99" s="4">
        <v>16.7395604395604</v>
      </c>
      <c r="E99" s="4">
        <v>11.6703296703296</v>
      </c>
      <c r="F99" s="4">
        <v>70.8868131868131</v>
      </c>
      <c r="G99" s="4">
        <f t="shared" si="3"/>
        <v>99.2967032967031</v>
      </c>
      <c r="H99" s="4">
        <f t="shared" si="4"/>
        <v>2.5839290820703429</v>
      </c>
      <c r="I99" s="4">
        <f t="shared" si="5"/>
        <v>0.43560194452387685</v>
      </c>
    </row>
    <row r="100" spans="1:9" x14ac:dyDescent="0.2">
      <c r="A100" t="s">
        <v>9</v>
      </c>
      <c r="B100" t="s">
        <v>108</v>
      </c>
      <c r="C100" s="4">
        <v>220.15384615384599</v>
      </c>
      <c r="D100" s="4">
        <v>73.7596703296703</v>
      </c>
      <c r="E100" s="4">
        <v>93.792637362637294</v>
      </c>
      <c r="F100" s="4">
        <v>440.69483516483501</v>
      </c>
      <c r="G100" s="4">
        <f t="shared" si="3"/>
        <v>608.24714285714253</v>
      </c>
      <c r="H100" s="4">
        <f t="shared" si="4"/>
        <v>2.7628276929220332</v>
      </c>
      <c r="I100" s="4">
        <f t="shared" si="5"/>
        <v>0.33503693720674865</v>
      </c>
    </row>
    <row r="101" spans="1:9" x14ac:dyDescent="0.2">
      <c r="A101" t="s">
        <v>9</v>
      </c>
      <c r="B101" t="s">
        <v>109</v>
      </c>
      <c r="C101" s="4">
        <v>30.758241758241699</v>
      </c>
      <c r="D101" s="4">
        <v>11.9324175824175</v>
      </c>
      <c r="E101" s="4">
        <v>18.2760439560439</v>
      </c>
      <c r="F101" s="4">
        <v>64.845714285714195</v>
      </c>
      <c r="G101" s="4">
        <f t="shared" si="3"/>
        <v>95.054175824175587</v>
      </c>
      <c r="H101" s="4">
        <f t="shared" si="4"/>
        <v>3.0903644158628065</v>
      </c>
      <c r="I101" s="4">
        <f t="shared" si="5"/>
        <v>0.38794212218649327</v>
      </c>
    </row>
    <row r="102" spans="1:9" x14ac:dyDescent="0.2">
      <c r="A102" t="s">
        <v>9</v>
      </c>
      <c r="B102" t="s">
        <v>110</v>
      </c>
      <c r="C102" s="4">
        <v>90.032967032966994</v>
      </c>
      <c r="D102" s="4">
        <v>46.812197802197801</v>
      </c>
      <c r="E102" s="4">
        <v>73.309120879120798</v>
      </c>
      <c r="F102" s="4">
        <v>176.14538461538399</v>
      </c>
      <c r="G102" s="4">
        <f t="shared" si="3"/>
        <v>296.26670329670259</v>
      </c>
      <c r="H102" s="4">
        <f t="shared" si="4"/>
        <v>3.2906468936897286</v>
      </c>
      <c r="I102" s="4">
        <f t="shared" si="5"/>
        <v>0.51994507506407928</v>
      </c>
    </row>
    <row r="103" spans="1:9" x14ac:dyDescent="0.2">
      <c r="A103" t="s">
        <v>9</v>
      </c>
      <c r="B103" t="s">
        <v>111</v>
      </c>
      <c r="C103" s="4">
        <v>83.3186813186813</v>
      </c>
      <c r="D103" s="4">
        <v>24.867582417582401</v>
      </c>
      <c r="E103" s="4">
        <v>71.168791208791205</v>
      </c>
      <c r="F103" s="4">
        <v>155.41</v>
      </c>
      <c r="G103" s="4">
        <f t="shared" si="3"/>
        <v>251.4463736263736</v>
      </c>
      <c r="H103" s="4">
        <f t="shared" si="4"/>
        <v>3.0178871010287525</v>
      </c>
      <c r="I103" s="4">
        <f t="shared" si="5"/>
        <v>0.29846346610393021</v>
      </c>
    </row>
    <row r="104" spans="1:9" x14ac:dyDescent="0.2">
      <c r="A104" t="s">
        <v>9</v>
      </c>
      <c r="B104" t="s">
        <v>112</v>
      </c>
      <c r="C104" s="4">
        <v>107.043956043956</v>
      </c>
      <c r="D104" s="4">
        <v>36.024725274725199</v>
      </c>
      <c r="E104" s="4">
        <v>106.93604395604299</v>
      </c>
      <c r="F104" s="4">
        <v>242.83197802197799</v>
      </c>
      <c r="G104" s="4">
        <f t="shared" si="3"/>
        <v>385.79274725274615</v>
      </c>
      <c r="H104" s="4">
        <f t="shared" si="4"/>
        <v>3.6040591315059967</v>
      </c>
      <c r="I104" s="4">
        <f t="shared" si="5"/>
        <v>0.33654142285186267</v>
      </c>
    </row>
    <row r="105" spans="1:9" x14ac:dyDescent="0.2">
      <c r="A105" t="s">
        <v>9</v>
      </c>
      <c r="B105" t="s">
        <v>113</v>
      </c>
      <c r="C105" s="4">
        <v>27.065934065934002</v>
      </c>
      <c r="D105" s="4">
        <v>4.9702197802197796</v>
      </c>
      <c r="E105" s="4">
        <v>14.0005494505494</v>
      </c>
      <c r="F105" s="4">
        <v>33.476923076923001</v>
      </c>
      <c r="G105" s="4">
        <f t="shared" si="3"/>
        <v>52.447692307692179</v>
      </c>
      <c r="H105" s="4">
        <f t="shared" si="4"/>
        <v>1.9377750710515629</v>
      </c>
      <c r="I105" s="4">
        <f t="shared" si="5"/>
        <v>0.18363377994315916</v>
      </c>
    </row>
    <row r="106" spans="1:9" x14ac:dyDescent="0.2">
      <c r="A106" t="s">
        <v>9</v>
      </c>
      <c r="B106" t="s">
        <v>114</v>
      </c>
      <c r="C106" s="4">
        <v>54</v>
      </c>
      <c r="D106" s="4">
        <v>8.1098901098901006</v>
      </c>
      <c r="E106" s="4">
        <v>24.7967032967032</v>
      </c>
      <c r="F106" s="4">
        <v>91.431318681318601</v>
      </c>
      <c r="G106" s="4">
        <f t="shared" si="3"/>
        <v>124.3379120879119</v>
      </c>
      <c r="H106" s="4">
        <f t="shared" si="4"/>
        <v>2.302553927553924</v>
      </c>
      <c r="I106" s="4">
        <f t="shared" si="5"/>
        <v>0.15018315018315001</v>
      </c>
    </row>
    <row r="107" spans="1:9" x14ac:dyDescent="0.2">
      <c r="A107" t="s">
        <v>9</v>
      </c>
      <c r="B107" t="s">
        <v>115</v>
      </c>
      <c r="C107" s="4">
        <v>129.28571428571399</v>
      </c>
      <c r="D107" s="4">
        <v>63.8406593406593</v>
      </c>
      <c r="E107" s="4">
        <v>79.225274725274701</v>
      </c>
      <c r="F107" s="4">
        <v>387.42857142857099</v>
      </c>
      <c r="G107" s="4">
        <f t="shared" si="3"/>
        <v>530.49450549450501</v>
      </c>
      <c r="H107" s="4">
        <f t="shared" si="4"/>
        <v>4.103272418189551</v>
      </c>
      <c r="I107" s="4">
        <f t="shared" si="5"/>
        <v>0.49379515512112276</v>
      </c>
    </row>
    <row r="108" spans="1:9" x14ac:dyDescent="0.2">
      <c r="A108" t="s">
        <v>9</v>
      </c>
      <c r="B108" t="s">
        <v>116</v>
      </c>
      <c r="C108" s="4">
        <v>55.054945054945001</v>
      </c>
      <c r="D108" s="4">
        <v>25.924615384615301</v>
      </c>
      <c r="E108" s="4">
        <v>35.480879120879102</v>
      </c>
      <c r="F108" s="4">
        <v>99.615164835164805</v>
      </c>
      <c r="G108" s="4">
        <f t="shared" si="3"/>
        <v>161.02065934065922</v>
      </c>
      <c r="H108" s="4">
        <f t="shared" si="4"/>
        <v>2.9247265469061885</v>
      </c>
      <c r="I108" s="4">
        <f t="shared" si="5"/>
        <v>0.47088622754490911</v>
      </c>
    </row>
    <row r="109" spans="1:9" x14ac:dyDescent="0.2">
      <c r="A109" t="s">
        <v>9</v>
      </c>
      <c r="B109" t="s">
        <v>117</v>
      </c>
      <c r="C109" s="4">
        <v>42.626373626373599</v>
      </c>
      <c r="D109" s="4">
        <v>8.6950549450549399</v>
      </c>
      <c r="E109" s="4">
        <v>33.6373626373626</v>
      </c>
      <c r="F109" s="4">
        <v>53.458791208791197</v>
      </c>
      <c r="G109" s="4">
        <f t="shared" si="3"/>
        <v>95.791208791208732</v>
      </c>
      <c r="H109" s="4">
        <f t="shared" si="4"/>
        <v>2.2472286671822634</v>
      </c>
      <c r="I109" s="4">
        <f t="shared" si="5"/>
        <v>0.20398298530549111</v>
      </c>
    </row>
    <row r="110" spans="1:9" x14ac:dyDescent="0.2">
      <c r="A110" t="s">
        <v>9</v>
      </c>
      <c r="B110" t="s">
        <v>118</v>
      </c>
      <c r="C110" s="4">
        <v>34.9670329670329</v>
      </c>
      <c r="D110" s="4">
        <v>18.0237362637362</v>
      </c>
      <c r="E110" s="4">
        <v>15.921978021977999</v>
      </c>
      <c r="F110" s="4">
        <v>54.181648351648299</v>
      </c>
      <c r="G110" s="4">
        <f t="shared" si="3"/>
        <v>88.127362637362495</v>
      </c>
      <c r="H110" s="4">
        <f t="shared" si="4"/>
        <v>2.5202985543683227</v>
      </c>
      <c r="I110" s="4">
        <f t="shared" si="5"/>
        <v>0.51544940289126251</v>
      </c>
    </row>
    <row r="111" spans="1:9" x14ac:dyDescent="0.2">
      <c r="A111" t="s">
        <v>9</v>
      </c>
      <c r="B111" t="s">
        <v>119</v>
      </c>
      <c r="C111" s="4">
        <v>34.560439560439498</v>
      </c>
      <c r="D111" s="4">
        <v>10.709670329670301</v>
      </c>
      <c r="E111" s="4">
        <v>35.174835164835102</v>
      </c>
      <c r="F111" s="4">
        <v>77.129890109890098</v>
      </c>
      <c r="G111" s="4">
        <f t="shared" si="3"/>
        <v>123.0143956043955</v>
      </c>
      <c r="H111" s="4">
        <f t="shared" si="4"/>
        <v>3.5593990461049319</v>
      </c>
      <c r="I111" s="4">
        <f t="shared" si="5"/>
        <v>0.30988235294117622</v>
      </c>
    </row>
    <row r="112" spans="1:9" x14ac:dyDescent="0.2">
      <c r="A112" t="s">
        <v>9</v>
      </c>
      <c r="B112" t="s">
        <v>120</v>
      </c>
      <c r="C112" s="4">
        <v>48.021978021978001</v>
      </c>
      <c r="D112" s="4">
        <v>25.443736263736199</v>
      </c>
      <c r="E112" s="4">
        <v>36.640329670329599</v>
      </c>
      <c r="F112" s="4">
        <v>118.30901098901001</v>
      </c>
      <c r="G112" s="4">
        <f t="shared" si="3"/>
        <v>180.3930769230758</v>
      </c>
      <c r="H112" s="4">
        <f t="shared" si="4"/>
        <v>3.7564691075514656</v>
      </c>
      <c r="I112" s="4">
        <f t="shared" si="5"/>
        <v>0.52983524027459838</v>
      </c>
    </row>
    <row r="113" spans="1:9" x14ac:dyDescent="0.2">
      <c r="A113" t="s">
        <v>9</v>
      </c>
      <c r="B113" t="s">
        <v>121</v>
      </c>
      <c r="C113" s="4">
        <v>67.549450549450498</v>
      </c>
      <c r="D113" s="4">
        <v>22.2195604395604</v>
      </c>
      <c r="E113" s="4">
        <v>45.762857142857101</v>
      </c>
      <c r="F113" s="4">
        <v>212.56912087911999</v>
      </c>
      <c r="G113" s="4">
        <f t="shared" si="3"/>
        <v>280.55153846153746</v>
      </c>
      <c r="H113" s="4">
        <f t="shared" si="4"/>
        <v>4.1532763949894145</v>
      </c>
      <c r="I113" s="4">
        <f t="shared" si="5"/>
        <v>0.3289376931836665</v>
      </c>
    </row>
    <row r="114" spans="1:9" x14ac:dyDescent="0.2">
      <c r="A114" t="s">
        <v>9</v>
      </c>
      <c r="B114" t="s">
        <v>122</v>
      </c>
      <c r="C114" s="4">
        <v>74.197802197802105</v>
      </c>
      <c r="D114" s="4">
        <v>31.0534065934065</v>
      </c>
      <c r="E114" s="4">
        <v>59.100659340659298</v>
      </c>
      <c r="F114" s="4">
        <v>158.08956043955999</v>
      </c>
      <c r="G114" s="4">
        <f t="shared" si="3"/>
        <v>248.24362637362577</v>
      </c>
      <c r="H114" s="4">
        <f t="shared" si="4"/>
        <v>3.3457005331753518</v>
      </c>
      <c r="I114" s="4">
        <f t="shared" si="5"/>
        <v>0.41852191943127887</v>
      </c>
    </row>
    <row r="115" spans="1:9" x14ac:dyDescent="0.2">
      <c r="A115" t="s">
        <v>9</v>
      </c>
      <c r="B115" t="s">
        <v>123</v>
      </c>
      <c r="C115" s="4">
        <v>49.428571428571402</v>
      </c>
      <c r="D115" s="4">
        <v>17.733736263736201</v>
      </c>
      <c r="E115" s="4">
        <v>30.1623076923076</v>
      </c>
      <c r="F115" s="4">
        <v>89.497472527472496</v>
      </c>
      <c r="G115" s="4">
        <f t="shared" si="3"/>
        <v>137.39351648351629</v>
      </c>
      <c r="H115" s="4">
        <f t="shared" si="4"/>
        <v>2.779637616718539</v>
      </c>
      <c r="I115" s="4">
        <f t="shared" si="5"/>
        <v>0.35877501111605048</v>
      </c>
    </row>
    <row r="116" spans="1:9" x14ac:dyDescent="0.2">
      <c r="A116" t="s">
        <v>9</v>
      </c>
      <c r="B116" t="s">
        <v>124</v>
      </c>
      <c r="C116" s="4">
        <v>91.054945054944994</v>
      </c>
      <c r="D116" s="4">
        <v>71.719780219780205</v>
      </c>
      <c r="E116" s="4">
        <v>40.766483516483497</v>
      </c>
      <c r="F116" s="4">
        <v>218.18989010989</v>
      </c>
      <c r="G116" s="4">
        <f t="shared" si="3"/>
        <v>330.67615384615374</v>
      </c>
      <c r="H116" s="4">
        <f t="shared" si="4"/>
        <v>3.6316111513396101</v>
      </c>
      <c r="I116" s="4">
        <f t="shared" si="5"/>
        <v>0.78765387400434506</v>
      </c>
    </row>
    <row r="117" spans="1:9" x14ac:dyDescent="0.2">
      <c r="A117" t="s">
        <v>9</v>
      </c>
      <c r="B117" t="s">
        <v>125</v>
      </c>
      <c r="C117" s="4">
        <v>38.417582417582402</v>
      </c>
      <c r="D117" s="4">
        <v>18.2390109890109</v>
      </c>
      <c r="E117" s="4">
        <v>7.9368131868131799</v>
      </c>
      <c r="F117" s="4">
        <v>110.755494505494</v>
      </c>
      <c r="G117" s="4">
        <f t="shared" si="3"/>
        <v>136.93131868131809</v>
      </c>
      <c r="H117" s="4">
        <f t="shared" si="4"/>
        <v>3.5642877574370568</v>
      </c>
      <c r="I117" s="4">
        <f t="shared" si="5"/>
        <v>0.47475686498855624</v>
      </c>
    </row>
    <row r="118" spans="1:9" x14ac:dyDescent="0.2">
      <c r="A118" t="s">
        <v>9</v>
      </c>
      <c r="B118" t="s">
        <v>126</v>
      </c>
      <c r="C118" s="4">
        <v>34.714285714285701</v>
      </c>
      <c r="D118" s="4">
        <v>15.535714285714199</v>
      </c>
      <c r="E118" s="4">
        <v>23.104395604395599</v>
      </c>
      <c r="F118" s="4">
        <v>88.7967032967032</v>
      </c>
      <c r="G118" s="4">
        <f t="shared" si="3"/>
        <v>127.436813186813</v>
      </c>
      <c r="H118" s="4">
        <f t="shared" si="4"/>
        <v>3.6710193099081949</v>
      </c>
      <c r="I118" s="4">
        <f t="shared" si="5"/>
        <v>0.44753086419752852</v>
      </c>
    </row>
    <row r="119" spans="1:9" x14ac:dyDescent="0.2">
      <c r="A119" t="s">
        <v>9</v>
      </c>
      <c r="B119" t="s">
        <v>127</v>
      </c>
      <c r="C119" s="4">
        <v>22.6483516483516</v>
      </c>
      <c r="D119" s="4">
        <v>13.126373626373599</v>
      </c>
      <c r="E119" s="4">
        <v>15.781758241758199</v>
      </c>
      <c r="F119" s="4">
        <v>75.433736263736193</v>
      </c>
      <c r="G119" s="4">
        <f t="shared" si="3"/>
        <v>104.34186813186798</v>
      </c>
      <c r="H119" s="4">
        <f t="shared" si="4"/>
        <v>4.6070402717127639</v>
      </c>
      <c r="I119" s="4">
        <f t="shared" si="5"/>
        <v>0.57957302280446388</v>
      </c>
    </row>
    <row r="120" spans="1:9" x14ac:dyDescent="0.2">
      <c r="A120" t="s">
        <v>9</v>
      </c>
      <c r="B120" t="s">
        <v>128</v>
      </c>
      <c r="C120" s="4">
        <v>39.681318681318601</v>
      </c>
      <c r="D120" s="4">
        <v>47.761318681318599</v>
      </c>
      <c r="E120" s="4">
        <v>31.420549450549402</v>
      </c>
      <c r="F120" s="4">
        <v>92.455714285714194</v>
      </c>
      <c r="G120" s="4">
        <f t="shared" si="3"/>
        <v>171.63758241758219</v>
      </c>
      <c r="H120" s="4">
        <f t="shared" si="4"/>
        <v>4.3254001661589623</v>
      </c>
      <c r="I120" s="4">
        <f t="shared" si="5"/>
        <v>1.2036222653004711</v>
      </c>
    </row>
    <row r="121" spans="1:9" x14ac:dyDescent="0.2">
      <c r="A121" t="s">
        <v>9</v>
      </c>
      <c r="B121" t="s">
        <v>129</v>
      </c>
      <c r="C121" s="4">
        <v>60.230769230769198</v>
      </c>
      <c r="D121" s="4">
        <v>22.549670329670299</v>
      </c>
      <c r="E121" s="4">
        <v>38.356153846153802</v>
      </c>
      <c r="F121" s="4">
        <v>129.88263736263701</v>
      </c>
      <c r="G121" s="4">
        <f t="shared" si="3"/>
        <v>190.78846153846112</v>
      </c>
      <c r="H121" s="4">
        <f t="shared" si="4"/>
        <v>3.1676245210727916</v>
      </c>
      <c r="I121" s="4">
        <f t="shared" si="5"/>
        <v>0.37438788542236789</v>
      </c>
    </row>
    <row r="122" spans="1:9" x14ac:dyDescent="0.2">
      <c r="A122" t="s">
        <v>9</v>
      </c>
      <c r="B122" t="s">
        <v>130</v>
      </c>
      <c r="C122" s="4">
        <v>80.142857142857096</v>
      </c>
      <c r="D122" s="4">
        <v>46.970219780219701</v>
      </c>
      <c r="E122" s="4">
        <v>81.732747252747203</v>
      </c>
      <c r="F122" s="4">
        <v>217.75571428571399</v>
      </c>
      <c r="G122" s="4">
        <f t="shared" si="3"/>
        <v>346.45868131868087</v>
      </c>
      <c r="H122" s="4">
        <f t="shared" si="4"/>
        <v>4.3230138488961991</v>
      </c>
      <c r="I122" s="4">
        <f t="shared" si="5"/>
        <v>0.58608117372823187</v>
      </c>
    </row>
    <row r="123" spans="1:9" x14ac:dyDescent="0.2">
      <c r="A123" t="s">
        <v>9</v>
      </c>
      <c r="B123" t="s">
        <v>131</v>
      </c>
      <c r="C123" s="4">
        <v>26.538461538461501</v>
      </c>
      <c r="D123" s="4">
        <v>19.379120879120801</v>
      </c>
      <c r="E123" s="4">
        <v>18.604395604395599</v>
      </c>
      <c r="F123" s="4">
        <v>58.8691208791208</v>
      </c>
      <c r="G123" s="4">
        <f t="shared" si="3"/>
        <v>96.852637362637196</v>
      </c>
      <c r="H123" s="4">
        <f t="shared" si="4"/>
        <v>3.6495196687370588</v>
      </c>
      <c r="I123" s="4">
        <f t="shared" si="5"/>
        <v>0.73022774327121964</v>
      </c>
    </row>
    <row r="124" spans="1:9" x14ac:dyDescent="0.2">
      <c r="A124" t="s">
        <v>9</v>
      </c>
      <c r="B124" t="s">
        <v>132</v>
      </c>
      <c r="C124" s="4">
        <v>28.351648351648301</v>
      </c>
      <c r="D124" s="4">
        <v>7.9747252747252704</v>
      </c>
      <c r="E124" s="4">
        <v>16.612637362637301</v>
      </c>
      <c r="F124" s="4">
        <v>56.689560439560402</v>
      </c>
      <c r="G124" s="4">
        <f t="shared" si="3"/>
        <v>81.276923076922969</v>
      </c>
      <c r="H124" s="4">
        <f t="shared" si="4"/>
        <v>2.866744186046513</v>
      </c>
      <c r="I124" s="4">
        <f t="shared" si="5"/>
        <v>0.28127906976744221</v>
      </c>
    </row>
    <row r="125" spans="1:9" x14ac:dyDescent="0.2">
      <c r="A125" t="s">
        <v>9</v>
      </c>
      <c r="B125" t="s">
        <v>133</v>
      </c>
      <c r="C125" s="4">
        <v>30.846153846153801</v>
      </c>
      <c r="D125" s="4">
        <v>4.0164835164835102</v>
      </c>
      <c r="E125" s="4">
        <v>10.873626373626299</v>
      </c>
      <c r="F125" s="4">
        <v>40.508241758241702</v>
      </c>
      <c r="G125" s="4">
        <f t="shared" si="3"/>
        <v>55.398351648351507</v>
      </c>
      <c r="H125" s="4">
        <f t="shared" si="4"/>
        <v>1.7959565372283557</v>
      </c>
      <c r="I125" s="4">
        <f t="shared" si="5"/>
        <v>0.13021018881368007</v>
      </c>
    </row>
    <row r="126" spans="1:9" x14ac:dyDescent="0.2">
      <c r="A126" t="s">
        <v>9</v>
      </c>
      <c r="B126" t="s">
        <v>134</v>
      </c>
      <c r="C126" s="4">
        <v>31.9890109890109</v>
      </c>
      <c r="D126" s="4">
        <v>8.5741758241758195</v>
      </c>
      <c r="E126" s="4">
        <v>24.120879120879099</v>
      </c>
      <c r="F126" s="4">
        <v>72.043956043956001</v>
      </c>
      <c r="G126" s="4">
        <f t="shared" si="3"/>
        <v>104.73901098901092</v>
      </c>
      <c r="H126" s="4">
        <f t="shared" si="4"/>
        <v>3.274218481621443</v>
      </c>
      <c r="I126" s="4">
        <f t="shared" si="5"/>
        <v>0.2680350395053252</v>
      </c>
    </row>
    <row r="127" spans="1:9" x14ac:dyDescent="0.2">
      <c r="A127" t="s">
        <v>9</v>
      </c>
      <c r="B127" t="s">
        <v>135</v>
      </c>
      <c r="C127" s="4">
        <v>46.428571428571402</v>
      </c>
      <c r="D127" s="4">
        <v>10.859340659340599</v>
      </c>
      <c r="E127" s="4">
        <v>39.107692307692297</v>
      </c>
      <c r="F127" s="4">
        <v>101.008791208791</v>
      </c>
      <c r="G127" s="4">
        <f t="shared" si="3"/>
        <v>150.9758241758239</v>
      </c>
      <c r="H127" s="4">
        <f t="shared" si="4"/>
        <v>3.2517869822485168</v>
      </c>
      <c r="I127" s="4">
        <f t="shared" si="5"/>
        <v>0.2338934911242592</v>
      </c>
    </row>
    <row r="128" spans="1:9" x14ac:dyDescent="0.2">
      <c r="A128" t="s">
        <v>9</v>
      </c>
      <c r="B128" t="s">
        <v>136</v>
      </c>
      <c r="C128" s="4">
        <v>24.076923076922998</v>
      </c>
      <c r="D128" s="4">
        <v>4.05252747252747</v>
      </c>
      <c r="E128" s="4">
        <v>20.725494505494499</v>
      </c>
      <c r="F128" s="4">
        <v>47.2401098901098</v>
      </c>
      <c r="G128" s="4">
        <f t="shared" si="3"/>
        <v>72.018131868131775</v>
      </c>
      <c r="H128" s="4">
        <f t="shared" si="4"/>
        <v>2.9911684162482941</v>
      </c>
      <c r="I128" s="4">
        <f t="shared" si="5"/>
        <v>0.16831583751711593</v>
      </c>
    </row>
    <row r="129" spans="1:9" x14ac:dyDescent="0.2">
      <c r="A129" t="s">
        <v>9</v>
      </c>
      <c r="B129" t="s">
        <v>137</v>
      </c>
      <c r="C129" s="4">
        <v>30.912087912087902</v>
      </c>
      <c r="D129" s="4">
        <v>7.5867032967032904</v>
      </c>
      <c r="E129" s="4">
        <v>28.695934065934001</v>
      </c>
      <c r="F129" s="4">
        <v>68.248021978021896</v>
      </c>
      <c r="G129" s="4">
        <f t="shared" si="3"/>
        <v>104.53065934065918</v>
      </c>
      <c r="H129" s="4">
        <f t="shared" si="4"/>
        <v>3.3815463917525732</v>
      </c>
      <c r="I129" s="4">
        <f t="shared" si="5"/>
        <v>0.24542836829008163</v>
      </c>
    </row>
    <row r="130" spans="1:9" x14ac:dyDescent="0.2">
      <c r="A130" t="s">
        <v>9</v>
      </c>
      <c r="B130" t="s">
        <v>138</v>
      </c>
      <c r="C130" s="4">
        <v>84.120879120879096</v>
      </c>
      <c r="D130" s="4">
        <v>25.2961538461538</v>
      </c>
      <c r="E130" s="4">
        <v>64.765714285714196</v>
      </c>
      <c r="F130" s="4">
        <v>171.55868131868101</v>
      </c>
      <c r="G130" s="4">
        <f t="shared" ref="G130:G178" si="6">SUM(D130:F130)</f>
        <v>261.62054945054899</v>
      </c>
      <c r="H130" s="4">
        <f t="shared" ref="H130:H178" si="7">G130/C130</f>
        <v>3.1100548661005831</v>
      </c>
      <c r="I130" s="4">
        <f t="shared" ref="I130:I178" si="8">D130/C130</f>
        <v>0.30071195297191333</v>
      </c>
    </row>
    <row r="131" spans="1:9" x14ac:dyDescent="0.2">
      <c r="A131" t="s">
        <v>9</v>
      </c>
      <c r="B131" t="s">
        <v>139</v>
      </c>
      <c r="C131" s="4">
        <v>34.868131868131798</v>
      </c>
      <c r="D131" s="4">
        <v>6.7562637362637297</v>
      </c>
      <c r="E131" s="4">
        <v>27.219450549450499</v>
      </c>
      <c r="F131" s="4">
        <v>70.468461538461497</v>
      </c>
      <c r="G131" s="4">
        <f t="shared" si="6"/>
        <v>104.44417582417573</v>
      </c>
      <c r="H131" s="4">
        <f t="shared" si="7"/>
        <v>2.9954049795146585</v>
      </c>
      <c r="I131" s="4">
        <f t="shared" si="8"/>
        <v>0.19376615190671309</v>
      </c>
    </row>
    <row r="132" spans="1:9" x14ac:dyDescent="0.2">
      <c r="A132" t="s">
        <v>9</v>
      </c>
      <c r="B132" t="s">
        <v>140</v>
      </c>
      <c r="C132" s="4">
        <v>26.439560439560399</v>
      </c>
      <c r="D132" s="4">
        <v>8.2257142857142806</v>
      </c>
      <c r="E132" s="4">
        <v>15.3004395604395</v>
      </c>
      <c r="F132" s="4">
        <v>59.363406593406502</v>
      </c>
      <c r="G132" s="4">
        <f t="shared" si="6"/>
        <v>82.889560439560285</v>
      </c>
      <c r="H132" s="4">
        <f t="shared" si="7"/>
        <v>3.135058187863673</v>
      </c>
      <c r="I132" s="4">
        <f t="shared" si="8"/>
        <v>0.31111388196176254</v>
      </c>
    </row>
    <row r="133" spans="1:9" x14ac:dyDescent="0.2">
      <c r="A133" t="s">
        <v>9</v>
      </c>
      <c r="B133" t="s">
        <v>141</v>
      </c>
      <c r="C133" s="4">
        <v>57.472527472527403</v>
      </c>
      <c r="D133" s="4">
        <v>25.1513186813186</v>
      </c>
      <c r="E133" s="4">
        <v>37.21</v>
      </c>
      <c r="F133" s="4">
        <v>69.113846153846097</v>
      </c>
      <c r="G133" s="4">
        <f t="shared" si="6"/>
        <v>131.47516483516469</v>
      </c>
      <c r="H133" s="4">
        <f t="shared" si="7"/>
        <v>2.2876175908221801</v>
      </c>
      <c r="I133" s="4">
        <f t="shared" si="8"/>
        <v>0.43762332695984613</v>
      </c>
    </row>
    <row r="134" spans="1:9" x14ac:dyDescent="0.2">
      <c r="A134" t="s">
        <v>9</v>
      </c>
      <c r="B134" t="s">
        <v>142</v>
      </c>
      <c r="C134" s="4">
        <v>47.219780219780198</v>
      </c>
      <c r="D134" s="4">
        <v>23.718021978021898</v>
      </c>
      <c r="E134" s="4">
        <v>20.5815384615384</v>
      </c>
      <c r="F134" s="4">
        <v>50.292087912087901</v>
      </c>
      <c r="G134" s="4">
        <f t="shared" si="6"/>
        <v>94.591648351648189</v>
      </c>
      <c r="H134" s="4">
        <f t="shared" si="7"/>
        <v>2.0032208517570371</v>
      </c>
      <c r="I134" s="4">
        <f t="shared" si="8"/>
        <v>0.50228996974633322</v>
      </c>
    </row>
    <row r="135" spans="1:9" x14ac:dyDescent="0.2">
      <c r="A135" t="s">
        <v>9</v>
      </c>
      <c r="B135" t="s">
        <v>143</v>
      </c>
      <c r="C135" s="4">
        <v>39.582417582417499</v>
      </c>
      <c r="D135" s="4">
        <v>14.1420879120879</v>
      </c>
      <c r="E135" s="4">
        <v>24.041978021978</v>
      </c>
      <c r="F135" s="4">
        <v>58.514835164835098</v>
      </c>
      <c r="G135" s="4">
        <f t="shared" si="6"/>
        <v>96.69890109890099</v>
      </c>
      <c r="H135" s="4">
        <f t="shared" si="7"/>
        <v>2.4429761243753494</v>
      </c>
      <c r="I135" s="4">
        <f t="shared" si="8"/>
        <v>0.35728206551915648</v>
      </c>
    </row>
    <row r="136" spans="1:9" x14ac:dyDescent="0.2">
      <c r="A136" t="s">
        <v>9</v>
      </c>
      <c r="B136" t="s">
        <v>144</v>
      </c>
      <c r="C136" s="4">
        <v>34.505494505494497</v>
      </c>
      <c r="D136" s="4">
        <v>13.6386813186813</v>
      </c>
      <c r="E136" s="4">
        <v>21.027472527472501</v>
      </c>
      <c r="F136" s="4">
        <v>57.0990109890109</v>
      </c>
      <c r="G136" s="4">
        <f t="shared" si="6"/>
        <v>91.765164835164711</v>
      </c>
      <c r="H136" s="4">
        <f t="shared" si="7"/>
        <v>2.659436305732481</v>
      </c>
      <c r="I136" s="4">
        <f t="shared" si="8"/>
        <v>0.39526114649681487</v>
      </c>
    </row>
    <row r="137" spans="1:9" x14ac:dyDescent="0.2">
      <c r="A137" t="s">
        <v>9</v>
      </c>
      <c r="B137" t="s">
        <v>145</v>
      </c>
      <c r="C137" s="4">
        <v>33.945054945054899</v>
      </c>
      <c r="D137" s="4">
        <v>19.317802197802099</v>
      </c>
      <c r="E137" s="4">
        <v>5.4678021978021896</v>
      </c>
      <c r="F137" s="4">
        <v>60.983406593406499</v>
      </c>
      <c r="G137" s="4">
        <f t="shared" si="6"/>
        <v>85.769010989010781</v>
      </c>
      <c r="H137" s="4">
        <f t="shared" si="7"/>
        <v>2.5267011977986376</v>
      </c>
      <c r="I137" s="4">
        <f t="shared" si="8"/>
        <v>0.56909032049206643</v>
      </c>
    </row>
    <row r="138" spans="1:9" x14ac:dyDescent="0.2">
      <c r="A138" t="s">
        <v>9</v>
      </c>
      <c r="B138" t="s">
        <v>146</v>
      </c>
      <c r="C138" s="4">
        <v>53</v>
      </c>
      <c r="D138" s="4">
        <v>26.480769230769202</v>
      </c>
      <c r="E138" s="4">
        <v>35.573296703296698</v>
      </c>
      <c r="F138" s="4">
        <v>107.13989010989</v>
      </c>
      <c r="G138" s="4">
        <f t="shared" si="6"/>
        <v>169.19395604395589</v>
      </c>
      <c r="H138" s="4">
        <f t="shared" si="7"/>
        <v>3.1923387932821865</v>
      </c>
      <c r="I138" s="4">
        <f t="shared" si="8"/>
        <v>0.49963715529753211</v>
      </c>
    </row>
    <row r="139" spans="1:9" x14ac:dyDescent="0.2">
      <c r="A139" t="s">
        <v>9</v>
      </c>
      <c r="B139" t="s">
        <v>147</v>
      </c>
      <c r="C139" s="4">
        <v>25.285714285714199</v>
      </c>
      <c r="D139" s="4">
        <v>2.1121978021977998</v>
      </c>
      <c r="E139" s="4">
        <v>24.491758241758198</v>
      </c>
      <c r="F139" s="4">
        <v>61.290989010989001</v>
      </c>
      <c r="G139" s="4">
        <f t="shared" si="6"/>
        <v>87.894945054944998</v>
      </c>
      <c r="H139" s="4">
        <f t="shared" si="7"/>
        <v>3.4760712733594183</v>
      </c>
      <c r="I139" s="4">
        <f t="shared" si="8"/>
        <v>8.3533246414602538E-2</v>
      </c>
    </row>
    <row r="140" spans="1:9" x14ac:dyDescent="0.2">
      <c r="A140" t="s">
        <v>9</v>
      </c>
      <c r="B140" t="s">
        <v>148</v>
      </c>
      <c r="C140" s="4">
        <v>59.406593406593402</v>
      </c>
      <c r="D140" s="4">
        <v>23.4956043956043</v>
      </c>
      <c r="E140" s="4">
        <v>25.881868131868099</v>
      </c>
      <c r="F140" s="4">
        <v>139.11802197802101</v>
      </c>
      <c r="G140" s="4">
        <f t="shared" si="6"/>
        <v>188.49549450549341</v>
      </c>
      <c r="H140" s="4">
        <f t="shared" si="7"/>
        <v>3.1729726230114506</v>
      </c>
      <c r="I140" s="4">
        <f t="shared" si="8"/>
        <v>0.39550499445060883</v>
      </c>
    </row>
    <row r="141" spans="1:9" x14ac:dyDescent="0.2">
      <c r="A141" t="s">
        <v>9</v>
      </c>
      <c r="B141" t="s">
        <v>149</v>
      </c>
      <c r="C141" s="4">
        <v>67.802197802197796</v>
      </c>
      <c r="D141" s="4">
        <v>25.1928571428571</v>
      </c>
      <c r="E141" s="4">
        <v>54.706263736263701</v>
      </c>
      <c r="F141" s="4">
        <v>145.26560439560399</v>
      </c>
      <c r="G141" s="4">
        <f t="shared" si="6"/>
        <v>225.16472527472479</v>
      </c>
      <c r="H141" s="4">
        <f t="shared" si="7"/>
        <v>3.3209059967585022</v>
      </c>
      <c r="I141" s="4">
        <f t="shared" si="8"/>
        <v>0.3715640194489459</v>
      </c>
    </row>
    <row r="142" spans="1:9" x14ac:dyDescent="0.2">
      <c r="A142" t="s">
        <v>9</v>
      </c>
      <c r="B142" t="s">
        <v>150</v>
      </c>
      <c r="C142" s="4">
        <v>26.912087912087902</v>
      </c>
      <c r="D142" s="4">
        <v>11.8067032967032</v>
      </c>
      <c r="E142" s="4">
        <v>20.0748351648351</v>
      </c>
      <c r="F142" s="4">
        <v>80.146483516483499</v>
      </c>
      <c r="G142" s="4">
        <f t="shared" si="6"/>
        <v>112.0280219780218</v>
      </c>
      <c r="H142" s="4">
        <f t="shared" si="7"/>
        <v>4.1627398938342131</v>
      </c>
      <c r="I142" s="4">
        <f t="shared" si="8"/>
        <v>0.43871376071865725</v>
      </c>
    </row>
    <row r="143" spans="1:9" x14ac:dyDescent="0.2">
      <c r="A143" t="s">
        <v>9</v>
      </c>
      <c r="B143" t="s">
        <v>151</v>
      </c>
      <c r="C143" s="4">
        <v>87.9780219780219</v>
      </c>
      <c r="D143" s="4">
        <v>84.841098901098903</v>
      </c>
      <c r="E143" s="4">
        <v>76.098901098900996</v>
      </c>
      <c r="F143" s="4">
        <v>321.642637362637</v>
      </c>
      <c r="G143" s="4">
        <f t="shared" si="6"/>
        <v>482.58263736263689</v>
      </c>
      <c r="H143" s="4">
        <f t="shared" si="7"/>
        <v>5.4852635523357476</v>
      </c>
      <c r="I143" s="4">
        <f t="shared" si="8"/>
        <v>0.96434424181863687</v>
      </c>
    </row>
    <row r="144" spans="1:9" x14ac:dyDescent="0.2">
      <c r="A144" t="s">
        <v>9</v>
      </c>
      <c r="B144" t="s">
        <v>152</v>
      </c>
      <c r="C144" s="4">
        <v>50.538461538461497</v>
      </c>
      <c r="D144" s="4">
        <v>27.6727472527472</v>
      </c>
      <c r="E144" s="4">
        <v>16.586813186813099</v>
      </c>
      <c r="F144" s="4">
        <v>89.619670329670299</v>
      </c>
      <c r="G144" s="4">
        <f t="shared" si="6"/>
        <v>133.87923076923062</v>
      </c>
      <c r="H144" s="4">
        <f t="shared" si="7"/>
        <v>2.6490563165905625</v>
      </c>
      <c r="I144" s="4">
        <f t="shared" si="8"/>
        <v>0.54755816481843822</v>
      </c>
    </row>
    <row r="145" spans="1:9" x14ac:dyDescent="0.2">
      <c r="A145" t="s">
        <v>9</v>
      </c>
      <c r="B145" t="s">
        <v>153</v>
      </c>
      <c r="C145" s="4">
        <v>14.351648351648301</v>
      </c>
      <c r="D145" s="4">
        <v>0.97527472527472503</v>
      </c>
      <c r="E145" s="4">
        <v>7.6318681318681296</v>
      </c>
      <c r="F145" s="4">
        <v>57.810439560439498</v>
      </c>
      <c r="G145" s="4">
        <f t="shared" si="6"/>
        <v>66.417582417582352</v>
      </c>
      <c r="H145" s="4">
        <f t="shared" si="7"/>
        <v>4.6278713629402874</v>
      </c>
      <c r="I145" s="4">
        <f t="shared" si="8"/>
        <v>6.7955589586523965E-2</v>
      </c>
    </row>
    <row r="146" spans="1:9" x14ac:dyDescent="0.2">
      <c r="A146" t="s">
        <v>9</v>
      </c>
      <c r="B146" t="s">
        <v>154</v>
      </c>
      <c r="C146" s="4">
        <v>29.351648351648301</v>
      </c>
      <c r="D146" s="4">
        <v>11.75</v>
      </c>
      <c r="E146" s="4">
        <v>15.0796703296703</v>
      </c>
      <c r="F146" s="4">
        <v>63.4495604395604</v>
      </c>
      <c r="G146" s="4">
        <f t="shared" si="6"/>
        <v>90.279230769230708</v>
      </c>
      <c r="H146" s="4">
        <f t="shared" si="7"/>
        <v>3.0757806065144173</v>
      </c>
      <c r="I146" s="4">
        <f t="shared" si="8"/>
        <v>0.40031823287158436</v>
      </c>
    </row>
    <row r="147" spans="1:9" x14ac:dyDescent="0.2">
      <c r="A147" t="s">
        <v>9</v>
      </c>
      <c r="B147" t="s">
        <v>155</v>
      </c>
      <c r="C147" s="4">
        <v>50.626373626373599</v>
      </c>
      <c r="D147" s="4">
        <v>1.5824175824175799</v>
      </c>
      <c r="E147" s="4">
        <v>33.618131868131798</v>
      </c>
      <c r="F147" s="4">
        <v>76.379120879120805</v>
      </c>
      <c r="G147" s="4">
        <f t="shared" si="6"/>
        <v>111.57967032967018</v>
      </c>
      <c r="H147" s="4">
        <f t="shared" si="7"/>
        <v>2.2039830692424554</v>
      </c>
      <c r="I147" s="4">
        <f t="shared" si="8"/>
        <v>3.1256783156066822E-2</v>
      </c>
    </row>
    <row r="148" spans="1:9" x14ac:dyDescent="0.2">
      <c r="A148" t="s">
        <v>9</v>
      </c>
      <c r="B148" t="s">
        <v>156</v>
      </c>
      <c r="C148" s="4">
        <v>46.736263736263702</v>
      </c>
      <c r="D148" s="4">
        <v>31.388571428571399</v>
      </c>
      <c r="E148" s="4">
        <v>19.419230769230701</v>
      </c>
      <c r="F148" s="4">
        <v>89.584395604395596</v>
      </c>
      <c r="G148" s="4">
        <f t="shared" si="6"/>
        <v>140.3921978021977</v>
      </c>
      <c r="H148" s="4">
        <f t="shared" si="7"/>
        <v>3.0039242887373621</v>
      </c>
      <c r="I148" s="4">
        <f t="shared" si="8"/>
        <v>0.67161062779214664</v>
      </c>
    </row>
    <row r="149" spans="1:9" x14ac:dyDescent="0.2">
      <c r="A149" t="s">
        <v>9</v>
      </c>
      <c r="B149" t="s">
        <v>157</v>
      </c>
      <c r="C149" s="4">
        <v>56.538461538461497</v>
      </c>
      <c r="D149" s="4">
        <v>15.989120879120801</v>
      </c>
      <c r="E149" s="4">
        <v>25.343736263736201</v>
      </c>
      <c r="F149" s="4">
        <v>124.25351648351599</v>
      </c>
      <c r="G149" s="4">
        <f t="shared" si="6"/>
        <v>165.58637362637299</v>
      </c>
      <c r="H149" s="4">
        <f t="shared" si="7"/>
        <v>2.9287385811467352</v>
      </c>
      <c r="I149" s="4">
        <f t="shared" si="8"/>
        <v>0.28280077745383747</v>
      </c>
    </row>
    <row r="150" spans="1:9" x14ac:dyDescent="0.2">
      <c r="A150" t="s">
        <v>9</v>
      </c>
      <c r="B150" t="s">
        <v>158</v>
      </c>
      <c r="C150" s="4">
        <v>33.175824175824097</v>
      </c>
      <c r="D150" s="4">
        <v>13.1291208791208</v>
      </c>
      <c r="E150" s="4">
        <v>15.6510989010989</v>
      </c>
      <c r="F150" s="4">
        <v>73.3186813186813</v>
      </c>
      <c r="G150" s="4">
        <f t="shared" si="6"/>
        <v>102.098901098901</v>
      </c>
      <c r="H150" s="4">
        <f t="shared" si="7"/>
        <v>3.0775091089764866</v>
      </c>
      <c r="I150" s="4">
        <f t="shared" si="8"/>
        <v>0.39574362371646093</v>
      </c>
    </row>
    <row r="151" spans="1:9" x14ac:dyDescent="0.2">
      <c r="A151" t="s">
        <v>9</v>
      </c>
      <c r="B151" t="s">
        <v>159</v>
      </c>
      <c r="C151" s="4">
        <v>71.032967032966994</v>
      </c>
      <c r="D151" s="4">
        <v>45.7231868131868</v>
      </c>
      <c r="E151" s="4">
        <v>43.344395604395601</v>
      </c>
      <c r="F151" s="4">
        <v>108.421208791208</v>
      </c>
      <c r="G151" s="4">
        <f t="shared" si="6"/>
        <v>197.48879120879042</v>
      </c>
      <c r="H151" s="4">
        <f t="shared" si="7"/>
        <v>2.7802413366336536</v>
      </c>
      <c r="I151" s="4">
        <f t="shared" si="8"/>
        <v>0.64368966584158438</v>
      </c>
    </row>
    <row r="152" spans="1:9" x14ac:dyDescent="0.2">
      <c r="A152" t="s">
        <v>9</v>
      </c>
      <c r="B152" t="s">
        <v>160</v>
      </c>
      <c r="C152" s="4">
        <v>95.109890109890102</v>
      </c>
      <c r="D152" s="4">
        <v>70.995274725274697</v>
      </c>
      <c r="E152" s="4">
        <v>82.114175824175803</v>
      </c>
      <c r="F152" s="4">
        <v>258.35791208791198</v>
      </c>
      <c r="G152" s="4">
        <f t="shared" si="6"/>
        <v>411.4673626373625</v>
      </c>
      <c r="H152" s="4">
        <f t="shared" si="7"/>
        <v>4.3262310803004036</v>
      </c>
      <c r="I152" s="4">
        <f t="shared" si="8"/>
        <v>0.74645522819179644</v>
      </c>
    </row>
    <row r="153" spans="1:9" x14ac:dyDescent="0.2">
      <c r="A153" t="s">
        <v>9</v>
      </c>
      <c r="B153" t="s">
        <v>161</v>
      </c>
      <c r="C153" s="4">
        <v>61.714285714285701</v>
      </c>
      <c r="D153" s="4">
        <v>6.6179120879120799</v>
      </c>
      <c r="E153" s="4">
        <v>36.899560439560403</v>
      </c>
      <c r="F153" s="4">
        <v>101.83835164835099</v>
      </c>
      <c r="G153" s="4">
        <f t="shared" si="6"/>
        <v>145.35582417582347</v>
      </c>
      <c r="H153" s="4">
        <f t="shared" si="7"/>
        <v>2.3553027065526955</v>
      </c>
      <c r="I153" s="4">
        <f t="shared" si="8"/>
        <v>0.10723468660968651</v>
      </c>
    </row>
    <row r="154" spans="1:9" x14ac:dyDescent="0.2">
      <c r="A154" t="s">
        <v>9</v>
      </c>
      <c r="B154" t="s">
        <v>162</v>
      </c>
      <c r="C154" s="4">
        <v>47.285714285714199</v>
      </c>
      <c r="D154" s="4">
        <v>7.3280219780219698</v>
      </c>
      <c r="E154" s="4">
        <v>35.242857142857098</v>
      </c>
      <c r="F154" s="4">
        <v>117.111758241758</v>
      </c>
      <c r="G154" s="4">
        <f t="shared" si="6"/>
        <v>159.68263736263708</v>
      </c>
      <c r="H154" s="4">
        <f t="shared" si="7"/>
        <v>3.3769742040436905</v>
      </c>
      <c r="I154" s="4">
        <f t="shared" si="8"/>
        <v>0.1549732744596794</v>
      </c>
    </row>
    <row r="155" spans="1:9" x14ac:dyDescent="0.2">
      <c r="A155" t="s">
        <v>9</v>
      </c>
      <c r="B155" t="s">
        <v>163</v>
      </c>
      <c r="C155" s="4">
        <v>162.648351648351</v>
      </c>
      <c r="D155" s="4">
        <v>26.873186813186798</v>
      </c>
      <c r="E155" s="4">
        <v>70.705384615384602</v>
      </c>
      <c r="F155" s="4">
        <v>329.695384615384</v>
      </c>
      <c r="G155" s="4">
        <f t="shared" si="6"/>
        <v>427.27395604395542</v>
      </c>
      <c r="H155" s="4">
        <f t="shared" si="7"/>
        <v>2.6269799337882644</v>
      </c>
      <c r="I155" s="4">
        <f t="shared" si="8"/>
        <v>0.16522262009323752</v>
      </c>
    </row>
    <row r="156" spans="1:9" x14ac:dyDescent="0.2">
      <c r="A156" t="s">
        <v>9</v>
      </c>
      <c r="B156" t="s">
        <v>164</v>
      </c>
      <c r="C156" s="4">
        <v>93.3186813186813</v>
      </c>
      <c r="D156" s="4">
        <v>19.440439560439501</v>
      </c>
      <c r="E156" s="4">
        <v>82.504945054944997</v>
      </c>
      <c r="F156" s="4">
        <v>203.19604395604301</v>
      </c>
      <c r="G156" s="4">
        <f t="shared" si="6"/>
        <v>305.14142857142753</v>
      </c>
      <c r="H156" s="4">
        <f t="shared" si="7"/>
        <v>3.2698857748469043</v>
      </c>
      <c r="I156" s="4">
        <f t="shared" si="8"/>
        <v>0.20832312764955191</v>
      </c>
    </row>
    <row r="157" spans="1:9" x14ac:dyDescent="0.2">
      <c r="A157" t="s">
        <v>9</v>
      </c>
      <c r="B157" t="s">
        <v>165</v>
      </c>
      <c r="C157" s="4">
        <v>73.604395604395606</v>
      </c>
      <c r="D157" s="4">
        <v>7.4475824175824101</v>
      </c>
      <c r="E157" s="4">
        <v>47.724615384615298</v>
      </c>
      <c r="F157" s="4">
        <v>194.52208791208699</v>
      </c>
      <c r="G157" s="4">
        <f t="shared" si="6"/>
        <v>249.69428571428469</v>
      </c>
      <c r="H157" s="4">
        <f t="shared" si="7"/>
        <v>3.3923828008360566</v>
      </c>
      <c r="I157" s="4">
        <f t="shared" si="8"/>
        <v>0.10118393550313516</v>
      </c>
    </row>
    <row r="158" spans="1:9" x14ac:dyDescent="0.2">
      <c r="A158" t="s">
        <v>9</v>
      </c>
      <c r="B158" t="s">
        <v>166</v>
      </c>
      <c r="C158" s="4">
        <v>44.956043956043899</v>
      </c>
      <c r="D158" s="4">
        <v>13.208791208791199</v>
      </c>
      <c r="E158" s="4">
        <v>28.339670329670302</v>
      </c>
      <c r="F158" s="4">
        <v>121.255164835164</v>
      </c>
      <c r="G158" s="4">
        <f t="shared" si="6"/>
        <v>162.80362637362549</v>
      </c>
      <c r="H158" s="4">
        <f t="shared" si="7"/>
        <v>3.6213957467611682</v>
      </c>
      <c r="I158" s="4">
        <f t="shared" si="8"/>
        <v>0.29381569298460047</v>
      </c>
    </row>
    <row r="159" spans="1:9" x14ac:dyDescent="0.2">
      <c r="A159" t="s">
        <v>9</v>
      </c>
      <c r="B159" t="s">
        <v>167</v>
      </c>
      <c r="C159" s="4">
        <v>23.692307692307601</v>
      </c>
      <c r="D159" s="4">
        <v>5.1274725274725199</v>
      </c>
      <c r="E159" s="4">
        <v>23.8721978021978</v>
      </c>
      <c r="F159" s="4">
        <v>52.059010989010901</v>
      </c>
      <c r="G159" s="4">
        <f t="shared" si="6"/>
        <v>81.058681318681224</v>
      </c>
      <c r="H159" s="4">
        <f t="shared" si="7"/>
        <v>3.4213079777365585</v>
      </c>
      <c r="I159" s="4">
        <f t="shared" si="8"/>
        <v>0.21641929499072407</v>
      </c>
    </row>
    <row r="160" spans="1:9" x14ac:dyDescent="0.2">
      <c r="A160" t="s">
        <v>9</v>
      </c>
      <c r="B160" t="s">
        <v>168</v>
      </c>
      <c r="C160" s="4">
        <v>15.4615384615384</v>
      </c>
      <c r="D160" s="4">
        <v>14.075824175824099</v>
      </c>
      <c r="E160" s="4">
        <v>18.572637362637298</v>
      </c>
      <c r="F160" s="4">
        <v>43.6373626373626</v>
      </c>
      <c r="G160" s="4">
        <f t="shared" si="6"/>
        <v>76.28582417582399</v>
      </c>
      <c r="H160" s="4">
        <f t="shared" si="7"/>
        <v>4.9339090262970942</v>
      </c>
      <c r="I160" s="4">
        <f t="shared" si="8"/>
        <v>0.91037668798862703</v>
      </c>
    </row>
    <row r="161" spans="1:9" x14ac:dyDescent="0.2">
      <c r="A161" t="s">
        <v>9</v>
      </c>
      <c r="B161" t="s">
        <v>169</v>
      </c>
      <c r="C161" s="4">
        <v>12.3186813186813</v>
      </c>
      <c r="D161" s="4">
        <v>17.071208791208701</v>
      </c>
      <c r="E161" s="4">
        <v>17.545384615384599</v>
      </c>
      <c r="F161" s="4">
        <v>37.307362637362601</v>
      </c>
      <c r="G161" s="4">
        <f t="shared" si="6"/>
        <v>71.923956043955897</v>
      </c>
      <c r="H161" s="4">
        <f t="shared" si="7"/>
        <v>5.8386083853702022</v>
      </c>
      <c r="I161" s="4">
        <f t="shared" si="8"/>
        <v>1.3857983942908065</v>
      </c>
    </row>
    <row r="162" spans="1:9" x14ac:dyDescent="0.2">
      <c r="A162" t="s">
        <v>9</v>
      </c>
      <c r="B162" t="s">
        <v>170</v>
      </c>
      <c r="C162" s="4">
        <v>36.021978021978001</v>
      </c>
      <c r="D162" s="4">
        <v>27.992967032967002</v>
      </c>
      <c r="E162" s="4">
        <v>25.543516483516399</v>
      </c>
      <c r="F162" s="4">
        <v>100.737252747252</v>
      </c>
      <c r="G162" s="4">
        <f t="shared" si="6"/>
        <v>154.2737362637354</v>
      </c>
      <c r="H162" s="4">
        <f t="shared" si="7"/>
        <v>4.2827669310554999</v>
      </c>
      <c r="I162" s="4">
        <f t="shared" si="8"/>
        <v>0.77710799267846209</v>
      </c>
    </row>
    <row r="163" spans="1:9" x14ac:dyDescent="0.2">
      <c r="A163" t="s">
        <v>9</v>
      </c>
      <c r="B163" t="s">
        <v>171</v>
      </c>
      <c r="C163" s="4">
        <v>174.30769230769201</v>
      </c>
      <c r="D163" s="4">
        <v>69.805934065933997</v>
      </c>
      <c r="E163" s="4">
        <v>193.73362637362601</v>
      </c>
      <c r="F163" s="4">
        <v>659.80395604395596</v>
      </c>
      <c r="G163" s="4">
        <f t="shared" si="6"/>
        <v>923.34351648351594</v>
      </c>
      <c r="H163" s="4">
        <f t="shared" si="7"/>
        <v>5.2972046400201798</v>
      </c>
      <c r="I163" s="4">
        <f t="shared" si="8"/>
        <v>0.4004753498928259</v>
      </c>
    </row>
    <row r="164" spans="1:9" x14ac:dyDescent="0.2">
      <c r="A164" t="s">
        <v>9</v>
      </c>
      <c r="B164" t="s">
        <v>172</v>
      </c>
      <c r="C164" s="4">
        <v>29.901098901098901</v>
      </c>
      <c r="D164" s="4">
        <v>5.6848351648351603</v>
      </c>
      <c r="E164" s="4">
        <v>25.199670329670301</v>
      </c>
      <c r="F164" s="4">
        <v>34.497362637362599</v>
      </c>
      <c r="G164" s="4">
        <f t="shared" si="6"/>
        <v>65.38186813186806</v>
      </c>
      <c r="H164" s="4">
        <f t="shared" si="7"/>
        <v>2.1866041896361605</v>
      </c>
      <c r="I164" s="4">
        <f t="shared" si="8"/>
        <v>0.19012127894156544</v>
      </c>
    </row>
    <row r="165" spans="1:9" x14ac:dyDescent="0.2">
      <c r="A165" t="s">
        <v>9</v>
      </c>
      <c r="B165" t="s">
        <v>173</v>
      </c>
      <c r="C165" s="4">
        <v>77.890109890109798</v>
      </c>
      <c r="D165" s="4">
        <v>35.558351648351596</v>
      </c>
      <c r="E165" s="4">
        <v>0</v>
      </c>
      <c r="F165" s="4">
        <v>127.96164835164799</v>
      </c>
      <c r="G165" s="4">
        <f t="shared" si="6"/>
        <v>163.51999999999958</v>
      </c>
      <c r="H165" s="4">
        <f t="shared" si="7"/>
        <v>2.0993679458239249</v>
      </c>
      <c r="I165" s="4">
        <f t="shared" si="8"/>
        <v>0.45651946952595923</v>
      </c>
    </row>
    <row r="166" spans="1:9" x14ac:dyDescent="0.2">
      <c r="A166" t="s">
        <v>9</v>
      </c>
      <c r="B166" t="s">
        <v>174</v>
      </c>
      <c r="C166" s="4">
        <v>46.912087912087898</v>
      </c>
      <c r="D166" s="4">
        <v>22.155494505494499</v>
      </c>
      <c r="E166" s="4">
        <v>0</v>
      </c>
      <c r="F166" s="4">
        <v>69.556153846153805</v>
      </c>
      <c r="G166" s="4">
        <f t="shared" si="6"/>
        <v>91.711648351648307</v>
      </c>
      <c r="H166" s="4">
        <f t="shared" si="7"/>
        <v>1.9549683766690087</v>
      </c>
      <c r="I166" s="4">
        <f t="shared" si="8"/>
        <v>0.47227687983134226</v>
      </c>
    </row>
    <row r="167" spans="1:9" x14ac:dyDescent="0.2">
      <c r="A167" t="s">
        <v>9</v>
      </c>
      <c r="B167" t="s">
        <v>175</v>
      </c>
      <c r="C167" s="4">
        <v>91.208791208791197</v>
      </c>
      <c r="D167" s="4">
        <v>91.340549450549403</v>
      </c>
      <c r="E167" s="4">
        <v>0</v>
      </c>
      <c r="F167" s="4">
        <v>99.061978021978007</v>
      </c>
      <c r="G167" s="4">
        <f t="shared" si="6"/>
        <v>190.40252747252742</v>
      </c>
      <c r="H167" s="4">
        <f t="shared" si="7"/>
        <v>2.0875457831325299</v>
      </c>
      <c r="I167" s="4">
        <f t="shared" si="8"/>
        <v>1.0014445783132526</v>
      </c>
    </row>
    <row r="168" spans="1:9" x14ac:dyDescent="0.2">
      <c r="A168" t="s">
        <v>9</v>
      </c>
      <c r="B168" t="s">
        <v>176</v>
      </c>
      <c r="C168" s="4">
        <v>30.9670329670329</v>
      </c>
      <c r="D168" s="4">
        <v>26.6124175824175</v>
      </c>
      <c r="E168" s="4">
        <v>25.014065934065901</v>
      </c>
      <c r="F168" s="4">
        <v>100.325274725274</v>
      </c>
      <c r="G168" s="4">
        <f t="shared" si="6"/>
        <v>151.9517582417574</v>
      </c>
      <c r="H168" s="4">
        <f t="shared" si="7"/>
        <v>4.9068878637331279</v>
      </c>
      <c r="I168" s="4">
        <f t="shared" si="8"/>
        <v>0.85937899219304392</v>
      </c>
    </row>
    <row r="169" spans="1:9" x14ac:dyDescent="0.2">
      <c r="A169" t="s">
        <v>9</v>
      </c>
      <c r="B169" t="s">
        <v>177</v>
      </c>
      <c r="C169" s="4">
        <v>82.736263736263695</v>
      </c>
      <c r="D169" s="4">
        <v>12.6665934065934</v>
      </c>
      <c r="E169" s="4">
        <v>52.5370329670329</v>
      </c>
      <c r="F169" s="4">
        <v>223.80186813186799</v>
      </c>
      <c r="G169" s="4">
        <f t="shared" si="6"/>
        <v>289.00549450549431</v>
      </c>
      <c r="H169" s="4">
        <f t="shared" si="7"/>
        <v>3.4930933722937967</v>
      </c>
      <c r="I169" s="4">
        <f t="shared" si="8"/>
        <v>0.15309602868906894</v>
      </c>
    </row>
    <row r="170" spans="1:9" x14ac:dyDescent="0.2">
      <c r="A170" t="s">
        <v>9</v>
      </c>
      <c r="B170" t="s">
        <v>178</v>
      </c>
      <c r="C170" s="4">
        <v>30.747252747252698</v>
      </c>
      <c r="D170" s="4">
        <v>17.085384615384601</v>
      </c>
      <c r="E170" s="4">
        <v>9.8479120879120803</v>
      </c>
      <c r="F170" s="4">
        <v>69.528571428571396</v>
      </c>
      <c r="G170" s="4">
        <f t="shared" si="6"/>
        <v>96.461868131868073</v>
      </c>
      <c r="H170" s="4">
        <f t="shared" si="7"/>
        <v>3.1372516082916397</v>
      </c>
      <c r="I170" s="4">
        <f t="shared" si="8"/>
        <v>0.55567190850607617</v>
      </c>
    </row>
    <row r="171" spans="1:9" x14ac:dyDescent="0.2">
      <c r="A171" t="s">
        <v>9</v>
      </c>
      <c r="B171" t="s">
        <v>179</v>
      </c>
      <c r="C171" s="4">
        <v>33.6373626373626</v>
      </c>
      <c r="D171" s="4">
        <v>13.802197802197799</v>
      </c>
      <c r="E171" s="4">
        <v>18.323076923076901</v>
      </c>
      <c r="F171" s="4">
        <v>88.972527472527403</v>
      </c>
      <c r="G171" s="4">
        <f t="shared" si="6"/>
        <v>121.09780219780211</v>
      </c>
      <c r="H171" s="4">
        <f t="shared" si="7"/>
        <v>3.6000980071871953</v>
      </c>
      <c r="I171" s="4">
        <f t="shared" si="8"/>
        <v>0.41032342371773967</v>
      </c>
    </row>
    <row r="172" spans="1:9" x14ac:dyDescent="0.2">
      <c r="A172" t="s">
        <v>9</v>
      </c>
      <c r="B172" t="s">
        <v>180</v>
      </c>
      <c r="C172" s="4">
        <v>27.1648351648351</v>
      </c>
      <c r="D172" s="4">
        <v>8.5219780219780201</v>
      </c>
      <c r="E172" s="4">
        <v>23.0851648351648</v>
      </c>
      <c r="F172" s="4">
        <v>79.416703296703204</v>
      </c>
      <c r="G172" s="4">
        <f t="shared" si="6"/>
        <v>111.02384615384602</v>
      </c>
      <c r="H172" s="4">
        <f t="shared" si="7"/>
        <v>4.0870428802589043</v>
      </c>
      <c r="I172" s="4">
        <f t="shared" si="8"/>
        <v>0.31371359223301037</v>
      </c>
    </row>
    <row r="173" spans="1:9" x14ac:dyDescent="0.2">
      <c r="A173" t="s">
        <v>9</v>
      </c>
      <c r="B173" t="s">
        <v>181</v>
      </c>
      <c r="C173" s="4">
        <v>32.186813186813097</v>
      </c>
      <c r="D173" s="4">
        <v>10.098901098901001</v>
      </c>
      <c r="E173" s="4">
        <v>14.4285714285714</v>
      </c>
      <c r="F173" s="4">
        <v>87.489010989010893</v>
      </c>
      <c r="G173" s="4">
        <f t="shared" si="6"/>
        <v>112.01648351648329</v>
      </c>
      <c r="H173" s="4">
        <f t="shared" si="7"/>
        <v>3.4801980198019828</v>
      </c>
      <c r="I173" s="4">
        <f t="shared" si="8"/>
        <v>0.31375896210310467</v>
      </c>
    </row>
    <row r="174" spans="1:9" x14ac:dyDescent="0.2">
      <c r="A174" t="s">
        <v>9</v>
      </c>
      <c r="B174" t="s">
        <v>182</v>
      </c>
      <c r="C174" s="4">
        <v>43.175824175824097</v>
      </c>
      <c r="D174" s="4">
        <v>22.373626373626301</v>
      </c>
      <c r="E174" s="4">
        <v>17.859890109890099</v>
      </c>
      <c r="F174" s="4">
        <v>74.934395604395604</v>
      </c>
      <c r="G174" s="4">
        <f t="shared" si="6"/>
        <v>115.167912087912</v>
      </c>
      <c r="H174" s="4">
        <f t="shared" si="7"/>
        <v>2.667416645456862</v>
      </c>
      <c r="I174" s="4">
        <f t="shared" si="8"/>
        <v>0.51819801476202521</v>
      </c>
    </row>
    <row r="175" spans="1:9" x14ac:dyDescent="0.2">
      <c r="A175" t="s">
        <v>9</v>
      </c>
      <c r="B175" t="s">
        <v>183</v>
      </c>
      <c r="C175" s="4">
        <v>71.714285714285694</v>
      </c>
      <c r="D175" s="4">
        <v>15.376373626373599</v>
      </c>
      <c r="E175" s="4">
        <v>43.436813186813097</v>
      </c>
      <c r="F175" s="4">
        <v>107.417582417582</v>
      </c>
      <c r="G175" s="4">
        <f t="shared" si="6"/>
        <v>166.23076923076869</v>
      </c>
      <c r="H175" s="4">
        <f t="shared" si="7"/>
        <v>2.317958933496775</v>
      </c>
      <c r="I175" s="4">
        <f t="shared" si="8"/>
        <v>0.21441158443150443</v>
      </c>
    </row>
    <row r="176" spans="1:9" x14ac:dyDescent="0.2">
      <c r="A176" t="s">
        <v>9</v>
      </c>
      <c r="B176" t="s">
        <v>184</v>
      </c>
      <c r="C176" s="4">
        <v>48.142857142857103</v>
      </c>
      <c r="D176" s="4">
        <v>15.9743956043956</v>
      </c>
      <c r="E176" s="4">
        <v>27.800549450549401</v>
      </c>
      <c r="F176" s="4">
        <v>42.926483516483501</v>
      </c>
      <c r="G176" s="4">
        <f t="shared" si="6"/>
        <v>86.701428571428494</v>
      </c>
      <c r="H176" s="4">
        <f t="shared" si="7"/>
        <v>1.800919881305638</v>
      </c>
      <c r="I176" s="4">
        <f t="shared" si="8"/>
        <v>0.33181237160465665</v>
      </c>
    </row>
    <row r="177" spans="1:9" x14ac:dyDescent="0.2">
      <c r="A177" t="s">
        <v>9</v>
      </c>
      <c r="B177" t="s">
        <v>185</v>
      </c>
      <c r="C177" s="4">
        <v>37.6593406593406</v>
      </c>
      <c r="D177" s="4">
        <v>16.2664835164835</v>
      </c>
      <c r="E177" s="4">
        <v>34.925824175824097</v>
      </c>
      <c r="F177" s="4">
        <v>87.640109890109798</v>
      </c>
      <c r="G177" s="4">
        <f t="shared" si="6"/>
        <v>138.83241758241741</v>
      </c>
      <c r="H177" s="4">
        <f t="shared" si="7"/>
        <v>3.6865334111467769</v>
      </c>
      <c r="I177" s="4">
        <f t="shared" si="8"/>
        <v>0.43193755471257683</v>
      </c>
    </row>
    <row r="178" spans="1:9" x14ac:dyDescent="0.2">
      <c r="A178" t="s">
        <v>9</v>
      </c>
      <c r="B178" t="s">
        <v>186</v>
      </c>
      <c r="C178" s="4">
        <v>105.208791208791</v>
      </c>
      <c r="D178" s="4">
        <v>12.785714285714199</v>
      </c>
      <c r="E178" s="4">
        <v>61.708791208791197</v>
      </c>
      <c r="F178" s="4">
        <v>158.074175824175</v>
      </c>
      <c r="G178" s="4">
        <f t="shared" si="6"/>
        <v>232.5686813186804</v>
      </c>
      <c r="H178" s="4">
        <f t="shared" si="7"/>
        <v>2.2105441821600125</v>
      </c>
      <c r="I178" s="4">
        <f t="shared" si="8"/>
        <v>0.12152705243367395</v>
      </c>
    </row>
  </sheetData>
  <autoFilter ref="A1:I178"/>
  <conditionalFormatting sqref="A1:I178">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NE</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2017-10-30T20:15:48Z</dcterms:modified>
</cp:coreProperties>
</file>