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MS" sheetId="30" r:id="rId2"/>
  </sheets>
  <definedNames>
    <definedName name="_xlnm._FilterDatabase" localSheetId="1" hidden="1">MS!$A$1:$I$185</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85" i="30" l="1"/>
  <c r="G185" i="30"/>
  <c r="H185" i="30"/>
  <c r="I184" i="30"/>
  <c r="G184" i="30"/>
  <c r="H184" i="30"/>
  <c r="I183" i="30"/>
  <c r="G183" i="30"/>
  <c r="H183" i="30"/>
  <c r="I182" i="30"/>
  <c r="G182" i="30"/>
  <c r="H182" i="30"/>
  <c r="I181" i="30"/>
  <c r="G181" i="30"/>
  <c r="H181" i="30"/>
  <c r="I180" i="30"/>
  <c r="G180" i="30"/>
  <c r="H180" i="30"/>
  <c r="I179" i="30"/>
  <c r="G179" i="30"/>
  <c r="H179" i="30"/>
  <c r="I178" i="30"/>
  <c r="G178" i="30"/>
  <c r="H178" i="30"/>
  <c r="I177" i="30"/>
  <c r="G177" i="30"/>
  <c r="H177" i="30"/>
  <c r="I176" i="30"/>
  <c r="G176" i="30"/>
  <c r="H176" i="30"/>
  <c r="I175" i="30"/>
  <c r="G175" i="30"/>
  <c r="H175" i="30"/>
  <c r="I174" i="30"/>
  <c r="G174" i="30"/>
  <c r="H174" i="30"/>
  <c r="I173" i="30"/>
  <c r="G173" i="30"/>
  <c r="H173" i="30"/>
  <c r="I172" i="30"/>
  <c r="G172" i="30"/>
  <c r="H172" i="30"/>
  <c r="I171" i="30"/>
  <c r="G171" i="30"/>
  <c r="H171" i="30"/>
  <c r="I170" i="30"/>
  <c r="G170" i="30"/>
  <c r="H170" i="30"/>
  <c r="I169" i="30"/>
  <c r="G169" i="30"/>
  <c r="H169" i="30"/>
  <c r="I168" i="30"/>
  <c r="G168" i="30"/>
  <c r="H168" i="30"/>
  <c r="I167" i="30"/>
  <c r="G167" i="30"/>
  <c r="H167" i="30"/>
  <c r="I166" i="30"/>
  <c r="G166" i="30"/>
  <c r="H166" i="30"/>
  <c r="I165" i="30"/>
  <c r="G165" i="30"/>
  <c r="H165" i="30"/>
  <c r="I164" i="30"/>
  <c r="G164" i="30"/>
  <c r="H164" i="30"/>
  <c r="I163" i="30"/>
  <c r="G163" i="30"/>
  <c r="H163" i="30"/>
  <c r="I162" i="30"/>
  <c r="G162" i="30"/>
  <c r="H162" i="30"/>
  <c r="I161" i="30"/>
  <c r="G161" i="30"/>
  <c r="H161" i="30"/>
  <c r="I160" i="30"/>
  <c r="G160" i="30"/>
  <c r="H160" i="30"/>
  <c r="I159" i="30"/>
  <c r="G159" i="30"/>
  <c r="H159" i="30"/>
  <c r="I158" i="30"/>
  <c r="G158" i="30"/>
  <c r="H158" i="30"/>
  <c r="I157" i="30"/>
  <c r="G157" i="30"/>
  <c r="H157" i="30"/>
  <c r="I156" i="30"/>
  <c r="G156" i="30"/>
  <c r="H156" i="30"/>
  <c r="I155" i="30"/>
  <c r="G155" i="30"/>
  <c r="H155" i="30"/>
  <c r="I154" i="30"/>
  <c r="G154" i="30"/>
  <c r="H154" i="30"/>
  <c r="I153" i="30"/>
  <c r="G153" i="30"/>
  <c r="H153" i="30"/>
  <c r="I152" i="30"/>
  <c r="G152" i="30"/>
  <c r="H152" i="30"/>
  <c r="I151" i="30"/>
  <c r="G151" i="30"/>
  <c r="H151" i="30"/>
  <c r="I150" i="30"/>
  <c r="G150" i="30"/>
  <c r="H150" i="30"/>
  <c r="I149" i="30"/>
  <c r="G149" i="30"/>
  <c r="H149" i="30"/>
  <c r="I148" i="30"/>
  <c r="G148" i="30"/>
  <c r="H148" i="30"/>
  <c r="I147" i="30"/>
  <c r="G147" i="30"/>
  <c r="H147" i="30"/>
  <c r="I146" i="30"/>
  <c r="G146" i="30"/>
  <c r="H146" i="30"/>
  <c r="I145" i="30"/>
  <c r="G145" i="30"/>
  <c r="H145" i="30"/>
  <c r="I144" i="30"/>
  <c r="G144" i="30"/>
  <c r="H144" i="30"/>
  <c r="I143" i="30"/>
  <c r="G143" i="30"/>
  <c r="H143" i="30"/>
  <c r="I142" i="30"/>
  <c r="G142" i="30"/>
  <c r="H142" i="30"/>
  <c r="I141" i="30"/>
  <c r="G141" i="30"/>
  <c r="H141" i="30"/>
  <c r="I140" i="30"/>
  <c r="G140" i="30"/>
  <c r="H140" i="30"/>
  <c r="I139" i="30"/>
  <c r="G139" i="30"/>
  <c r="H139" i="30"/>
  <c r="I138" i="30"/>
  <c r="G138" i="30"/>
  <c r="H138" i="30"/>
  <c r="I137" i="30"/>
  <c r="G137" i="30"/>
  <c r="H137" i="30"/>
  <c r="I136" i="30"/>
  <c r="G136" i="30"/>
  <c r="H136" i="30"/>
  <c r="I135" i="30"/>
  <c r="G135" i="30"/>
  <c r="H135" i="30"/>
  <c r="I134" i="30"/>
  <c r="G134" i="30"/>
  <c r="H134" i="30"/>
  <c r="I133" i="30"/>
  <c r="G133" i="30"/>
  <c r="H133" i="30"/>
  <c r="I132" i="30"/>
  <c r="G132" i="30"/>
  <c r="H132" i="30"/>
  <c r="I131" i="30"/>
  <c r="G131" i="30"/>
  <c r="H131" i="30"/>
  <c r="I130" i="30"/>
  <c r="G130" i="30"/>
  <c r="H130" i="30"/>
  <c r="I129" i="30"/>
  <c r="G129" i="30"/>
  <c r="H129" i="30"/>
  <c r="I128" i="30"/>
  <c r="G128" i="30"/>
  <c r="H128" i="30"/>
  <c r="I127" i="30"/>
  <c r="G127" i="30"/>
  <c r="H127" i="30"/>
  <c r="I126" i="30"/>
  <c r="G126" i="30"/>
  <c r="H126" i="30"/>
  <c r="I125" i="30"/>
  <c r="G125" i="30"/>
  <c r="H125" i="30"/>
  <c r="I124" i="30"/>
  <c r="G124" i="30"/>
  <c r="H124" i="30"/>
  <c r="I123" i="30"/>
  <c r="G123" i="30"/>
  <c r="H123" i="30"/>
  <c r="I122" i="30"/>
  <c r="G122" i="30"/>
  <c r="H122" i="30"/>
  <c r="I121" i="30"/>
  <c r="G121" i="30"/>
  <c r="H121" i="30"/>
  <c r="I120" i="30"/>
  <c r="G120" i="30"/>
  <c r="H120" i="30"/>
  <c r="I119" i="30"/>
  <c r="G119" i="30"/>
  <c r="H119" i="30"/>
  <c r="I118" i="30"/>
  <c r="G118" i="30"/>
  <c r="H118" i="30"/>
  <c r="I117" i="30"/>
  <c r="G117" i="30"/>
  <c r="H117" i="30"/>
  <c r="I116" i="30"/>
  <c r="G116" i="30"/>
  <c r="H116" i="30"/>
  <c r="I115" i="30"/>
  <c r="G115" i="30"/>
  <c r="H115" i="30"/>
  <c r="I114" i="30"/>
  <c r="G114" i="30"/>
  <c r="H114" i="30"/>
  <c r="I113" i="30"/>
  <c r="G113" i="30"/>
  <c r="H113" i="30"/>
  <c r="I112" i="30"/>
  <c r="G112" i="30"/>
  <c r="H112" i="30"/>
  <c r="I111" i="30"/>
  <c r="G111" i="30"/>
  <c r="H111" i="30"/>
  <c r="I110" i="30"/>
  <c r="G110" i="30"/>
  <c r="H110" i="30"/>
  <c r="I109" i="30"/>
  <c r="G109" i="30"/>
  <c r="H109" i="30"/>
  <c r="I108" i="30"/>
  <c r="G108" i="30"/>
  <c r="H108" i="30"/>
  <c r="I107" i="30"/>
  <c r="G107" i="30"/>
  <c r="H107" i="30"/>
  <c r="I106" i="30"/>
  <c r="G106" i="30"/>
  <c r="H106" i="30"/>
  <c r="I105" i="30"/>
  <c r="G105" i="30"/>
  <c r="H105" i="30"/>
  <c r="I104" i="30"/>
  <c r="G104" i="30"/>
  <c r="H104" i="30"/>
  <c r="I103" i="30"/>
  <c r="G103" i="30"/>
  <c r="H103" i="30"/>
  <c r="I102" i="30"/>
  <c r="G102" i="30"/>
  <c r="H102" i="30"/>
  <c r="I101" i="30"/>
  <c r="G101" i="30"/>
  <c r="H101" i="30"/>
  <c r="I100" i="30"/>
  <c r="G100" i="30"/>
  <c r="H100" i="30"/>
  <c r="I99" i="30"/>
  <c r="G99" i="30"/>
  <c r="H99" i="30"/>
  <c r="I98" i="30"/>
  <c r="G98" i="30"/>
  <c r="H98" i="30"/>
  <c r="I97" i="30"/>
  <c r="G97" i="30"/>
  <c r="H97" i="30"/>
  <c r="I96" i="30"/>
  <c r="G96" i="30"/>
  <c r="H96" i="30"/>
  <c r="I95" i="30"/>
  <c r="G95" i="30"/>
  <c r="H95" i="30"/>
  <c r="I94" i="30"/>
  <c r="G94" i="30"/>
  <c r="H94" i="30"/>
  <c r="I93" i="30"/>
  <c r="G93" i="30"/>
  <c r="H93" i="30"/>
  <c r="I92" i="30"/>
  <c r="G92" i="30"/>
  <c r="H92" i="30"/>
  <c r="I91" i="30"/>
  <c r="G91" i="30"/>
  <c r="H91" i="30"/>
  <c r="I90" i="30"/>
  <c r="G90" i="30"/>
  <c r="H90" i="30"/>
  <c r="I89" i="30"/>
  <c r="G89" i="30"/>
  <c r="H89" i="30"/>
  <c r="I88" i="30"/>
  <c r="G88" i="30"/>
  <c r="H88" i="30"/>
  <c r="I87" i="30"/>
  <c r="G87" i="30"/>
  <c r="H87" i="30"/>
  <c r="I86" i="30"/>
  <c r="G86" i="30"/>
  <c r="H86" i="30"/>
  <c r="I85" i="30"/>
  <c r="G85" i="30"/>
  <c r="H85" i="30"/>
  <c r="I84" i="30"/>
  <c r="G84" i="30"/>
  <c r="H84" i="30"/>
  <c r="I83" i="30"/>
  <c r="G83" i="30"/>
  <c r="H83" i="30"/>
  <c r="I82" i="30"/>
  <c r="G82" i="30"/>
  <c r="H82" i="30"/>
  <c r="I81" i="30"/>
  <c r="G81" i="30"/>
  <c r="H81" i="30"/>
  <c r="I80" i="30"/>
  <c r="G80" i="30"/>
  <c r="H80" i="30"/>
  <c r="I79" i="30"/>
  <c r="G79" i="30"/>
  <c r="H79" i="30"/>
  <c r="I78" i="30"/>
  <c r="G78" i="30"/>
  <c r="H78" i="30"/>
  <c r="I77" i="30"/>
  <c r="G77" i="30"/>
  <c r="H77" i="30"/>
  <c r="I76" i="30"/>
  <c r="G76" i="30"/>
  <c r="H76" i="30"/>
  <c r="I75" i="30"/>
  <c r="G75" i="30"/>
  <c r="H75" i="30"/>
  <c r="I74" i="30"/>
  <c r="G74" i="30"/>
  <c r="H74" i="30"/>
  <c r="I73" i="30"/>
  <c r="G73" i="30"/>
  <c r="H73" i="30"/>
  <c r="I72" i="30"/>
  <c r="G72" i="30"/>
  <c r="H72" i="30"/>
  <c r="I71" i="30"/>
  <c r="G71" i="30"/>
  <c r="H71" i="30"/>
  <c r="I70" i="30"/>
  <c r="G70" i="30"/>
  <c r="H70" i="30"/>
  <c r="I69" i="30"/>
  <c r="G69" i="30"/>
  <c r="H69" i="30"/>
  <c r="I68" i="30"/>
  <c r="G68" i="30"/>
  <c r="H68" i="30"/>
  <c r="I67" i="30"/>
  <c r="G67" i="30"/>
  <c r="H67" i="30"/>
  <c r="I66" i="30"/>
  <c r="G66" i="30"/>
  <c r="H66" i="30"/>
  <c r="I65" i="30"/>
  <c r="G65" i="30"/>
  <c r="H65" i="30"/>
  <c r="I64" i="30"/>
  <c r="G64" i="30"/>
  <c r="H64" i="30"/>
  <c r="I63" i="30"/>
  <c r="G63" i="30"/>
  <c r="H63" i="30"/>
  <c r="I62" i="30"/>
  <c r="G62" i="30"/>
  <c r="H62" i="30"/>
  <c r="I61" i="30"/>
  <c r="G61" i="30"/>
  <c r="H61" i="30"/>
  <c r="I60" i="30"/>
  <c r="G60" i="30"/>
  <c r="H60" i="30"/>
  <c r="I59" i="30"/>
  <c r="G59" i="30"/>
  <c r="H59" i="30"/>
  <c r="I58" i="30"/>
  <c r="G58" i="30"/>
  <c r="H58" i="30"/>
  <c r="I57" i="30"/>
  <c r="G57" i="30"/>
  <c r="H57" i="30"/>
  <c r="I56" i="30"/>
  <c r="G56" i="30"/>
  <c r="H56" i="30"/>
  <c r="I55" i="30"/>
  <c r="G55" i="30"/>
  <c r="H55" i="30"/>
  <c r="I54" i="30"/>
  <c r="G54" i="30"/>
  <c r="H54" i="30"/>
  <c r="I53" i="30"/>
  <c r="G53" i="30"/>
  <c r="H53" i="30"/>
  <c r="I52" i="30"/>
  <c r="G52" i="30"/>
  <c r="H52" i="30"/>
  <c r="I51" i="30"/>
  <c r="G51" i="30"/>
  <c r="H51" i="30"/>
  <c r="I50" i="30"/>
  <c r="G50" i="30"/>
  <c r="H50" i="30"/>
  <c r="I49" i="30"/>
  <c r="G49" i="30"/>
  <c r="H49" i="30"/>
  <c r="I48" i="30"/>
  <c r="G48" i="30"/>
  <c r="H48" i="30"/>
  <c r="I47" i="30"/>
  <c r="G47" i="30"/>
  <c r="H47" i="30"/>
  <c r="I46" i="30"/>
  <c r="G46" i="30"/>
  <c r="H46" i="30"/>
  <c r="I45" i="30"/>
  <c r="G45" i="30"/>
  <c r="H45" i="30"/>
  <c r="I44" i="30"/>
  <c r="G44" i="30"/>
  <c r="H44" i="30"/>
  <c r="I43" i="30"/>
  <c r="G43" i="30"/>
  <c r="H43" i="30"/>
  <c r="I42" i="30"/>
  <c r="G42" i="30"/>
  <c r="H42" i="30"/>
  <c r="I41" i="30"/>
  <c r="G41" i="30"/>
  <c r="H41" i="30"/>
  <c r="I40" i="30"/>
  <c r="G40" i="30"/>
  <c r="H40" i="30"/>
  <c r="I39" i="30"/>
  <c r="G39" i="30"/>
  <c r="H39" i="30"/>
  <c r="I38" i="30"/>
  <c r="G38" i="30"/>
  <c r="H38" i="30"/>
  <c r="I37" i="30"/>
  <c r="G37" i="30"/>
  <c r="H37" i="30"/>
  <c r="I36" i="30"/>
  <c r="G36" i="30"/>
  <c r="H36" i="30"/>
  <c r="I35" i="30"/>
  <c r="G35" i="30"/>
  <c r="H35" i="30"/>
  <c r="I34" i="30"/>
  <c r="G34" i="30"/>
  <c r="H34" i="30"/>
  <c r="I33" i="30"/>
  <c r="G33" i="30"/>
  <c r="H33" i="30"/>
  <c r="I32" i="30"/>
  <c r="G32" i="30"/>
  <c r="H32" i="30"/>
  <c r="I31" i="30"/>
  <c r="G31" i="30"/>
  <c r="H31" i="30"/>
  <c r="I30" i="30"/>
  <c r="G30" i="30"/>
  <c r="H30" i="30"/>
  <c r="I29" i="30"/>
  <c r="G29" i="30"/>
  <c r="H29" i="30"/>
  <c r="I28" i="30"/>
  <c r="G28" i="30"/>
  <c r="H28" i="30"/>
  <c r="I27" i="30"/>
  <c r="G27" i="30"/>
  <c r="H27" i="30"/>
  <c r="I26" i="30"/>
  <c r="G26" i="30"/>
  <c r="H26" i="30"/>
  <c r="I25" i="30"/>
  <c r="G25" i="30"/>
  <c r="H25" i="30"/>
  <c r="I24" i="30"/>
  <c r="G24" i="30"/>
  <c r="H24" i="30"/>
  <c r="I23" i="30"/>
  <c r="G23" i="30"/>
  <c r="H23" i="30"/>
  <c r="I22" i="30"/>
  <c r="G22" i="30"/>
  <c r="H22" i="30"/>
  <c r="I21" i="30"/>
  <c r="G21" i="30"/>
  <c r="H21" i="30"/>
  <c r="I20" i="30"/>
  <c r="G20" i="30"/>
  <c r="H20" i="30"/>
  <c r="I19" i="30"/>
  <c r="G19" i="30"/>
  <c r="H19" i="30"/>
  <c r="I18" i="30"/>
  <c r="G18" i="30"/>
  <c r="H18" i="30"/>
  <c r="I17" i="30"/>
  <c r="G17" i="30"/>
  <c r="H17" i="30"/>
  <c r="I16" i="30"/>
  <c r="G16" i="30"/>
  <c r="H16" i="30"/>
  <c r="I15" i="30"/>
  <c r="G15" i="30"/>
  <c r="H15" i="30"/>
  <c r="I14" i="30"/>
  <c r="G14" i="30"/>
  <c r="H14" i="30"/>
  <c r="I13" i="30"/>
  <c r="G13" i="30"/>
  <c r="H13" i="30"/>
  <c r="I12" i="30"/>
  <c r="G12" i="30"/>
  <c r="H12" i="30"/>
  <c r="I11" i="30"/>
  <c r="G11" i="30"/>
  <c r="H11" i="30"/>
  <c r="I10" i="30"/>
  <c r="G10" i="30"/>
  <c r="H10" i="30"/>
  <c r="I9" i="30"/>
  <c r="G9" i="30"/>
  <c r="H9" i="30"/>
  <c r="I8" i="30"/>
  <c r="G8" i="30"/>
  <c r="H8" i="30"/>
  <c r="I7" i="30"/>
  <c r="G7" i="30"/>
  <c r="H7" i="30"/>
  <c r="I6" i="30"/>
  <c r="G6" i="30"/>
  <c r="H6" i="30"/>
  <c r="I5" i="30"/>
  <c r="G5" i="30"/>
  <c r="H5" i="30"/>
  <c r="I4" i="30"/>
  <c r="G4" i="30"/>
  <c r="H4" i="30"/>
  <c r="I3" i="30"/>
  <c r="G3" i="30"/>
  <c r="H3" i="30"/>
  <c r="I2" i="30"/>
  <c r="G2" i="30"/>
  <c r="H2" i="30"/>
</calcChain>
</file>

<file path=xl/sharedStrings.xml><?xml version="1.0" encoding="utf-8"?>
<sst xmlns="http://schemas.openxmlformats.org/spreadsheetml/2006/main" count="386" uniqueCount="203">
  <si>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</si>
  <si>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</si>
  <si>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</si>
  <si>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</si>
  <si>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</si>
  <si>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</si>
  <si>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</si>
  <si>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</si>
  <si>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</si>
  <si>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</si>
  <si>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</si>
  <si>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</si>
  <si>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</si>
  <si>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</si>
  <si>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</si>
  <si>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</si>
  <si>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</si>
  <si>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</si>
  <si>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JEFFERSON COUNTY NURSING HOME</t>
  </si>
  <si>
    <t>MS</t>
  </si>
  <si>
    <t>ADAMS COUNTY NURSING CENTER</t>
  </si>
  <si>
    <t>ARBOR WALK HEALTHCARE CENTER</t>
  </si>
  <si>
    <t>ASHLAND HEALTH AND REHABILITATION</t>
  </si>
  <si>
    <t>ATTALA COUNTY NURSING CENTER</t>
  </si>
  <si>
    <t>AURORA HEALTH AND REHABILITATION</t>
  </si>
  <si>
    <t>AZALEA GARDENS NURSING CENTER</t>
  </si>
  <si>
    <t>BEDFORD ALZHEIMER'S CARE CENTER</t>
  </si>
  <si>
    <t>BEDFORD CARE CENTER OF HATTIES</t>
  </si>
  <si>
    <t>BEDFORD CARE CENTER OF MARION</t>
  </si>
  <si>
    <t>BEDFORD CARE CENTER OF MENDENH</t>
  </si>
  <si>
    <t>BEDFORD CARE CENTER OF NEWTON</t>
  </si>
  <si>
    <t>BEDFORD CARE CENTER OF PETAL</t>
  </si>
  <si>
    <t>BEDFORD CARE CENTER OF PICAYUNE</t>
  </si>
  <si>
    <t>BEDFORD CARE CTR-MONROE HALL</t>
  </si>
  <si>
    <t>BELHAVEN SENIOR CARE, LLC</t>
  </si>
  <si>
    <t>BILLDORA SENIOR CARE</t>
  </si>
  <si>
    <t>BOLIVAR MEDICAL CENTER LTC</t>
  </si>
  <si>
    <t>BOYINGTON HEALTH AND REHABILITATION</t>
  </si>
  <si>
    <t>BRANDON COURT</t>
  </si>
  <si>
    <t>BRANDON NURSING AND REHABILITATION CENTER</t>
  </si>
  <si>
    <t>BRIAR HILL REST HOME</t>
  </si>
  <si>
    <t>BRUCE COMMUNITY LIVING CENTER</t>
  </si>
  <si>
    <t>CAMELLIA ESTATES</t>
  </si>
  <si>
    <t>CARE CENTER OF ABERDEEN</t>
  </si>
  <si>
    <t>CARE CENTER OF LAUREL</t>
  </si>
  <si>
    <t>CARRINGTON, LLC D/B/A THE CARRINGTON</t>
  </si>
  <si>
    <t>CEDARS HEALTH CENTER</t>
  </si>
  <si>
    <t>CHADWICK NURSING AND REHABILITATION CENTER LLC</t>
  </si>
  <si>
    <t>CHOCTAW RESIDENTIAL CENTER</t>
  </si>
  <si>
    <t>CLAIBORNE COUNTY SENIOR CARE</t>
  </si>
  <si>
    <t>CLARKSDALE NURSING CENTER</t>
  </si>
  <si>
    <t>CLEVELAND NURSING AND REHABILITATION CENTER LLC</t>
  </si>
  <si>
    <t>CLINTON HEALTHCARE LLC - SNF</t>
  </si>
  <si>
    <t>COLUMBIA REHABILITATION AND HEALTHCARE CENTER LLC</t>
  </si>
  <si>
    <t>COMFORT CARE NURSING CENTER</t>
  </si>
  <si>
    <t>COMMUNITY PLACE</t>
  </si>
  <si>
    <t>COMPERE NH INC</t>
  </si>
  <si>
    <t>COPIAH LIVING CENTER</t>
  </si>
  <si>
    <t>CORNERSTONE REHABILITATION AND HEALTHCARE CENTER,</t>
  </si>
  <si>
    <t>COTTAGE GROVE NURSING HOME</t>
  </si>
  <si>
    <t>COUNTRYBROOK LIVING CENTER</t>
  </si>
  <si>
    <t>COURTYARD REHABILITATION AND HEALTHCARE</t>
  </si>
  <si>
    <t>COURTYARDS COMM LIVING CENTER</t>
  </si>
  <si>
    <t>COVENANT HEALTH &amp; REHAB OF PICAYUNE</t>
  </si>
  <si>
    <t>COVINGTON CO  NURSING CENTER</t>
  </si>
  <si>
    <t>CRYSTAL REHABILITATION AND HEALTHCARE CENTER, LLC</t>
  </si>
  <si>
    <t>DANIEL HEALTH CARE INC</t>
  </si>
  <si>
    <t>DELTA REHABILITATION AND HEALTHCARE CENTER OF CLEV</t>
  </si>
  <si>
    <t>DESOTO HEALTHCARE CENTER</t>
  </si>
  <si>
    <t>DIVERSICARE OF AMORY</t>
  </si>
  <si>
    <t>DIVERSICARE OF BATESVILLE</t>
  </si>
  <si>
    <t>DIVERSICARE OF BROOKHAVEN</t>
  </si>
  <si>
    <t>DIVERSICARE OF CARTHAGE</t>
  </si>
  <si>
    <t>DIVERSICARE OF EUPORA</t>
  </si>
  <si>
    <t>DIVERSICARE OF MERIDIAN</t>
  </si>
  <si>
    <t>DIVERSICARE OF RIPLEY</t>
  </si>
  <si>
    <t>DIVERSICARE OF TUPELO</t>
  </si>
  <si>
    <t>DIVERSICARE OF TYLERTOWN</t>
  </si>
  <si>
    <t>DIXIE WHITE HOUSE HEALTH AND REHABILIATION CENTER</t>
  </si>
  <si>
    <t>DRIFTWOOD NURSING CENTER</t>
  </si>
  <si>
    <t>DUGAN MEMORIAL HOME</t>
  </si>
  <si>
    <t>FLOY DYER NH</t>
  </si>
  <si>
    <t>FOREST HILL NURSING CENTER</t>
  </si>
  <si>
    <t>GEORGE REGIONAL HEALTH &amp; REHAB CENTER</t>
  </si>
  <si>
    <t>GLENBURNEY HEALTH CARE AND REHABILITATION CENTER</t>
  </si>
  <si>
    <t>GLEN OAKS NURSING CENTER</t>
  </si>
  <si>
    <t>GOLDEN AGE NH INC</t>
  </si>
  <si>
    <t>GREAT OAKS REHABILITATION AND HEALTHCARE CENTER LL</t>
  </si>
  <si>
    <t>GREENBOUGH HEALTH AND REHABILITATION CENTER</t>
  </si>
  <si>
    <t>GREENBRIAR NURSING CENTER</t>
  </si>
  <si>
    <t>GREENE RURAL HEALTH CENTER</t>
  </si>
  <si>
    <t>GRENADA LIVING CENTER</t>
  </si>
  <si>
    <t>GRENADA REHABILITATION AND HEALTHCARE CENTER LLC</t>
  </si>
  <si>
    <t>GULFPORT CARE CENTER</t>
  </si>
  <si>
    <t>HATTIESBURG HEALTH &amp; REHAB CENTER</t>
  </si>
  <si>
    <t>HAVEN HALL HEALTH CARE CENTER</t>
  </si>
  <si>
    <t>HERITAGE HOUSE NURSING CENTER</t>
  </si>
  <si>
    <t>HIGHLAND HOME</t>
  </si>
  <si>
    <t>HILLCREST NURSING CENTER, LLC</t>
  </si>
  <si>
    <t>HILLTOP MANOR HEALTH AND REHABILITATION CENTER</t>
  </si>
  <si>
    <t>HINDS COUNTY NURSING &amp; REHABILITATION CTR LLC</t>
  </si>
  <si>
    <t>HOLLY SPRINGS REHABILITATION AND HEALTHCARE CENTER</t>
  </si>
  <si>
    <t>HOLMES COUNTY LONG TERM CARE CENTER - DURANT</t>
  </si>
  <si>
    <t>HUMPHREYS CO NURSING CENTER</t>
  </si>
  <si>
    <t>INDIANOLA REHABILITATION AND HEALTHCARE CENTER LLC</t>
  </si>
  <si>
    <t>JAMES T CHAMPION</t>
  </si>
  <si>
    <t>JASPER CO NH</t>
  </si>
  <si>
    <t>J G ALEXANDER NURSING CENTER</t>
  </si>
  <si>
    <t>JONES CO REST HOME</t>
  </si>
  <si>
    <t>LAKELAND NURSING AND REHABILITATION CENTER LLC</t>
  </si>
  <si>
    <t>LAKESIDE HEALTH AND REHABILITATION CENTER</t>
  </si>
  <si>
    <t>LAKEVIEW NURSING CENTER</t>
  </si>
  <si>
    <t>LAMAR HEALTHCARE &amp; REHABILITATION CENTER</t>
  </si>
  <si>
    <t>LANDMARK NURSING AND REHAB CENTER</t>
  </si>
  <si>
    <t>LANDMARK OF DESOTO</t>
  </si>
  <si>
    <t>LAURELWOOD COMM LIVING CENTER</t>
  </si>
  <si>
    <t>LAWRENCE CO NURSING CENTER</t>
  </si>
  <si>
    <t>LEAKESVILLE REHABILITATION AND NURSING CENTER, INC</t>
  </si>
  <si>
    <t>LEGACY MANOR NURSING AND REHABILITATION</t>
  </si>
  <si>
    <t>LEXINGTON MANOR SENIOR CARE, LLC</t>
  </si>
  <si>
    <t>LIBERTY COMMUNITY LIVING CTR</t>
  </si>
  <si>
    <t>LONGWOOD COMM LIVING CENTER</t>
  </si>
  <si>
    <t>LOUISVILLE HEALTHCARE LLC</t>
  </si>
  <si>
    <t>MADISON CO NH</t>
  </si>
  <si>
    <t>MAGNOLIA SENIOR CARE, LLC</t>
  </si>
  <si>
    <t>MANHATTAN NURSING AND REHABILITATION CENTER LLC</t>
  </si>
  <si>
    <t>MARTHA COKER GREEN HOUSE HOME</t>
  </si>
  <si>
    <t>MCCOMB NURSING AND REHABILITATION CENTER LLC</t>
  </si>
  <si>
    <t>MEADVILLE CONVALESCENT HOME</t>
  </si>
  <si>
    <t>MERIDIAN COMM LIVING CENTER</t>
  </si>
  <si>
    <t>MERIT HEALTH WESLEY</t>
  </si>
  <si>
    <t>METHODIST SPECIALTY CARE CENTER</t>
  </si>
  <si>
    <t>MS CARE CENTER OF ALCORN COUNTY, INC-SNF</t>
  </si>
  <si>
    <t>MS CARE CENTER OF DEKALB</t>
  </si>
  <si>
    <t>MS CARE CENTER OF GREENVILLE</t>
  </si>
  <si>
    <t>MS CARE CENTER OF MORTON</t>
  </si>
  <si>
    <t>MS CARE CENTER OF RALEIGH</t>
  </si>
  <si>
    <t>MYRTLES NURSING CENTER, LLC</t>
  </si>
  <si>
    <t>NATCHEZ REHABILITATION AND HEALTHCARE CENTER, LLC</t>
  </si>
  <si>
    <t>NESHOBA COUNTY NURSING HOME</t>
  </si>
  <si>
    <t>NEW ALBANY HEALTH &amp; REHAB CENTER</t>
  </si>
  <si>
    <t>NMMC BALDWYN NURSING FACILITY</t>
  </si>
  <si>
    <t>NORTH MISSISSIPPI MED CTR SUB-ACUTE</t>
  </si>
  <si>
    <t>NORTH POINTE HEALTH &amp; REHABILITATION</t>
  </si>
  <si>
    <t>NOXUBEE COUNTY NURSING HOME</t>
  </si>
  <si>
    <t>OAK GROVE RETIREMENT HOME</t>
  </si>
  <si>
    <t>OCEAN SPRINGS HEALTH &amp; REHABILITATION CENTER</t>
  </si>
  <si>
    <t>OXFORD HEALTH &amp; REHAB CENTER</t>
  </si>
  <si>
    <t>PEARL RIVER CO NURSING HOME</t>
  </si>
  <si>
    <t>PERRY COUNTY NURSING CENTER</t>
  </si>
  <si>
    <t>PINE CREST GUEST HOME INC</t>
  </si>
  <si>
    <t>PINEVIEW HEALTH AND REHABILIATION CENTER</t>
  </si>
  <si>
    <t>PLEASANT HILLS COM LIV CENTER</t>
  </si>
  <si>
    <t>PONTOTOC HEALTH &amp; REHAB CENTER</t>
  </si>
  <si>
    <t>PONTOTOC NURSING HOME</t>
  </si>
  <si>
    <t>POPLAR SPRINGS NURSING CTR, LLC</t>
  </si>
  <si>
    <t>QUITMAN COUNTY HEALTH &amp; REHAB LLC</t>
  </si>
  <si>
    <t>REST HAVEN HEALTH AND REHABILITATION</t>
  </si>
  <si>
    <t>RIVER HEIGHTS HEALTHCARE CENTER</t>
  </si>
  <si>
    <t>RIVER PLACE NURSING CENTER</t>
  </si>
  <si>
    <t>RIVERVIEW NURSING &amp; REHABILITATION CENTER</t>
  </si>
  <si>
    <t>RULEVILLE NURSING AND REHABILITATION CENTER LLC</t>
  </si>
  <si>
    <t>SARDIS COMMUNITY  NH</t>
  </si>
  <si>
    <t>SENATOBIA CONVALESCENT CENTER &amp; REHAB</t>
  </si>
  <si>
    <t>SHADY LAWN HEALTH AND REHABILITATION</t>
  </si>
  <si>
    <t>SHELBY HEALTH AND REHABILITATION CENTER</t>
  </si>
  <si>
    <t>SILVER CROSS HEALTH &amp; REHAB</t>
  </si>
  <si>
    <t>SINGING RIVER HEALTH AND REHABILITATION CENTER</t>
  </si>
  <si>
    <t>STARKVILLE MANOR HEALTH CARE AND REHABILITATION CE</t>
  </si>
  <si>
    <t>STONE COUNTY NURSING AND REHABILITATION CENTER,INC</t>
  </si>
  <si>
    <t>SUNPLEX SUB-ACUTE CENTER</t>
  </si>
  <si>
    <t>SUNSHINE HEALTH CARE, INC</t>
  </si>
  <si>
    <t>TALLAHATCHIE GENERAL HOSP ECF</t>
  </si>
  <si>
    <t>THE BLUFFS REHABILITATION AND HEALTHCARE CENTER, L</t>
  </si>
  <si>
    <t>THE NICHOLS CENTER</t>
  </si>
  <si>
    <t>THE OAKS REHABILITATION AND HEALTHCARE CENTER</t>
  </si>
  <si>
    <t>THE PILLARS OF BILOXI</t>
  </si>
  <si>
    <t>THE WINDSOR PLACE</t>
  </si>
  <si>
    <t>TIPPAH COUNTY NURSING HOME</t>
  </si>
  <si>
    <t>TISHOMINGO COMM LIVING CENTER</t>
  </si>
  <si>
    <t>TISHOMINGO MANOR</t>
  </si>
  <si>
    <t>TRINITY HEALTHCARE CENTER</t>
  </si>
  <si>
    <t>TUNICA COUNTY HEALTH &amp; REHAB, LLC</t>
  </si>
  <si>
    <t>TUPELO NURSING AND REHABILITATION CENTER</t>
  </si>
  <si>
    <t>UNION CO HEALTH AND REHAB CENTER, INC</t>
  </si>
  <si>
    <t>VAIDEN COMMUNITY LIVING CENTER</t>
  </si>
  <si>
    <t>VICKSBURG CONVALESCENT CENTER</t>
  </si>
  <si>
    <t>VINEYARD COURT NURSING CENTER</t>
  </si>
  <si>
    <t>WALTER B CROOK NURSING FACILITY</t>
  </si>
  <si>
    <t>WASHINGTON CARE CENTER</t>
  </si>
  <si>
    <t>WEBSTER HEALTH SERVICES, INC</t>
  </si>
  <si>
    <t>WEST POINT COMMUNITY LIVING CENTER</t>
  </si>
  <si>
    <t>WHITFIELD NURSING HOME</t>
  </si>
  <si>
    <t>WILKINSON COUNTY SENIOR CARE</t>
  </si>
  <si>
    <t>WILLOW CREEK RETIREMENT CENTER</t>
  </si>
  <si>
    <t>WINDHAM HOUSE OF HATTIESBURG</t>
  </si>
  <si>
    <t>WINONA MANOR HEALTH CARE AND REHABILITATION CENTER</t>
  </si>
  <si>
    <t>WINSTON CO NH</t>
  </si>
  <si>
    <t>WISTERIA GARDENS</t>
  </si>
  <si>
    <t>WOODLANDS REHABILITATION AND HEALTHCARE CENTER, LL</t>
  </si>
  <si>
    <t>WOODLAND VILLAGE NURSING CENTER</t>
  </si>
  <si>
    <t>YALOBUSHA COUNTY NURSING HOME</t>
  </si>
  <si>
    <t>YAZOO CITY REHABILITATION AND HEALTHCARE CENTER 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</si>
</sst>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abSelected="1" workbookViewId="0">
      <pane ySplit="1" topLeftCell="A2" activePane="bottomLeft" state="frozen"/>
      <selection activeCell="B358" sqref="B358"/>
      <selection pane="bottomLeft" activeCell="B1" sqref="B1"/>
    </sheetView>
  </sheetViews>
  <sheetFormatPr baseColWidth="10" defaultRowHeight="16" x14ac:dyDescent="0.2"/>
  <cols>
    <col min="2" max="2" width="24.6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19</v>
      </c>
      <c r="B2" t="s">
        <v>20</v>
      </c>
      <c r="C2" s="4">
        <v>68.813186813186803</v>
      </c>
      <c r="D2" s="4">
        <v>20.272527472527401</v>
      </c>
      <c r="E2" s="4">
        <v>50.0120879120879</v>
      </c>
      <c r="F2" s="4">
        <v>159.230769230769</v>
      </c>
      <c r="G2" s="4">
        <f t="shared" ref="G2:G65" si="0">SUM(D2:F2)</f>
        <v>229.51538461538431</v>
      </c>
      <c r="H2" s="4">
        <f t="shared" ref="H2:H65" si="1">G2/C2</f>
        <v>3.3353401469179138</v>
      </c>
      <c r="I2" s="4">
        <f t="shared" ref="I2:I65" si="2">D2/C2</f>
        <v>0.29460236346215168</v>
      </c>
    </row>
    <row r="3" spans="1:9" x14ac:dyDescent="0.2">
      <c r="A3" t="s">
        <v>19</v>
      </c>
      <c r="B3" t="s">
        <v>21</v>
      </c>
      <c r="C3" s="4">
        <v>50.956043956043899</v>
      </c>
      <c r="D3" s="4">
        <v>21.5686813186813</v>
      </c>
      <c r="E3" s="4">
        <v>30.442307692307601</v>
      </c>
      <c r="F3" s="4">
        <v>114.862637362637</v>
      </c>
      <c r="G3" s="4">
        <f t="shared" si="0"/>
        <v>166.87362637362591</v>
      </c>
      <c r="H3" s="4">
        <f t="shared" si="1"/>
        <v>3.2748544317446568</v>
      </c>
      <c r="I3" s="4">
        <f t="shared" si="2"/>
        <v>0.42328013802027181</v>
      </c>
    </row>
    <row r="4" spans="1:9" x14ac:dyDescent="0.2">
      <c r="A4" t="s">
        <v>19</v>
      </c>
      <c r="B4" t="s">
        <v>22</v>
      </c>
      <c r="C4" s="4">
        <v>55.373626373626301</v>
      </c>
      <c r="D4" s="4">
        <v>16.306923076922999</v>
      </c>
      <c r="E4" s="4">
        <v>61.1891208791208</v>
      </c>
      <c r="F4" s="4">
        <v>91.845604395604298</v>
      </c>
      <c r="G4" s="4">
        <f t="shared" si="0"/>
        <v>169.34164835164808</v>
      </c>
      <c r="H4" s="4">
        <f t="shared" si="1"/>
        <v>3.0581643183171252</v>
      </c>
      <c r="I4" s="4">
        <f t="shared" si="2"/>
        <v>0.29448898590990175</v>
      </c>
    </row>
    <row r="5" spans="1:9" x14ac:dyDescent="0.2">
      <c r="A5" t="s">
        <v>19</v>
      </c>
      <c r="B5" t="s">
        <v>23</v>
      </c>
      <c r="C5" s="4">
        <v>97.032967032966994</v>
      </c>
      <c r="D5" s="4">
        <v>28.228571428571399</v>
      </c>
      <c r="E5" s="4">
        <v>109.64252747252699</v>
      </c>
      <c r="F5" s="4">
        <v>208.838131868131</v>
      </c>
      <c r="G5" s="4">
        <f t="shared" si="0"/>
        <v>346.70923076922941</v>
      </c>
      <c r="H5" s="4">
        <f t="shared" si="1"/>
        <v>3.5731075877689569</v>
      </c>
      <c r="I5" s="4">
        <f t="shared" si="2"/>
        <v>0.29091732729331804</v>
      </c>
    </row>
    <row r="6" spans="1:9" x14ac:dyDescent="0.2">
      <c r="A6" t="s">
        <v>19</v>
      </c>
      <c r="B6" t="s">
        <v>24</v>
      </c>
      <c r="C6" s="4">
        <v>103.26373626373601</v>
      </c>
      <c r="D6" s="4">
        <v>50.436813186813097</v>
      </c>
      <c r="E6" s="4">
        <v>86.854395604395606</v>
      </c>
      <c r="F6" s="4">
        <v>217.03406593406501</v>
      </c>
      <c r="G6" s="4">
        <f t="shared" si="0"/>
        <v>354.32527472527374</v>
      </c>
      <c r="H6" s="4">
        <f t="shared" si="1"/>
        <v>3.4312652974353508</v>
      </c>
      <c r="I6" s="4">
        <f t="shared" si="2"/>
        <v>0.48842715760349081</v>
      </c>
    </row>
    <row r="7" spans="1:9" x14ac:dyDescent="0.2">
      <c r="A7" t="s">
        <v>19</v>
      </c>
      <c r="B7" t="s">
        <v>25</v>
      </c>
      <c r="C7" s="4">
        <v>64.890109890109798</v>
      </c>
      <c r="D7" s="4">
        <v>29.3241758241758</v>
      </c>
      <c r="E7" s="4">
        <v>72.5467032967032</v>
      </c>
      <c r="F7" s="4">
        <v>143.43208791208701</v>
      </c>
      <c r="G7" s="4">
        <f t="shared" si="0"/>
        <v>245.30296703296602</v>
      </c>
      <c r="H7" s="4">
        <f t="shared" si="1"/>
        <v>3.7802828111769586</v>
      </c>
      <c r="I7" s="4">
        <f t="shared" si="2"/>
        <v>0.45190516511431017</v>
      </c>
    </row>
    <row r="8" spans="1:9" x14ac:dyDescent="0.2">
      <c r="A8" t="s">
        <v>19</v>
      </c>
      <c r="B8" t="s">
        <v>26</v>
      </c>
      <c r="C8" s="4">
        <v>58.6483516483516</v>
      </c>
      <c r="D8" s="4">
        <v>13.972747252747199</v>
      </c>
      <c r="E8" s="4">
        <v>78.286043956043898</v>
      </c>
      <c r="F8" s="4">
        <v>194.29912087912001</v>
      </c>
      <c r="G8" s="4">
        <f t="shared" si="0"/>
        <v>286.55791208791112</v>
      </c>
      <c r="H8" s="4">
        <f t="shared" si="1"/>
        <v>4.8860352257822619</v>
      </c>
      <c r="I8" s="4">
        <f t="shared" si="2"/>
        <v>0.23824620573355745</v>
      </c>
    </row>
    <row r="9" spans="1:9" x14ac:dyDescent="0.2">
      <c r="A9" t="s">
        <v>19</v>
      </c>
      <c r="B9" t="s">
        <v>27</v>
      </c>
      <c r="C9" s="4">
        <v>142.38461538461499</v>
      </c>
      <c r="D9" s="4">
        <v>58.028681318681301</v>
      </c>
      <c r="E9" s="4">
        <v>127.91967032967</v>
      </c>
      <c r="F9" s="4">
        <v>340.68868131868101</v>
      </c>
      <c r="G9" s="4">
        <f t="shared" si="0"/>
        <v>526.63703296703227</v>
      </c>
      <c r="H9" s="4">
        <f t="shared" si="1"/>
        <v>3.6986933703789511</v>
      </c>
      <c r="I9" s="4">
        <f t="shared" si="2"/>
        <v>0.40754881531218745</v>
      </c>
    </row>
    <row r="10" spans="1:9" x14ac:dyDescent="0.2">
      <c r="A10" t="s">
        <v>19</v>
      </c>
      <c r="B10" t="s">
        <v>28</v>
      </c>
      <c r="C10" s="4">
        <v>110.043956043956</v>
      </c>
      <c r="D10" s="4">
        <v>44.155494505494502</v>
      </c>
      <c r="E10" s="4">
        <v>104.37978021978</v>
      </c>
      <c r="F10" s="4">
        <v>281.44384615384598</v>
      </c>
      <c r="G10" s="4">
        <f t="shared" si="0"/>
        <v>429.9791208791205</v>
      </c>
      <c r="H10" s="4">
        <f t="shared" si="1"/>
        <v>3.9073397243858579</v>
      </c>
      <c r="I10" s="4">
        <f t="shared" si="2"/>
        <v>0.40125324545636121</v>
      </c>
    </row>
    <row r="11" spans="1:9" x14ac:dyDescent="0.2">
      <c r="A11" t="s">
        <v>19</v>
      </c>
      <c r="B11" t="s">
        <v>29</v>
      </c>
      <c r="C11" s="4">
        <v>55.901098901098898</v>
      </c>
      <c r="D11" s="4">
        <v>12.233076923076901</v>
      </c>
      <c r="E11" s="4">
        <v>37.0126373626373</v>
      </c>
      <c r="F11" s="4">
        <v>121.476373626373</v>
      </c>
      <c r="G11" s="4">
        <f t="shared" si="0"/>
        <v>170.7220879120872</v>
      </c>
      <c r="H11" s="4">
        <f t="shared" si="1"/>
        <v>3.0540023589541847</v>
      </c>
      <c r="I11" s="4">
        <f t="shared" si="2"/>
        <v>0.21883428346766229</v>
      </c>
    </row>
    <row r="12" spans="1:9" x14ac:dyDescent="0.2">
      <c r="A12" t="s">
        <v>19</v>
      </c>
      <c r="B12" t="s">
        <v>30</v>
      </c>
      <c r="C12" s="4">
        <v>86.3186813186813</v>
      </c>
      <c r="D12" s="4">
        <v>35.451318681318597</v>
      </c>
      <c r="E12" s="4">
        <v>82.832417582417506</v>
      </c>
      <c r="F12" s="4">
        <v>189.517252747252</v>
      </c>
      <c r="G12" s="4">
        <f t="shared" si="0"/>
        <v>307.80098901098813</v>
      </c>
      <c r="H12" s="4">
        <f t="shared" si="1"/>
        <v>3.5658676002546055</v>
      </c>
      <c r="I12" s="4">
        <f t="shared" si="2"/>
        <v>0.41070273711012006</v>
      </c>
    </row>
    <row r="13" spans="1:9" x14ac:dyDescent="0.2">
      <c r="A13" t="s">
        <v>19</v>
      </c>
      <c r="B13" t="s">
        <v>31</v>
      </c>
      <c r="C13" s="4">
        <v>55.934065934065899</v>
      </c>
      <c r="D13" s="4">
        <v>13.631758241758201</v>
      </c>
      <c r="E13" s="4">
        <v>53.896263736263698</v>
      </c>
      <c r="F13" s="4">
        <v>122.92043956043899</v>
      </c>
      <c r="G13" s="4">
        <f t="shared" si="0"/>
        <v>190.44846153846089</v>
      </c>
      <c r="H13" s="4">
        <f t="shared" si="1"/>
        <v>3.4048742632612874</v>
      </c>
      <c r="I13" s="4">
        <f t="shared" si="2"/>
        <v>0.24371119842829017</v>
      </c>
    </row>
    <row r="14" spans="1:9" x14ac:dyDescent="0.2">
      <c r="A14" t="s">
        <v>19</v>
      </c>
      <c r="B14" t="s">
        <v>32</v>
      </c>
      <c r="C14" s="4">
        <v>56.758241758241702</v>
      </c>
      <c r="D14" s="4">
        <v>19.662967032967</v>
      </c>
      <c r="E14" s="4">
        <v>51.489890109890098</v>
      </c>
      <c r="F14" s="4">
        <v>154.63714285714201</v>
      </c>
      <c r="G14" s="4">
        <f t="shared" si="0"/>
        <v>225.78999999999911</v>
      </c>
      <c r="H14" s="4">
        <f t="shared" si="1"/>
        <v>3.978100677637936</v>
      </c>
      <c r="I14" s="4">
        <f t="shared" si="2"/>
        <v>0.34643368828654381</v>
      </c>
    </row>
    <row r="15" spans="1:9" x14ac:dyDescent="0.2">
      <c r="A15" t="s">
        <v>19</v>
      </c>
      <c r="B15" t="s">
        <v>33</v>
      </c>
      <c r="C15" s="4">
        <v>70.010989010988993</v>
      </c>
      <c r="D15" s="4">
        <v>20.7694505494505</v>
      </c>
      <c r="E15" s="4">
        <v>75.876153846153798</v>
      </c>
      <c r="F15" s="4">
        <v>171.55307692307599</v>
      </c>
      <c r="G15" s="4">
        <f t="shared" si="0"/>
        <v>268.19868131868031</v>
      </c>
      <c r="H15" s="4">
        <f t="shared" si="1"/>
        <v>3.8308083503374535</v>
      </c>
      <c r="I15" s="4">
        <f t="shared" si="2"/>
        <v>0.29665986501334107</v>
      </c>
    </row>
    <row r="16" spans="1:9" x14ac:dyDescent="0.2">
      <c r="A16" t="s">
        <v>19</v>
      </c>
      <c r="B16" t="s">
        <v>34</v>
      </c>
      <c r="C16" s="4">
        <v>54.703296703296701</v>
      </c>
      <c r="D16" s="4">
        <v>8.0164835164835093</v>
      </c>
      <c r="E16" s="4">
        <v>48.678571428571402</v>
      </c>
      <c r="F16" s="4">
        <v>123.68956043956</v>
      </c>
      <c r="G16" s="4">
        <f t="shared" si="0"/>
        <v>180.3846153846149</v>
      </c>
      <c r="H16" s="4">
        <f t="shared" si="1"/>
        <v>3.2975090397750013</v>
      </c>
      <c r="I16" s="4">
        <f t="shared" si="2"/>
        <v>0.14654479710727186</v>
      </c>
    </row>
    <row r="17" spans="1:9" x14ac:dyDescent="0.2">
      <c r="A17" t="s">
        <v>19</v>
      </c>
      <c r="B17" t="s">
        <v>35</v>
      </c>
      <c r="C17" s="4">
        <v>52.945054945054899</v>
      </c>
      <c r="D17" s="4">
        <v>13.253406593406501</v>
      </c>
      <c r="E17" s="4">
        <v>60.270109890109801</v>
      </c>
      <c r="F17" s="4">
        <v>125.572637362637</v>
      </c>
      <c r="G17" s="4">
        <f t="shared" si="0"/>
        <v>199.0961538461533</v>
      </c>
      <c r="H17" s="4">
        <f t="shared" si="1"/>
        <v>3.7604296388542893</v>
      </c>
      <c r="I17" s="4">
        <f t="shared" si="2"/>
        <v>0.25032378580323633</v>
      </c>
    </row>
    <row r="18" spans="1:9" x14ac:dyDescent="0.2">
      <c r="A18" t="s">
        <v>19</v>
      </c>
      <c r="B18" t="s">
        <v>36</v>
      </c>
      <c r="C18" s="4">
        <v>29.780219780219699</v>
      </c>
      <c r="D18" s="4">
        <v>0.34890109890109799</v>
      </c>
      <c r="E18" s="4">
        <v>30.551318681318602</v>
      </c>
      <c r="F18" s="4">
        <v>53.496703296703203</v>
      </c>
      <c r="G18" s="4">
        <f t="shared" si="0"/>
        <v>84.396923076922903</v>
      </c>
      <c r="H18" s="4">
        <f t="shared" si="1"/>
        <v>2.8339926199262013</v>
      </c>
      <c r="I18" s="4">
        <f t="shared" si="2"/>
        <v>1.1715867158671588E-2</v>
      </c>
    </row>
    <row r="19" spans="1:9" x14ac:dyDescent="0.2">
      <c r="A19" t="s">
        <v>19</v>
      </c>
      <c r="B19" t="s">
        <v>37</v>
      </c>
      <c r="C19" s="4">
        <v>138.736263736263</v>
      </c>
      <c r="D19" s="4">
        <v>64.065934065934002</v>
      </c>
      <c r="E19" s="4">
        <v>139.230769230769</v>
      </c>
      <c r="F19" s="4">
        <v>315.75</v>
      </c>
      <c r="G19" s="4">
        <f t="shared" si="0"/>
        <v>519.04670329670307</v>
      </c>
      <c r="H19" s="4">
        <f t="shared" si="1"/>
        <v>3.7412475247524934</v>
      </c>
      <c r="I19" s="4">
        <f t="shared" si="2"/>
        <v>0.4617821782178238</v>
      </c>
    </row>
    <row r="20" spans="1:9" x14ac:dyDescent="0.2">
      <c r="A20" t="s">
        <v>19</v>
      </c>
      <c r="B20" t="s">
        <v>38</v>
      </c>
      <c r="C20" s="4">
        <v>84.802197802197796</v>
      </c>
      <c r="D20" s="4">
        <v>17.493406593406501</v>
      </c>
      <c r="E20" s="4">
        <v>92.880219780219704</v>
      </c>
      <c r="F20" s="4">
        <v>227.01868131868099</v>
      </c>
      <c r="G20" s="4">
        <f t="shared" si="0"/>
        <v>337.39230769230721</v>
      </c>
      <c r="H20" s="4">
        <f t="shared" si="1"/>
        <v>3.9785797589736891</v>
      </c>
      <c r="I20" s="4">
        <f t="shared" si="2"/>
        <v>0.20628482570947151</v>
      </c>
    </row>
    <row r="21" spans="1:9" x14ac:dyDescent="0.2">
      <c r="A21" t="s">
        <v>19</v>
      </c>
      <c r="B21" t="s">
        <v>39</v>
      </c>
      <c r="C21" s="4">
        <v>212.02197802197799</v>
      </c>
      <c r="D21" s="4">
        <v>34.520769230769197</v>
      </c>
      <c r="E21" s="4">
        <v>226.481758241758</v>
      </c>
      <c r="F21" s="4">
        <v>423.34615384615302</v>
      </c>
      <c r="G21" s="4">
        <f t="shared" si="0"/>
        <v>684.34868131868029</v>
      </c>
      <c r="H21" s="4">
        <f t="shared" si="1"/>
        <v>3.2277251995438951</v>
      </c>
      <c r="I21" s="4">
        <f t="shared" si="2"/>
        <v>0.16281693790815785</v>
      </c>
    </row>
    <row r="22" spans="1:9" x14ac:dyDescent="0.2">
      <c r="A22" t="s">
        <v>19</v>
      </c>
      <c r="B22" t="s">
        <v>40</v>
      </c>
      <c r="C22" s="4">
        <v>52.9670329670329</v>
      </c>
      <c r="D22" s="4">
        <v>17.352307692307601</v>
      </c>
      <c r="E22" s="4">
        <v>60.191428571428503</v>
      </c>
      <c r="F22" s="4">
        <v>130.95362637362601</v>
      </c>
      <c r="G22" s="4">
        <f t="shared" si="0"/>
        <v>208.49736263736213</v>
      </c>
      <c r="H22" s="4">
        <f t="shared" si="1"/>
        <v>3.936360995850618</v>
      </c>
      <c r="I22" s="4">
        <f t="shared" si="2"/>
        <v>0.32760580912862941</v>
      </c>
    </row>
    <row r="23" spans="1:9" x14ac:dyDescent="0.2">
      <c r="A23" t="s">
        <v>19</v>
      </c>
      <c r="B23" t="s">
        <v>41</v>
      </c>
      <c r="C23" s="4">
        <v>25.714285714285701</v>
      </c>
      <c r="D23" s="4">
        <v>14.0935164835164</v>
      </c>
      <c r="E23" s="4">
        <v>28.5717582417582</v>
      </c>
      <c r="F23" s="4">
        <v>70.447252747252705</v>
      </c>
      <c r="G23" s="4">
        <f t="shared" si="0"/>
        <v>113.1125274725273</v>
      </c>
      <c r="H23" s="4">
        <f t="shared" si="1"/>
        <v>4.3988205128205085</v>
      </c>
      <c r="I23" s="4">
        <f t="shared" si="2"/>
        <v>0.54808119658119359</v>
      </c>
    </row>
    <row r="24" spans="1:9" x14ac:dyDescent="0.2">
      <c r="A24" t="s">
        <v>19</v>
      </c>
      <c r="B24" t="s">
        <v>42</v>
      </c>
      <c r="C24" s="4">
        <v>26.439560439560399</v>
      </c>
      <c r="D24" s="4">
        <v>7.2164835164835104</v>
      </c>
      <c r="E24" s="4">
        <v>34.803296703296702</v>
      </c>
      <c r="F24" s="4">
        <v>64.903296703296704</v>
      </c>
      <c r="G24" s="4">
        <f t="shared" si="0"/>
        <v>106.92307692307692</v>
      </c>
      <c r="H24" s="4">
        <f t="shared" si="1"/>
        <v>4.0440565253532892</v>
      </c>
      <c r="I24" s="4">
        <f t="shared" si="2"/>
        <v>0.27294264339152141</v>
      </c>
    </row>
    <row r="25" spans="1:9" x14ac:dyDescent="0.2">
      <c r="A25" t="s">
        <v>19</v>
      </c>
      <c r="B25" t="s">
        <v>43</v>
      </c>
      <c r="C25" s="4">
        <v>98.516483516483504</v>
      </c>
      <c r="D25" s="4">
        <v>30.9098901098901</v>
      </c>
      <c r="E25" s="4">
        <v>80.118131868131798</v>
      </c>
      <c r="F25" s="4">
        <v>252.95934065934</v>
      </c>
      <c r="G25" s="4">
        <f t="shared" si="0"/>
        <v>363.98736263736191</v>
      </c>
      <c r="H25" s="4">
        <f t="shared" si="1"/>
        <v>3.694684885666474</v>
      </c>
      <c r="I25" s="4">
        <f t="shared" si="2"/>
        <v>0.31375348577802559</v>
      </c>
    </row>
    <row r="26" spans="1:9" x14ac:dyDescent="0.2">
      <c r="A26" t="s">
        <v>19</v>
      </c>
      <c r="B26" t="s">
        <v>44</v>
      </c>
      <c r="C26" s="4">
        <v>103.164835164835</v>
      </c>
      <c r="D26" s="4">
        <v>14.2840659340659</v>
      </c>
      <c r="E26" s="4">
        <v>101.685714285714</v>
      </c>
      <c r="F26" s="4">
        <v>212.234065934065</v>
      </c>
      <c r="G26" s="4">
        <f t="shared" si="0"/>
        <v>328.20384615384489</v>
      </c>
      <c r="H26" s="4">
        <f t="shared" si="1"/>
        <v>3.1813538559863583</v>
      </c>
      <c r="I26" s="4">
        <f t="shared" si="2"/>
        <v>0.13845867064337442</v>
      </c>
    </row>
    <row r="27" spans="1:9" x14ac:dyDescent="0.2">
      <c r="A27" t="s">
        <v>19</v>
      </c>
      <c r="B27" t="s">
        <v>45</v>
      </c>
      <c r="C27" s="4">
        <v>57.120879120879103</v>
      </c>
      <c r="D27" s="4">
        <v>21.5686813186813</v>
      </c>
      <c r="E27" s="4">
        <v>52.624615384615304</v>
      </c>
      <c r="F27" s="4">
        <v>129.58395604395599</v>
      </c>
      <c r="G27" s="4">
        <f t="shared" si="0"/>
        <v>203.77725274725259</v>
      </c>
      <c r="H27" s="4">
        <f t="shared" si="1"/>
        <v>3.5674740284724877</v>
      </c>
      <c r="I27" s="4">
        <f t="shared" si="2"/>
        <v>0.37759715275105787</v>
      </c>
    </row>
    <row r="28" spans="1:9" x14ac:dyDescent="0.2">
      <c r="A28" t="s">
        <v>19</v>
      </c>
      <c r="B28" t="s">
        <v>46</v>
      </c>
      <c r="C28" s="4">
        <v>132.87912087911999</v>
      </c>
      <c r="D28" s="4">
        <v>55.194395604395602</v>
      </c>
      <c r="E28" s="4">
        <v>165.59582417582399</v>
      </c>
      <c r="F28" s="4">
        <v>523.98197802197797</v>
      </c>
      <c r="G28" s="4">
        <f t="shared" si="0"/>
        <v>744.77219780219752</v>
      </c>
      <c r="H28" s="4">
        <f t="shared" si="1"/>
        <v>5.6048850479656327</v>
      </c>
      <c r="I28" s="4">
        <f t="shared" si="2"/>
        <v>0.41537297386702227</v>
      </c>
    </row>
    <row r="29" spans="1:9" x14ac:dyDescent="0.2">
      <c r="A29" t="s">
        <v>19</v>
      </c>
      <c r="B29" t="s">
        <v>47</v>
      </c>
      <c r="C29" s="4">
        <v>92.439560439560395</v>
      </c>
      <c r="D29" s="4">
        <v>14.0206593406593</v>
      </c>
      <c r="E29" s="4">
        <v>102.914835164835</v>
      </c>
      <c r="F29" s="4">
        <v>154.56054945054899</v>
      </c>
      <c r="G29" s="4">
        <f t="shared" si="0"/>
        <v>271.49604395604331</v>
      </c>
      <c r="H29" s="4">
        <f t="shared" si="1"/>
        <v>2.9370114122681827</v>
      </c>
      <c r="I29" s="4">
        <f t="shared" si="2"/>
        <v>0.15167379933428399</v>
      </c>
    </row>
    <row r="30" spans="1:9" x14ac:dyDescent="0.2">
      <c r="A30" t="s">
        <v>19</v>
      </c>
      <c r="B30" t="s">
        <v>48</v>
      </c>
      <c r="C30" s="4">
        <v>89.461538461538396</v>
      </c>
      <c r="D30" s="4">
        <v>19.423076923076898</v>
      </c>
      <c r="E30" s="4">
        <v>86.873626373626294</v>
      </c>
      <c r="F30" s="4">
        <v>218.20329670329599</v>
      </c>
      <c r="G30" s="4">
        <f t="shared" si="0"/>
        <v>324.4999999999992</v>
      </c>
      <c r="H30" s="4">
        <f t="shared" si="1"/>
        <v>3.6272570937231237</v>
      </c>
      <c r="I30" s="4">
        <f t="shared" si="2"/>
        <v>0.2171109200343937</v>
      </c>
    </row>
    <row r="31" spans="1:9" x14ac:dyDescent="0.2">
      <c r="A31" t="s">
        <v>19</v>
      </c>
      <c r="B31" t="s">
        <v>49</v>
      </c>
      <c r="C31" s="4">
        <v>72.142857142857096</v>
      </c>
      <c r="D31" s="4">
        <v>12.213956043955999</v>
      </c>
      <c r="E31" s="4">
        <v>51.069010989010899</v>
      </c>
      <c r="F31" s="4">
        <v>201.35</v>
      </c>
      <c r="G31" s="4">
        <f t="shared" si="0"/>
        <v>264.63296703296692</v>
      </c>
      <c r="H31" s="4">
        <f t="shared" si="1"/>
        <v>3.6681797410510288</v>
      </c>
      <c r="I31" s="4">
        <f t="shared" si="2"/>
        <v>0.1693023610053308</v>
      </c>
    </row>
    <row r="32" spans="1:9" x14ac:dyDescent="0.2">
      <c r="A32" t="s">
        <v>19</v>
      </c>
      <c r="B32" t="s">
        <v>50</v>
      </c>
      <c r="C32" s="4">
        <v>67.538461538461505</v>
      </c>
      <c r="D32" s="4">
        <v>22.6252747252747</v>
      </c>
      <c r="E32" s="4">
        <v>88.282417582417494</v>
      </c>
      <c r="F32" s="4">
        <v>125.71868131868101</v>
      </c>
      <c r="G32" s="4">
        <f t="shared" si="0"/>
        <v>236.62637362637321</v>
      </c>
      <c r="H32" s="4">
        <f t="shared" si="1"/>
        <v>3.5035795639440241</v>
      </c>
      <c r="I32" s="4">
        <f t="shared" si="2"/>
        <v>0.33499837292547979</v>
      </c>
    </row>
    <row r="33" spans="1:9" x14ac:dyDescent="0.2">
      <c r="A33" t="s">
        <v>19</v>
      </c>
      <c r="B33" t="s">
        <v>51</v>
      </c>
      <c r="C33" s="4">
        <v>109.571428571428</v>
      </c>
      <c r="D33" s="4">
        <v>15.2490109890109</v>
      </c>
      <c r="E33" s="4">
        <v>88.495494505494506</v>
      </c>
      <c r="F33" s="4">
        <v>223.90406593406499</v>
      </c>
      <c r="G33" s="4">
        <f t="shared" si="0"/>
        <v>327.64857142857039</v>
      </c>
      <c r="H33" s="4">
        <f t="shared" si="1"/>
        <v>2.9902737940026136</v>
      </c>
      <c r="I33" s="4">
        <f t="shared" si="2"/>
        <v>0.13916959181626709</v>
      </c>
    </row>
    <row r="34" spans="1:9" x14ac:dyDescent="0.2">
      <c r="A34" t="s">
        <v>19</v>
      </c>
      <c r="B34" t="s">
        <v>52</v>
      </c>
      <c r="C34" s="4">
        <v>112.72527472527401</v>
      </c>
      <c r="D34" s="4">
        <v>31.456043956043899</v>
      </c>
      <c r="E34" s="4">
        <v>94.9780219780219</v>
      </c>
      <c r="F34" s="4">
        <v>259.10164835164801</v>
      </c>
      <c r="G34" s="4">
        <f t="shared" si="0"/>
        <v>385.53571428571382</v>
      </c>
      <c r="H34" s="4">
        <f t="shared" si="1"/>
        <v>3.4201355039968981</v>
      </c>
      <c r="I34" s="4">
        <f t="shared" si="2"/>
        <v>0.27905049717293945</v>
      </c>
    </row>
    <row r="35" spans="1:9" x14ac:dyDescent="0.2">
      <c r="A35" t="s">
        <v>19</v>
      </c>
      <c r="B35" t="s">
        <v>53</v>
      </c>
      <c r="C35" s="4">
        <v>85.956043956043899</v>
      </c>
      <c r="D35" s="4">
        <v>15.953296703296701</v>
      </c>
      <c r="E35" s="4">
        <v>89.115054945054894</v>
      </c>
      <c r="F35" s="4">
        <v>206.92439560439499</v>
      </c>
      <c r="G35" s="4">
        <f t="shared" si="0"/>
        <v>311.9927472527466</v>
      </c>
      <c r="H35" s="4">
        <f t="shared" si="1"/>
        <v>3.6296778317565788</v>
      </c>
      <c r="I35" s="4">
        <f t="shared" si="2"/>
        <v>0.18559831245205838</v>
      </c>
    </row>
    <row r="36" spans="1:9" x14ac:dyDescent="0.2">
      <c r="A36" t="s">
        <v>19</v>
      </c>
      <c r="B36" t="s">
        <v>54</v>
      </c>
      <c r="C36" s="4">
        <v>122.32967032966999</v>
      </c>
      <c r="D36" s="4">
        <v>21.5242857142857</v>
      </c>
      <c r="E36" s="4">
        <v>135.61780219780201</v>
      </c>
      <c r="F36" s="4">
        <v>295.26153846153801</v>
      </c>
      <c r="G36" s="4">
        <f t="shared" si="0"/>
        <v>452.40362637362568</v>
      </c>
      <c r="H36" s="4">
        <f t="shared" si="1"/>
        <v>3.6982330219187971</v>
      </c>
      <c r="I36" s="4">
        <f t="shared" si="2"/>
        <v>0.17595310815666584</v>
      </c>
    </row>
    <row r="37" spans="1:9" x14ac:dyDescent="0.2">
      <c r="A37" t="s">
        <v>19</v>
      </c>
      <c r="B37" t="s">
        <v>55</v>
      </c>
      <c r="C37" s="4">
        <v>52.175824175824097</v>
      </c>
      <c r="D37" s="4">
        <v>6.6620879120879097</v>
      </c>
      <c r="E37" s="4">
        <v>31.6373626373626</v>
      </c>
      <c r="F37" s="4">
        <v>96.027472527472497</v>
      </c>
      <c r="G37" s="4">
        <f t="shared" si="0"/>
        <v>134.32692307692301</v>
      </c>
      <c r="H37" s="4">
        <f t="shared" si="1"/>
        <v>2.5745050547599013</v>
      </c>
      <c r="I37" s="4">
        <f t="shared" si="2"/>
        <v>0.12768534119629332</v>
      </c>
    </row>
    <row r="38" spans="1:9" x14ac:dyDescent="0.2">
      <c r="A38" t="s">
        <v>19</v>
      </c>
      <c r="B38" t="s">
        <v>56</v>
      </c>
      <c r="C38" s="4">
        <v>57.956043956043899</v>
      </c>
      <c r="D38" s="4">
        <v>7.0516483516483497</v>
      </c>
      <c r="E38" s="4">
        <v>50.834065934065897</v>
      </c>
      <c r="F38" s="4">
        <v>118.57120879120799</v>
      </c>
      <c r="G38" s="4">
        <f t="shared" si="0"/>
        <v>176.45692307692224</v>
      </c>
      <c r="H38" s="4">
        <f t="shared" si="1"/>
        <v>3.0446681835418921</v>
      </c>
      <c r="I38" s="4">
        <f t="shared" si="2"/>
        <v>0.12167235494880554</v>
      </c>
    </row>
    <row r="39" spans="1:9" x14ac:dyDescent="0.2">
      <c r="A39" t="s">
        <v>19</v>
      </c>
      <c r="B39" t="s">
        <v>57</v>
      </c>
      <c r="C39" s="4">
        <v>52.923076923076898</v>
      </c>
      <c r="D39" s="4">
        <v>7.8868131868131801</v>
      </c>
      <c r="E39" s="4">
        <v>51.350549450549401</v>
      </c>
      <c r="F39" s="4">
        <v>138.39340659340601</v>
      </c>
      <c r="G39" s="4">
        <f t="shared" si="0"/>
        <v>197.63076923076858</v>
      </c>
      <c r="H39" s="4">
        <f t="shared" si="1"/>
        <v>3.734302325581385</v>
      </c>
      <c r="I39" s="4">
        <f t="shared" si="2"/>
        <v>0.14902408637873749</v>
      </c>
    </row>
    <row r="40" spans="1:9" x14ac:dyDescent="0.2">
      <c r="A40" t="s">
        <v>19</v>
      </c>
      <c r="B40" t="s">
        <v>58</v>
      </c>
      <c r="C40" s="4">
        <v>89.351648351648294</v>
      </c>
      <c r="D40" s="4">
        <v>21.8192307692307</v>
      </c>
      <c r="E40" s="4">
        <v>86.053846153846095</v>
      </c>
      <c r="F40" s="4">
        <v>168.204835164835</v>
      </c>
      <c r="G40" s="4">
        <f t="shared" si="0"/>
        <v>276.07791208791178</v>
      </c>
      <c r="H40" s="4">
        <f t="shared" si="1"/>
        <v>3.0897909236256291</v>
      </c>
      <c r="I40" s="4">
        <f t="shared" si="2"/>
        <v>0.24419505595867605</v>
      </c>
    </row>
    <row r="41" spans="1:9" x14ac:dyDescent="0.2">
      <c r="A41" t="s">
        <v>19</v>
      </c>
      <c r="B41" t="s">
        <v>59</v>
      </c>
      <c r="C41" s="4">
        <v>106.72527472527401</v>
      </c>
      <c r="D41" s="4">
        <v>26.2231868131868</v>
      </c>
      <c r="E41" s="4">
        <v>96.648241758241696</v>
      </c>
      <c r="F41" s="4">
        <v>225.20087912087899</v>
      </c>
      <c r="G41" s="4">
        <f t="shared" si="0"/>
        <v>348.0723076923075</v>
      </c>
      <c r="H41" s="4">
        <f t="shared" si="1"/>
        <v>3.2613859143328043</v>
      </c>
      <c r="I41" s="4">
        <f t="shared" si="2"/>
        <v>0.24570737232290105</v>
      </c>
    </row>
    <row r="42" spans="1:9" x14ac:dyDescent="0.2">
      <c r="A42" t="s">
        <v>19</v>
      </c>
      <c r="B42" t="s">
        <v>60</v>
      </c>
      <c r="C42" s="4">
        <v>77.791208791208703</v>
      </c>
      <c r="D42" s="4">
        <v>32.780219780219703</v>
      </c>
      <c r="E42" s="4">
        <v>64.202747252747201</v>
      </c>
      <c r="F42" s="4">
        <v>156.52747252747201</v>
      </c>
      <c r="G42" s="4">
        <f t="shared" si="0"/>
        <v>253.51043956043893</v>
      </c>
      <c r="H42" s="4">
        <f t="shared" si="1"/>
        <v>3.2588571832179642</v>
      </c>
      <c r="I42" s="4">
        <f t="shared" si="2"/>
        <v>0.42138720158214388</v>
      </c>
    </row>
    <row r="43" spans="1:9" x14ac:dyDescent="0.2">
      <c r="A43" t="s">
        <v>19</v>
      </c>
      <c r="B43" t="s">
        <v>61</v>
      </c>
      <c r="C43" s="4">
        <v>128.43956043956001</v>
      </c>
      <c r="D43" s="4">
        <v>26.706373626373601</v>
      </c>
      <c r="E43" s="4">
        <v>138.85384615384601</v>
      </c>
      <c r="F43" s="4">
        <v>258.29879120879099</v>
      </c>
      <c r="G43" s="4">
        <f t="shared" si="0"/>
        <v>423.85901098901059</v>
      </c>
      <c r="H43" s="4">
        <f t="shared" si="1"/>
        <v>3.3000658795345732</v>
      </c>
      <c r="I43" s="4">
        <f t="shared" si="2"/>
        <v>0.20792950034223184</v>
      </c>
    </row>
    <row r="44" spans="1:9" x14ac:dyDescent="0.2">
      <c r="A44" t="s">
        <v>19</v>
      </c>
      <c r="B44" t="s">
        <v>62</v>
      </c>
      <c r="C44" s="4">
        <v>53.417582417582402</v>
      </c>
      <c r="D44" s="4">
        <v>21.5114285714285</v>
      </c>
      <c r="E44" s="4">
        <v>45.172857142857097</v>
      </c>
      <c r="F44" s="4">
        <v>110.96978021978001</v>
      </c>
      <c r="G44" s="4">
        <f t="shared" si="0"/>
        <v>177.65406593406561</v>
      </c>
      <c r="H44" s="4">
        <f t="shared" si="1"/>
        <v>3.3257601316601471</v>
      </c>
      <c r="I44" s="4">
        <f t="shared" si="2"/>
        <v>0.40270314750051306</v>
      </c>
    </row>
    <row r="45" spans="1:9" x14ac:dyDescent="0.2">
      <c r="A45" t="s">
        <v>19</v>
      </c>
      <c r="B45" t="s">
        <v>63</v>
      </c>
      <c r="C45" s="4">
        <v>104.65934065934</v>
      </c>
      <c r="D45" s="4">
        <v>39.149890109890102</v>
      </c>
      <c r="E45" s="4">
        <v>89.001318681318594</v>
      </c>
      <c r="F45" s="4">
        <v>244.76868131868099</v>
      </c>
      <c r="G45" s="4">
        <f t="shared" si="0"/>
        <v>372.91989010988971</v>
      </c>
      <c r="H45" s="4">
        <f t="shared" si="1"/>
        <v>3.5631782864342898</v>
      </c>
      <c r="I45" s="4">
        <f t="shared" si="2"/>
        <v>0.37406971860563015</v>
      </c>
    </row>
    <row r="46" spans="1:9" x14ac:dyDescent="0.2">
      <c r="A46" t="s">
        <v>19</v>
      </c>
      <c r="B46" t="s">
        <v>64</v>
      </c>
      <c r="C46" s="4">
        <v>51.021978021978001</v>
      </c>
      <c r="D46" s="4">
        <v>15.8417582417582</v>
      </c>
      <c r="E46" s="4">
        <v>46.576923076923002</v>
      </c>
      <c r="F46" s="4">
        <v>120.975824175824</v>
      </c>
      <c r="G46" s="4">
        <f t="shared" si="0"/>
        <v>183.39450549450521</v>
      </c>
      <c r="H46" s="4">
        <f t="shared" si="1"/>
        <v>3.5944217101012237</v>
      </c>
      <c r="I46" s="4">
        <f t="shared" si="2"/>
        <v>0.3104889080335983</v>
      </c>
    </row>
    <row r="47" spans="1:9" x14ac:dyDescent="0.2">
      <c r="A47" t="s">
        <v>19</v>
      </c>
      <c r="B47" t="s">
        <v>65</v>
      </c>
      <c r="C47" s="4">
        <v>103.637362637362</v>
      </c>
      <c r="D47" s="4">
        <v>30.5175824175824</v>
      </c>
      <c r="E47" s="4">
        <v>89.135274725274698</v>
      </c>
      <c r="F47" s="4">
        <v>232.846703296703</v>
      </c>
      <c r="G47" s="4">
        <f t="shared" si="0"/>
        <v>352.49956043956013</v>
      </c>
      <c r="H47" s="4">
        <f t="shared" si="1"/>
        <v>3.4012787615311386</v>
      </c>
      <c r="I47" s="4">
        <f t="shared" si="2"/>
        <v>0.29446506202947886</v>
      </c>
    </row>
    <row r="48" spans="1:9" x14ac:dyDescent="0.2">
      <c r="A48" t="s">
        <v>19</v>
      </c>
      <c r="B48" t="s">
        <v>66</v>
      </c>
      <c r="C48" s="4">
        <v>120.945054945054</v>
      </c>
      <c r="D48" s="4">
        <v>19.3186813186813</v>
      </c>
      <c r="E48" s="4">
        <v>198.99450549450501</v>
      </c>
      <c r="F48" s="4">
        <v>274.57692307692298</v>
      </c>
      <c r="G48" s="4">
        <f t="shared" si="0"/>
        <v>492.89010989010927</v>
      </c>
      <c r="H48" s="4">
        <f t="shared" si="1"/>
        <v>4.0753225513356623</v>
      </c>
      <c r="I48" s="4">
        <f t="shared" si="2"/>
        <v>0.15973105578775323</v>
      </c>
    </row>
    <row r="49" spans="1:9" x14ac:dyDescent="0.2">
      <c r="A49" t="s">
        <v>19</v>
      </c>
      <c r="B49" t="s">
        <v>67</v>
      </c>
      <c r="C49" s="4">
        <v>69.2967032967032</v>
      </c>
      <c r="D49" s="4">
        <v>8.4560439560439509</v>
      </c>
      <c r="E49" s="4">
        <v>53.725274725274701</v>
      </c>
      <c r="F49" s="4">
        <v>137.717032967032</v>
      </c>
      <c r="G49" s="4">
        <f t="shared" si="0"/>
        <v>199.89835164835065</v>
      </c>
      <c r="H49" s="4">
        <f t="shared" si="1"/>
        <v>2.8846733269901579</v>
      </c>
      <c r="I49" s="4">
        <f t="shared" si="2"/>
        <v>0.12202664129400581</v>
      </c>
    </row>
    <row r="50" spans="1:9" x14ac:dyDescent="0.2">
      <c r="A50" t="s">
        <v>19</v>
      </c>
      <c r="B50" t="s">
        <v>68</v>
      </c>
      <c r="C50" s="4">
        <v>105.384615384615</v>
      </c>
      <c r="D50" s="4">
        <v>35.755494505494497</v>
      </c>
      <c r="E50" s="4">
        <v>108.506483516483</v>
      </c>
      <c r="F50" s="4">
        <v>211.79120879120799</v>
      </c>
      <c r="G50" s="4">
        <f t="shared" si="0"/>
        <v>356.05318681318545</v>
      </c>
      <c r="H50" s="4">
        <f t="shared" si="1"/>
        <v>3.3786068821689255</v>
      </c>
      <c r="I50" s="4">
        <f t="shared" si="2"/>
        <v>0.33928571428571541</v>
      </c>
    </row>
    <row r="51" spans="1:9" x14ac:dyDescent="0.2">
      <c r="A51" t="s">
        <v>19</v>
      </c>
      <c r="B51" t="s">
        <v>69</v>
      </c>
      <c r="C51" s="4">
        <v>130.450549450549</v>
      </c>
      <c r="D51" s="4">
        <v>56.856373626373603</v>
      </c>
      <c r="E51" s="4">
        <v>81.474175824175802</v>
      </c>
      <c r="F51" s="4">
        <v>271.045274725274</v>
      </c>
      <c r="G51" s="4">
        <f t="shared" si="0"/>
        <v>409.37582417582337</v>
      </c>
      <c r="H51" s="4">
        <f t="shared" si="1"/>
        <v>3.1381686462808571</v>
      </c>
      <c r="I51" s="4">
        <f t="shared" si="2"/>
        <v>0.43584617976581719</v>
      </c>
    </row>
    <row r="52" spans="1:9" x14ac:dyDescent="0.2">
      <c r="A52" t="s">
        <v>19</v>
      </c>
      <c r="B52" t="s">
        <v>70</v>
      </c>
      <c r="C52" s="4">
        <v>112</v>
      </c>
      <c r="D52" s="4">
        <v>24.7870329670329</v>
      </c>
      <c r="E52" s="4">
        <v>102.48637362637299</v>
      </c>
      <c r="F52" s="4">
        <v>218.30241758241701</v>
      </c>
      <c r="G52" s="4">
        <f t="shared" si="0"/>
        <v>345.5758241758229</v>
      </c>
      <c r="H52" s="4">
        <f t="shared" si="1"/>
        <v>3.0854984301412758</v>
      </c>
      <c r="I52" s="4">
        <f t="shared" si="2"/>
        <v>0.22131279434850804</v>
      </c>
    </row>
    <row r="53" spans="1:9" x14ac:dyDescent="0.2">
      <c r="A53" t="s">
        <v>19</v>
      </c>
      <c r="B53" t="s">
        <v>71</v>
      </c>
      <c r="C53" s="4">
        <v>45.593406593406499</v>
      </c>
      <c r="D53" s="4">
        <v>40.871648351648297</v>
      </c>
      <c r="E53" s="4">
        <v>31.175824175824101</v>
      </c>
      <c r="F53" s="4">
        <v>104.36208791208701</v>
      </c>
      <c r="G53" s="4">
        <f t="shared" si="0"/>
        <v>176.40956043955941</v>
      </c>
      <c r="H53" s="4">
        <f t="shared" si="1"/>
        <v>3.8691901663051191</v>
      </c>
      <c r="I53" s="4">
        <f t="shared" si="2"/>
        <v>0.89643769583032118</v>
      </c>
    </row>
    <row r="54" spans="1:9" x14ac:dyDescent="0.2">
      <c r="A54" t="s">
        <v>19</v>
      </c>
      <c r="B54" t="s">
        <v>72</v>
      </c>
      <c r="C54" s="4">
        <v>92.230769230769198</v>
      </c>
      <c r="D54" s="4">
        <v>38.5</v>
      </c>
      <c r="E54" s="4">
        <v>75.385164835164801</v>
      </c>
      <c r="F54" s="4">
        <v>176.86252747252701</v>
      </c>
      <c r="G54" s="4">
        <f t="shared" si="0"/>
        <v>290.74769230769181</v>
      </c>
      <c r="H54" s="4">
        <f t="shared" si="1"/>
        <v>3.1523936613844827</v>
      </c>
      <c r="I54" s="4">
        <f t="shared" si="2"/>
        <v>0.41743119266055062</v>
      </c>
    </row>
    <row r="55" spans="1:9" x14ac:dyDescent="0.2">
      <c r="A55" t="s">
        <v>19</v>
      </c>
      <c r="B55" t="s">
        <v>73</v>
      </c>
      <c r="C55" s="4">
        <v>109.153846153846</v>
      </c>
      <c r="D55" s="4">
        <v>34.191318681318599</v>
      </c>
      <c r="E55" s="4">
        <v>97.378021978021906</v>
      </c>
      <c r="F55" s="4">
        <v>227.63472527472501</v>
      </c>
      <c r="G55" s="4">
        <f t="shared" si="0"/>
        <v>359.20406593406551</v>
      </c>
      <c r="H55" s="4">
        <f t="shared" si="1"/>
        <v>3.2908053961542341</v>
      </c>
      <c r="I55" s="4">
        <f t="shared" si="2"/>
        <v>0.31323970603040335</v>
      </c>
    </row>
    <row r="56" spans="1:9" x14ac:dyDescent="0.2">
      <c r="A56" t="s">
        <v>19</v>
      </c>
      <c r="B56" t="s">
        <v>74</v>
      </c>
      <c r="C56" s="4">
        <v>98.472527472527403</v>
      </c>
      <c r="D56" s="4">
        <v>42.247692307692297</v>
      </c>
      <c r="E56" s="4">
        <v>91.311648351648302</v>
      </c>
      <c r="F56" s="4">
        <v>207.69560439560399</v>
      </c>
      <c r="G56" s="4">
        <f t="shared" si="0"/>
        <v>341.25494505494459</v>
      </c>
      <c r="H56" s="4">
        <f t="shared" si="1"/>
        <v>3.4654837629728803</v>
      </c>
      <c r="I56" s="4">
        <f t="shared" si="2"/>
        <v>0.42903024216047336</v>
      </c>
    </row>
    <row r="57" spans="1:9" x14ac:dyDescent="0.2">
      <c r="A57" t="s">
        <v>19</v>
      </c>
      <c r="B57" t="s">
        <v>75</v>
      </c>
      <c r="C57" s="4">
        <v>114</v>
      </c>
      <c r="D57" s="4">
        <v>37.477032967032898</v>
      </c>
      <c r="E57" s="4">
        <v>93.913516483516403</v>
      </c>
      <c r="F57" s="4">
        <v>234.65230769230701</v>
      </c>
      <c r="G57" s="4">
        <f t="shared" si="0"/>
        <v>366.04285714285629</v>
      </c>
      <c r="H57" s="4">
        <f t="shared" si="1"/>
        <v>3.2109022556390903</v>
      </c>
      <c r="I57" s="4">
        <f t="shared" si="2"/>
        <v>0.3287459032195868</v>
      </c>
    </row>
    <row r="58" spans="1:9" x14ac:dyDescent="0.2">
      <c r="A58" t="s">
        <v>19</v>
      </c>
      <c r="B58" t="s">
        <v>76</v>
      </c>
      <c r="C58" s="4">
        <v>113.51648351648301</v>
      </c>
      <c r="D58" s="4">
        <v>37.695054945054899</v>
      </c>
      <c r="E58" s="4">
        <v>108.522307692307</v>
      </c>
      <c r="F58" s="4">
        <v>242.24208791208699</v>
      </c>
      <c r="G58" s="4">
        <f t="shared" si="0"/>
        <v>388.45945054944889</v>
      </c>
      <c r="H58" s="4">
        <f t="shared" si="1"/>
        <v>3.4220532429816077</v>
      </c>
      <c r="I58" s="4">
        <f t="shared" si="2"/>
        <v>0.33206679574056258</v>
      </c>
    </row>
    <row r="59" spans="1:9" x14ac:dyDescent="0.2">
      <c r="A59" t="s">
        <v>19</v>
      </c>
      <c r="B59" t="s">
        <v>77</v>
      </c>
      <c r="C59" s="4">
        <v>46.560439560439498</v>
      </c>
      <c r="D59" s="4">
        <v>14.5383516483516</v>
      </c>
      <c r="E59" s="4">
        <v>40.799450549450498</v>
      </c>
      <c r="F59" s="4">
        <v>82.507912087912004</v>
      </c>
      <c r="G59" s="4">
        <f t="shared" si="0"/>
        <v>137.84571428571411</v>
      </c>
      <c r="H59" s="4">
        <f t="shared" si="1"/>
        <v>2.9605758791597832</v>
      </c>
      <c r="I59" s="4">
        <f t="shared" si="2"/>
        <v>0.31224687278734892</v>
      </c>
    </row>
    <row r="60" spans="1:9" x14ac:dyDescent="0.2">
      <c r="A60" t="s">
        <v>19</v>
      </c>
      <c r="B60" t="s">
        <v>78</v>
      </c>
      <c r="C60" s="4">
        <v>57.032967032967001</v>
      </c>
      <c r="D60" s="4">
        <v>34.75</v>
      </c>
      <c r="E60" s="4">
        <v>44.206043956043899</v>
      </c>
      <c r="F60" s="4">
        <v>118.376373626373</v>
      </c>
      <c r="G60" s="4">
        <f t="shared" si="0"/>
        <v>197.33241758241689</v>
      </c>
      <c r="H60" s="4">
        <f t="shared" si="1"/>
        <v>3.459971098265886</v>
      </c>
      <c r="I60" s="4">
        <f t="shared" si="2"/>
        <v>0.60929672447013516</v>
      </c>
    </row>
    <row r="61" spans="1:9" x14ac:dyDescent="0.2">
      <c r="A61" t="s">
        <v>19</v>
      </c>
      <c r="B61" t="s">
        <v>79</v>
      </c>
      <c r="C61" s="4">
        <v>123.373626373626</v>
      </c>
      <c r="D61" s="4">
        <v>32.796373626373601</v>
      </c>
      <c r="E61" s="4">
        <v>109.28571428571399</v>
      </c>
      <c r="F61" s="4">
        <v>254.162087912087</v>
      </c>
      <c r="G61" s="4">
        <f t="shared" si="0"/>
        <v>396.24417582417459</v>
      </c>
      <c r="H61" s="4">
        <f t="shared" si="1"/>
        <v>3.2117413378462634</v>
      </c>
      <c r="I61" s="4">
        <f t="shared" si="2"/>
        <v>0.26582969626792613</v>
      </c>
    </row>
    <row r="62" spans="1:9" x14ac:dyDescent="0.2">
      <c r="A62" t="s">
        <v>19</v>
      </c>
      <c r="B62" t="s">
        <v>80</v>
      </c>
      <c r="C62" s="4">
        <v>56.890109890109798</v>
      </c>
      <c r="D62" s="4">
        <v>16.623626373626301</v>
      </c>
      <c r="E62" s="4">
        <v>48.389560439560398</v>
      </c>
      <c r="F62" s="4">
        <v>174.42571428571401</v>
      </c>
      <c r="G62" s="4">
        <f t="shared" si="0"/>
        <v>239.43890109890071</v>
      </c>
      <c r="H62" s="4">
        <f t="shared" si="1"/>
        <v>4.208796600347692</v>
      </c>
      <c r="I62" s="4">
        <f t="shared" si="2"/>
        <v>0.29220591075912611</v>
      </c>
    </row>
    <row r="63" spans="1:9" x14ac:dyDescent="0.2">
      <c r="A63" t="s">
        <v>19</v>
      </c>
      <c r="B63" t="s">
        <v>81</v>
      </c>
      <c r="C63" s="4">
        <v>57.901098901098898</v>
      </c>
      <c r="D63" s="4">
        <v>22.513186813186799</v>
      </c>
      <c r="E63" s="4">
        <v>41.472197802197798</v>
      </c>
      <c r="F63" s="4">
        <v>118.782197802197</v>
      </c>
      <c r="G63" s="4">
        <f t="shared" si="0"/>
        <v>182.76758241758159</v>
      </c>
      <c r="H63" s="4">
        <f t="shared" si="1"/>
        <v>3.1565477320174464</v>
      </c>
      <c r="I63" s="4">
        <f t="shared" si="2"/>
        <v>0.38882140823685685</v>
      </c>
    </row>
    <row r="64" spans="1:9" x14ac:dyDescent="0.2">
      <c r="A64" t="s">
        <v>19</v>
      </c>
      <c r="B64" t="s">
        <v>82</v>
      </c>
      <c r="C64" s="4">
        <v>77.3406593406593</v>
      </c>
      <c r="D64" s="4">
        <v>16.367912087912</v>
      </c>
      <c r="E64" s="4">
        <v>68.819120879120803</v>
      </c>
      <c r="F64" s="4">
        <v>122.01747252747199</v>
      </c>
      <c r="G64" s="4">
        <f t="shared" si="0"/>
        <v>207.20450549450482</v>
      </c>
      <c r="H64" s="4">
        <f t="shared" si="1"/>
        <v>2.6791148053424196</v>
      </c>
      <c r="I64" s="4">
        <f t="shared" si="2"/>
        <v>0.21163398692810353</v>
      </c>
    </row>
    <row r="65" spans="1:9" x14ac:dyDescent="0.2">
      <c r="A65" t="s">
        <v>19</v>
      </c>
      <c r="B65" t="s">
        <v>83</v>
      </c>
      <c r="C65" s="4">
        <v>32.285714285714199</v>
      </c>
      <c r="D65" s="4">
        <v>27.6057142857142</v>
      </c>
      <c r="E65" s="4">
        <v>48.947802197802098</v>
      </c>
      <c r="F65" s="4">
        <v>101.120879120879</v>
      </c>
      <c r="G65" s="4">
        <f t="shared" si="0"/>
        <v>177.67439560439527</v>
      </c>
      <c r="H65" s="4">
        <f t="shared" si="1"/>
        <v>5.5031892443839387</v>
      </c>
      <c r="I65" s="4">
        <f t="shared" si="2"/>
        <v>0.85504424778761023</v>
      </c>
    </row>
    <row r="66" spans="1:9" x14ac:dyDescent="0.2">
      <c r="A66" t="s">
        <v>19</v>
      </c>
      <c r="B66" t="s">
        <v>84</v>
      </c>
      <c r="C66" s="4">
        <v>79.153846153846104</v>
      </c>
      <c r="D66" s="4">
        <v>38.164945054945001</v>
      </c>
      <c r="E66" s="4">
        <v>58.937362637362597</v>
      </c>
      <c r="F66" s="4">
        <v>180.76582417582401</v>
      </c>
      <c r="G66" s="4">
        <f t="shared" ref="G66:G129" si="3">SUM(D66:F66)</f>
        <v>277.86813186813163</v>
      </c>
      <c r="H66" s="4">
        <f t="shared" ref="H66:H129" si="4">G66/C66</f>
        <v>3.5104817437178943</v>
      </c>
      <c r="I66" s="4">
        <f t="shared" ref="I66:I129" si="5">D66/C66</f>
        <v>0.48216159933361064</v>
      </c>
    </row>
    <row r="67" spans="1:9" x14ac:dyDescent="0.2">
      <c r="A67" t="s">
        <v>19</v>
      </c>
      <c r="B67" t="s">
        <v>85</v>
      </c>
      <c r="C67" s="4">
        <v>52.6373626373626</v>
      </c>
      <c r="D67" s="4">
        <v>6.3296703296703196</v>
      </c>
      <c r="E67" s="4">
        <v>49.403846153846096</v>
      </c>
      <c r="F67" s="4">
        <v>120.068681318681</v>
      </c>
      <c r="G67" s="4">
        <f t="shared" si="3"/>
        <v>175.80219780219741</v>
      </c>
      <c r="H67" s="4">
        <f t="shared" si="4"/>
        <v>3.339874739039661</v>
      </c>
      <c r="I67" s="4">
        <f t="shared" si="5"/>
        <v>0.12025052192066796</v>
      </c>
    </row>
    <row r="68" spans="1:9" x14ac:dyDescent="0.2">
      <c r="A68" t="s">
        <v>19</v>
      </c>
      <c r="B68" t="s">
        <v>86</v>
      </c>
      <c r="C68" s="4">
        <v>131.71428571428501</v>
      </c>
      <c r="D68" s="4">
        <v>52.126373626373599</v>
      </c>
      <c r="E68" s="4">
        <v>155.82967032966999</v>
      </c>
      <c r="F68" s="4">
        <v>450.14010989010899</v>
      </c>
      <c r="G68" s="4">
        <f t="shared" si="3"/>
        <v>658.09615384615256</v>
      </c>
      <c r="H68" s="4">
        <f t="shared" si="4"/>
        <v>4.9963916235608377</v>
      </c>
      <c r="I68" s="4">
        <f t="shared" si="5"/>
        <v>0.395753378942101</v>
      </c>
    </row>
    <row r="69" spans="1:9" x14ac:dyDescent="0.2">
      <c r="A69" t="s">
        <v>19</v>
      </c>
      <c r="B69" t="s">
        <v>87</v>
      </c>
      <c r="C69" s="4">
        <v>50.824175824175803</v>
      </c>
      <c r="D69" s="4">
        <v>4.5</v>
      </c>
      <c r="E69" s="4">
        <v>56.139670329670302</v>
      </c>
      <c r="F69" s="4">
        <v>107.707582417582</v>
      </c>
      <c r="G69" s="4">
        <f t="shared" si="3"/>
        <v>168.3472527472523</v>
      </c>
      <c r="H69" s="4">
        <f t="shared" si="4"/>
        <v>3.3123459459459386</v>
      </c>
      <c r="I69" s="4">
        <f t="shared" si="5"/>
        <v>8.8540540540540572E-2</v>
      </c>
    </row>
    <row r="70" spans="1:9" x14ac:dyDescent="0.2">
      <c r="A70" t="s">
        <v>19</v>
      </c>
      <c r="B70" t="s">
        <v>88</v>
      </c>
      <c r="C70" s="4">
        <v>49.450549450549403</v>
      </c>
      <c r="D70" s="4">
        <v>12.2390109890109</v>
      </c>
      <c r="E70" s="4">
        <v>51.335164835164797</v>
      </c>
      <c r="F70" s="4">
        <v>98.651098901098905</v>
      </c>
      <c r="G70" s="4">
        <f t="shared" si="3"/>
        <v>162.2252747252746</v>
      </c>
      <c r="H70" s="4">
        <f t="shared" si="4"/>
        <v>3.2805555555555563</v>
      </c>
      <c r="I70" s="4">
        <f t="shared" si="5"/>
        <v>0.24749999999999844</v>
      </c>
    </row>
    <row r="71" spans="1:9" x14ac:dyDescent="0.2">
      <c r="A71" t="s">
        <v>19</v>
      </c>
      <c r="B71" t="s">
        <v>89</v>
      </c>
      <c r="C71" s="4">
        <v>84.648351648351607</v>
      </c>
      <c r="D71" s="4">
        <v>38.096153846153797</v>
      </c>
      <c r="E71" s="4">
        <v>88.079670329670293</v>
      </c>
      <c r="F71" s="4">
        <v>179.71428571428501</v>
      </c>
      <c r="G71" s="4">
        <f t="shared" si="3"/>
        <v>305.8901098901091</v>
      </c>
      <c r="H71" s="4">
        <f t="shared" si="4"/>
        <v>3.6136570167467146</v>
      </c>
      <c r="I71" s="4">
        <f t="shared" si="5"/>
        <v>0.45005192782032938</v>
      </c>
    </row>
    <row r="72" spans="1:9" x14ac:dyDescent="0.2">
      <c r="A72" t="s">
        <v>19</v>
      </c>
      <c r="B72" t="s">
        <v>90</v>
      </c>
      <c r="C72" s="4">
        <v>55.2967032967032</v>
      </c>
      <c r="D72" s="4">
        <v>14.8503296703296</v>
      </c>
      <c r="E72" s="4">
        <v>51.155274725274701</v>
      </c>
      <c r="F72" s="4">
        <v>130.571868131868</v>
      </c>
      <c r="G72" s="4">
        <f t="shared" si="3"/>
        <v>196.57747252747231</v>
      </c>
      <c r="H72" s="4">
        <f t="shared" si="4"/>
        <v>3.5549582670906221</v>
      </c>
      <c r="I72" s="4">
        <f t="shared" si="5"/>
        <v>0.26855723370429174</v>
      </c>
    </row>
    <row r="73" spans="1:9" x14ac:dyDescent="0.2">
      <c r="A73" t="s">
        <v>19</v>
      </c>
      <c r="B73" t="s">
        <v>91</v>
      </c>
      <c r="C73" s="4">
        <v>95.307692307692307</v>
      </c>
      <c r="D73" s="4">
        <v>35.964835164835101</v>
      </c>
      <c r="E73" s="4">
        <v>97.997802197802102</v>
      </c>
      <c r="F73" s="4">
        <v>210.187912087912</v>
      </c>
      <c r="G73" s="4">
        <f t="shared" si="3"/>
        <v>344.15054945054919</v>
      </c>
      <c r="H73" s="4">
        <f t="shared" si="4"/>
        <v>3.6109420039202096</v>
      </c>
      <c r="I73" s="4">
        <f t="shared" si="5"/>
        <v>0.37735500980052972</v>
      </c>
    </row>
    <row r="74" spans="1:9" x14ac:dyDescent="0.2">
      <c r="A74" t="s">
        <v>19</v>
      </c>
      <c r="B74" t="s">
        <v>92</v>
      </c>
      <c r="C74" s="4">
        <v>97.450549450549403</v>
      </c>
      <c r="D74" s="4">
        <v>20.033846153846099</v>
      </c>
      <c r="E74" s="4">
        <v>113.835934065934</v>
      </c>
      <c r="F74" s="4">
        <v>192.33989010989001</v>
      </c>
      <c r="G74" s="4">
        <f t="shared" si="3"/>
        <v>326.20967032967008</v>
      </c>
      <c r="H74" s="4">
        <f t="shared" si="4"/>
        <v>3.3474379792512394</v>
      </c>
      <c r="I74" s="4">
        <f t="shared" si="5"/>
        <v>0.2055796120884073</v>
      </c>
    </row>
    <row r="75" spans="1:9" x14ac:dyDescent="0.2">
      <c r="A75" t="s">
        <v>19</v>
      </c>
      <c r="B75" t="s">
        <v>93</v>
      </c>
      <c r="C75" s="4">
        <v>80.472527472527403</v>
      </c>
      <c r="D75" s="4">
        <v>24.5516483516483</v>
      </c>
      <c r="E75" s="4">
        <v>87.016483516483504</v>
      </c>
      <c r="F75" s="4">
        <v>213.53516483516401</v>
      </c>
      <c r="G75" s="4">
        <f t="shared" si="3"/>
        <v>325.10329670329583</v>
      </c>
      <c r="H75" s="4">
        <f t="shared" si="4"/>
        <v>4.0399289908507372</v>
      </c>
      <c r="I75" s="4">
        <f t="shared" si="5"/>
        <v>0.30509354089853846</v>
      </c>
    </row>
    <row r="76" spans="1:9" x14ac:dyDescent="0.2">
      <c r="A76" t="s">
        <v>19</v>
      </c>
      <c r="B76" t="s">
        <v>94</v>
      </c>
      <c r="C76" s="4">
        <v>164.71428571428501</v>
      </c>
      <c r="D76" s="4">
        <v>97.557692307692307</v>
      </c>
      <c r="E76" s="4">
        <v>207.82967032966999</v>
      </c>
      <c r="F76" s="4">
        <v>426.05494505494499</v>
      </c>
      <c r="G76" s="4">
        <f t="shared" si="3"/>
        <v>731.44230769230728</v>
      </c>
      <c r="H76" s="4">
        <f t="shared" si="4"/>
        <v>4.4406731603175826</v>
      </c>
      <c r="I76" s="4">
        <f t="shared" si="5"/>
        <v>0.59228434185069301</v>
      </c>
    </row>
    <row r="77" spans="1:9" x14ac:dyDescent="0.2">
      <c r="A77" t="s">
        <v>19</v>
      </c>
      <c r="B77" t="s">
        <v>95</v>
      </c>
      <c r="C77" s="4">
        <v>57.362637362637301</v>
      </c>
      <c r="D77" s="4">
        <v>9.7362637362637301</v>
      </c>
      <c r="E77" s="4">
        <v>84.7280219780219</v>
      </c>
      <c r="F77" s="4">
        <v>129.20637362637299</v>
      </c>
      <c r="G77" s="4">
        <f t="shared" si="3"/>
        <v>223.67065934065863</v>
      </c>
      <c r="H77" s="4">
        <f t="shared" si="4"/>
        <v>3.8992394636015244</v>
      </c>
      <c r="I77" s="4">
        <f t="shared" si="5"/>
        <v>0.16973180076628361</v>
      </c>
    </row>
    <row r="78" spans="1:9" x14ac:dyDescent="0.2">
      <c r="A78" t="s">
        <v>19</v>
      </c>
      <c r="B78" t="s">
        <v>96</v>
      </c>
      <c r="C78" s="4">
        <v>54.912087912087898</v>
      </c>
      <c r="D78" s="4">
        <v>17.9604395604395</v>
      </c>
      <c r="E78" s="4">
        <v>54.292307692307602</v>
      </c>
      <c r="F78" s="4">
        <v>130.10659340659299</v>
      </c>
      <c r="G78" s="4">
        <f t="shared" si="3"/>
        <v>202.35934065934009</v>
      </c>
      <c r="H78" s="4">
        <f t="shared" si="4"/>
        <v>3.6851510906543834</v>
      </c>
      <c r="I78" s="4">
        <f t="shared" si="5"/>
        <v>0.32707624574744748</v>
      </c>
    </row>
    <row r="79" spans="1:9" x14ac:dyDescent="0.2">
      <c r="A79" t="s">
        <v>19</v>
      </c>
      <c r="B79" t="s">
        <v>97</v>
      </c>
      <c r="C79" s="4">
        <v>106.648351648351</v>
      </c>
      <c r="D79" s="4">
        <v>19.4615384615384</v>
      </c>
      <c r="E79" s="4">
        <v>103.097802197802</v>
      </c>
      <c r="F79" s="4">
        <v>218.42197802197799</v>
      </c>
      <c r="G79" s="4">
        <f t="shared" si="3"/>
        <v>340.98131868131838</v>
      </c>
      <c r="H79" s="4">
        <f t="shared" si="4"/>
        <v>3.1972488408037263</v>
      </c>
      <c r="I79" s="4">
        <f t="shared" si="5"/>
        <v>0.18248325605358115</v>
      </c>
    </row>
    <row r="80" spans="1:9" x14ac:dyDescent="0.2">
      <c r="A80" t="s">
        <v>19</v>
      </c>
      <c r="B80" t="s">
        <v>98</v>
      </c>
      <c r="C80" s="4">
        <v>100.340659340659</v>
      </c>
      <c r="D80" s="4">
        <v>23.410989010988999</v>
      </c>
      <c r="E80" s="4">
        <v>99.935384615384606</v>
      </c>
      <c r="F80" s="4">
        <v>202.17989010989001</v>
      </c>
      <c r="G80" s="4">
        <f t="shared" si="3"/>
        <v>325.52626373626362</v>
      </c>
      <c r="H80" s="4">
        <f t="shared" si="4"/>
        <v>3.2442109297995936</v>
      </c>
      <c r="I80" s="4">
        <f t="shared" si="5"/>
        <v>0.23331508049501765</v>
      </c>
    </row>
    <row r="81" spans="1:9" x14ac:dyDescent="0.2">
      <c r="A81" t="s">
        <v>19</v>
      </c>
      <c r="B81" t="s">
        <v>99</v>
      </c>
      <c r="C81" s="4">
        <v>54.505494505494497</v>
      </c>
      <c r="D81" s="4">
        <v>24.588571428571399</v>
      </c>
      <c r="E81" s="4">
        <v>44.958571428571403</v>
      </c>
      <c r="F81" s="4">
        <v>89.1872527472527</v>
      </c>
      <c r="G81" s="4">
        <f t="shared" si="3"/>
        <v>158.7343956043955</v>
      </c>
      <c r="H81" s="4">
        <f t="shared" si="4"/>
        <v>2.9122641129032245</v>
      </c>
      <c r="I81" s="4">
        <f t="shared" si="5"/>
        <v>0.451120967741935</v>
      </c>
    </row>
    <row r="82" spans="1:9" x14ac:dyDescent="0.2">
      <c r="A82" t="s">
        <v>19</v>
      </c>
      <c r="B82" t="s">
        <v>100</v>
      </c>
      <c r="C82" s="4">
        <v>57.538461538461497</v>
      </c>
      <c r="D82" s="4">
        <v>7.7640659340659299</v>
      </c>
      <c r="E82" s="4">
        <v>58.916373626373598</v>
      </c>
      <c r="F82" s="4">
        <v>147.381978021978</v>
      </c>
      <c r="G82" s="4">
        <f t="shared" si="3"/>
        <v>214.06241758241754</v>
      </c>
      <c r="H82" s="4">
        <f t="shared" si="4"/>
        <v>3.7203361344537833</v>
      </c>
      <c r="I82" s="4">
        <f t="shared" si="5"/>
        <v>0.13493697478991598</v>
      </c>
    </row>
    <row r="83" spans="1:9" x14ac:dyDescent="0.2">
      <c r="A83" t="s">
        <v>19</v>
      </c>
      <c r="B83" t="s">
        <v>101</v>
      </c>
      <c r="C83" s="4">
        <v>111.505494505494</v>
      </c>
      <c r="D83" s="4">
        <v>6.9920879120879098</v>
      </c>
      <c r="E83" s="4">
        <v>104.318571428571</v>
      </c>
      <c r="F83" s="4">
        <v>227.76945054945</v>
      </c>
      <c r="G83" s="4">
        <f t="shared" si="3"/>
        <v>339.08010989010893</v>
      </c>
      <c r="H83" s="4">
        <f t="shared" si="4"/>
        <v>3.0409273676948905</v>
      </c>
      <c r="I83" s="4">
        <f t="shared" si="5"/>
        <v>6.2706218586774679E-2</v>
      </c>
    </row>
    <row r="84" spans="1:9" x14ac:dyDescent="0.2">
      <c r="A84" t="s">
        <v>19</v>
      </c>
      <c r="B84" t="s">
        <v>102</v>
      </c>
      <c r="C84" s="4">
        <v>66.285714285714207</v>
      </c>
      <c r="D84" s="4">
        <v>12.657362637362599</v>
      </c>
      <c r="E84" s="4">
        <v>54.822967032967</v>
      </c>
      <c r="F84" s="4">
        <v>169.817802197802</v>
      </c>
      <c r="G84" s="4">
        <f t="shared" si="3"/>
        <v>237.29813186813158</v>
      </c>
      <c r="H84" s="4">
        <f t="shared" si="4"/>
        <v>3.5799287135278512</v>
      </c>
      <c r="I84" s="4">
        <f t="shared" si="5"/>
        <v>0.190951591511936</v>
      </c>
    </row>
    <row r="85" spans="1:9" x14ac:dyDescent="0.2">
      <c r="A85" t="s">
        <v>19</v>
      </c>
      <c r="B85" t="s">
        <v>103</v>
      </c>
      <c r="C85" s="4">
        <v>51.703296703296701</v>
      </c>
      <c r="D85" s="4">
        <v>7.5109890109890101</v>
      </c>
      <c r="E85" s="4">
        <v>43.071428571428498</v>
      </c>
      <c r="F85" s="4">
        <v>128.71648351648301</v>
      </c>
      <c r="G85" s="4">
        <f t="shared" si="3"/>
        <v>179.2989010989005</v>
      </c>
      <c r="H85" s="4">
        <f t="shared" si="4"/>
        <v>3.4678427205100841</v>
      </c>
      <c r="I85" s="4">
        <f t="shared" si="5"/>
        <v>0.14527098831030819</v>
      </c>
    </row>
    <row r="86" spans="1:9" x14ac:dyDescent="0.2">
      <c r="A86" t="s">
        <v>19</v>
      </c>
      <c r="B86" t="s">
        <v>104</v>
      </c>
      <c r="C86" s="4">
        <v>65.208791208791197</v>
      </c>
      <c r="D86" s="4">
        <v>20.205384615384599</v>
      </c>
      <c r="E86" s="4">
        <v>59.515384615384598</v>
      </c>
      <c r="F86" s="4">
        <v>146.55109890109799</v>
      </c>
      <c r="G86" s="4">
        <f t="shared" si="3"/>
        <v>226.27186813186717</v>
      </c>
      <c r="H86" s="4">
        <f t="shared" si="4"/>
        <v>3.4699595551061537</v>
      </c>
      <c r="I86" s="4">
        <f t="shared" si="5"/>
        <v>0.30985675766767756</v>
      </c>
    </row>
    <row r="87" spans="1:9" x14ac:dyDescent="0.2">
      <c r="A87" t="s">
        <v>19</v>
      </c>
      <c r="B87" t="s">
        <v>105</v>
      </c>
      <c r="C87" s="4">
        <v>88.571428571428498</v>
      </c>
      <c r="D87" s="4">
        <v>57.641868131868101</v>
      </c>
      <c r="E87" s="4">
        <v>82.285604395604295</v>
      </c>
      <c r="F87" s="4">
        <v>218.08021978021901</v>
      </c>
      <c r="G87" s="4">
        <f t="shared" si="3"/>
        <v>358.0076923076914</v>
      </c>
      <c r="H87" s="4">
        <f t="shared" si="4"/>
        <v>4.0420223325061961</v>
      </c>
      <c r="I87" s="4">
        <f t="shared" si="5"/>
        <v>0.65079528535980169</v>
      </c>
    </row>
    <row r="88" spans="1:9" x14ac:dyDescent="0.2">
      <c r="A88" t="s">
        <v>19</v>
      </c>
      <c r="B88" t="s">
        <v>106</v>
      </c>
      <c r="C88" s="4">
        <v>106.79120879120801</v>
      </c>
      <c r="D88" s="4">
        <v>0</v>
      </c>
      <c r="E88" s="4">
        <v>110.483516483516</v>
      </c>
      <c r="F88" s="4">
        <v>341.618131868131</v>
      </c>
      <c r="G88" s="4">
        <f t="shared" si="3"/>
        <v>452.10164835164699</v>
      </c>
      <c r="H88" s="4">
        <f t="shared" si="4"/>
        <v>4.2335099814776882</v>
      </c>
      <c r="I88" s="4">
        <f t="shared" si="5"/>
        <v>0</v>
      </c>
    </row>
    <row r="89" spans="1:9" x14ac:dyDescent="0.2">
      <c r="A89" t="s">
        <v>19</v>
      </c>
      <c r="B89" t="s">
        <v>18</v>
      </c>
      <c r="C89" s="4">
        <v>50.2967032967032</v>
      </c>
      <c r="D89" s="4">
        <v>8.4505494505494507</v>
      </c>
      <c r="E89" s="4">
        <v>63.593406593406499</v>
      </c>
      <c r="F89" s="4">
        <v>124.881868131868</v>
      </c>
      <c r="G89" s="4">
        <f t="shared" si="3"/>
        <v>196.92582417582395</v>
      </c>
      <c r="H89" s="4">
        <f t="shared" si="4"/>
        <v>3.9152829364212396</v>
      </c>
      <c r="I89" s="4">
        <f t="shared" si="5"/>
        <v>0.16801398295826994</v>
      </c>
    </row>
    <row r="90" spans="1:9" x14ac:dyDescent="0.2">
      <c r="A90" t="s">
        <v>19</v>
      </c>
      <c r="B90" t="s">
        <v>107</v>
      </c>
      <c r="C90" s="4">
        <v>56.626373626373599</v>
      </c>
      <c r="D90" s="4">
        <v>41.454505494505398</v>
      </c>
      <c r="E90" s="4">
        <v>53.019560439560401</v>
      </c>
      <c r="F90" s="4">
        <v>165.70153846153801</v>
      </c>
      <c r="G90" s="4">
        <f t="shared" si="3"/>
        <v>260.17560439560384</v>
      </c>
      <c r="H90" s="4">
        <f t="shared" si="4"/>
        <v>4.5946012031826049</v>
      </c>
      <c r="I90" s="4">
        <f t="shared" si="5"/>
        <v>0.73207063846302989</v>
      </c>
    </row>
    <row r="91" spans="1:9" x14ac:dyDescent="0.2">
      <c r="A91" t="s">
        <v>19</v>
      </c>
      <c r="B91" t="s">
        <v>108</v>
      </c>
      <c r="C91" s="4">
        <v>120.21978021978001</v>
      </c>
      <c r="D91" s="4">
        <v>24.826263736263702</v>
      </c>
      <c r="E91" s="4">
        <v>144.86098901098899</v>
      </c>
      <c r="F91" s="4">
        <v>275.53252747252702</v>
      </c>
      <c r="G91" s="4">
        <f t="shared" si="3"/>
        <v>445.21978021977975</v>
      </c>
      <c r="H91" s="4">
        <f t="shared" si="4"/>
        <v>3.7033820840950669</v>
      </c>
      <c r="I91" s="4">
        <f t="shared" si="5"/>
        <v>0.20650731261425967</v>
      </c>
    </row>
    <row r="92" spans="1:9" x14ac:dyDescent="0.2">
      <c r="A92" t="s">
        <v>19</v>
      </c>
      <c r="B92" t="s">
        <v>109</v>
      </c>
      <c r="C92" s="4">
        <v>91.3186813186813</v>
      </c>
      <c r="D92" s="4">
        <v>21.6423076923076</v>
      </c>
      <c r="E92" s="4">
        <v>114.925384615384</v>
      </c>
      <c r="F92" s="4">
        <v>154.89747252747199</v>
      </c>
      <c r="G92" s="4">
        <f t="shared" si="3"/>
        <v>291.46516483516359</v>
      </c>
      <c r="H92" s="4">
        <f t="shared" si="4"/>
        <v>3.19173646209385</v>
      </c>
      <c r="I92" s="4">
        <f t="shared" si="5"/>
        <v>0.23699759326113021</v>
      </c>
    </row>
    <row r="93" spans="1:9" x14ac:dyDescent="0.2">
      <c r="A93" t="s">
        <v>19</v>
      </c>
      <c r="B93" t="s">
        <v>110</v>
      </c>
      <c r="C93" s="4">
        <v>115.76923076923001</v>
      </c>
      <c r="D93" s="4">
        <v>34.1483516483516</v>
      </c>
      <c r="E93" s="4">
        <v>88.956043956043899</v>
      </c>
      <c r="F93" s="4">
        <v>258.75274725274699</v>
      </c>
      <c r="G93" s="4">
        <f t="shared" si="3"/>
        <v>381.85714285714249</v>
      </c>
      <c r="H93" s="4">
        <f t="shared" si="4"/>
        <v>3.2984337921215183</v>
      </c>
      <c r="I93" s="4">
        <f t="shared" si="5"/>
        <v>0.29496915045087957</v>
      </c>
    </row>
    <row r="94" spans="1:9" x14ac:dyDescent="0.2">
      <c r="A94" t="s">
        <v>19</v>
      </c>
      <c r="B94" t="s">
        <v>111</v>
      </c>
      <c r="C94" s="4">
        <v>93.582417582417506</v>
      </c>
      <c r="D94" s="4">
        <v>34.691428571428503</v>
      </c>
      <c r="E94" s="4">
        <v>144.24296703296699</v>
      </c>
      <c r="F94" s="4">
        <v>242.541978021978</v>
      </c>
      <c r="G94" s="4">
        <f t="shared" si="3"/>
        <v>421.47637362637352</v>
      </c>
      <c r="H94" s="4">
        <f t="shared" si="4"/>
        <v>4.5037987317989687</v>
      </c>
      <c r="I94" s="4">
        <f t="shared" si="5"/>
        <v>0.37070455612963787</v>
      </c>
    </row>
    <row r="95" spans="1:9" x14ac:dyDescent="0.2">
      <c r="A95" t="s">
        <v>19</v>
      </c>
      <c r="B95" t="s">
        <v>112</v>
      </c>
      <c r="C95" s="4">
        <v>84.934065934065899</v>
      </c>
      <c r="D95" s="4">
        <v>4.9548351648351598</v>
      </c>
      <c r="E95" s="4">
        <v>0</v>
      </c>
      <c r="F95" s="4">
        <v>190.54329670329599</v>
      </c>
      <c r="G95" s="4">
        <f t="shared" si="3"/>
        <v>195.49813186813117</v>
      </c>
      <c r="H95" s="4">
        <f t="shared" si="4"/>
        <v>2.3017634881614626</v>
      </c>
      <c r="I95" s="4">
        <f t="shared" si="5"/>
        <v>5.8337430456721406E-2</v>
      </c>
    </row>
    <row r="96" spans="1:9" x14ac:dyDescent="0.2">
      <c r="A96" t="s">
        <v>19</v>
      </c>
      <c r="B96" t="s">
        <v>113</v>
      </c>
      <c r="C96" s="4">
        <v>74.769230769230703</v>
      </c>
      <c r="D96" s="4">
        <v>41.656593406593402</v>
      </c>
      <c r="E96" s="4">
        <v>85.898351648351607</v>
      </c>
      <c r="F96" s="4">
        <v>141.96428571428501</v>
      </c>
      <c r="G96" s="4">
        <f t="shared" si="3"/>
        <v>269.51923076923003</v>
      </c>
      <c r="H96" s="4">
        <f t="shared" si="4"/>
        <v>3.6046810699588412</v>
      </c>
      <c r="I96" s="4">
        <f t="shared" si="5"/>
        <v>0.55713550852439786</v>
      </c>
    </row>
    <row r="97" spans="1:9" x14ac:dyDescent="0.2">
      <c r="A97" t="s">
        <v>19</v>
      </c>
      <c r="B97" t="s">
        <v>114</v>
      </c>
      <c r="C97" s="4">
        <v>53.043956043956001</v>
      </c>
      <c r="D97" s="4">
        <v>12.666703296703201</v>
      </c>
      <c r="E97" s="4">
        <v>61.466923076923003</v>
      </c>
      <c r="F97" s="4">
        <v>132.01978021977999</v>
      </c>
      <c r="G97" s="4">
        <f t="shared" si="3"/>
        <v>206.1534065934062</v>
      </c>
      <c r="H97" s="4">
        <f t="shared" si="4"/>
        <v>3.8864636420136689</v>
      </c>
      <c r="I97" s="4">
        <f t="shared" si="5"/>
        <v>0.23879635384296502</v>
      </c>
    </row>
    <row r="98" spans="1:9" x14ac:dyDescent="0.2">
      <c r="A98" t="s">
        <v>19</v>
      </c>
      <c r="B98" t="s">
        <v>115</v>
      </c>
      <c r="C98" s="4">
        <v>41.098901098901003</v>
      </c>
      <c r="D98" s="4">
        <v>23.501098901098899</v>
      </c>
      <c r="E98" s="4">
        <v>29.6836263736263</v>
      </c>
      <c r="F98" s="4">
        <v>85.658681318681303</v>
      </c>
      <c r="G98" s="4">
        <f t="shared" si="3"/>
        <v>138.84340659340648</v>
      </c>
      <c r="H98" s="4">
        <f t="shared" si="4"/>
        <v>3.3782754010695242</v>
      </c>
      <c r="I98" s="4">
        <f t="shared" si="5"/>
        <v>0.57181818181818311</v>
      </c>
    </row>
    <row r="99" spans="1:9" x14ac:dyDescent="0.2">
      <c r="A99" t="s">
        <v>19</v>
      </c>
      <c r="B99" t="s">
        <v>116</v>
      </c>
      <c r="C99" s="4">
        <v>51.109890109890102</v>
      </c>
      <c r="D99" s="4">
        <v>11.513186813186801</v>
      </c>
      <c r="E99" s="4">
        <v>44.6617582417582</v>
      </c>
      <c r="F99" s="4">
        <v>117.813956043956</v>
      </c>
      <c r="G99" s="4">
        <f t="shared" si="3"/>
        <v>173.98890109890101</v>
      </c>
      <c r="H99" s="4">
        <f t="shared" si="4"/>
        <v>3.4042119974199085</v>
      </c>
      <c r="I99" s="4">
        <f t="shared" si="5"/>
        <v>0.22526338421844744</v>
      </c>
    </row>
    <row r="100" spans="1:9" x14ac:dyDescent="0.2">
      <c r="A100" t="s">
        <v>19</v>
      </c>
      <c r="B100" t="s">
        <v>117</v>
      </c>
      <c r="C100" s="4">
        <v>52.890109890109798</v>
      </c>
      <c r="D100" s="4">
        <v>15.116923076922999</v>
      </c>
      <c r="E100" s="4">
        <v>65.158571428571406</v>
      </c>
      <c r="F100" s="4">
        <v>117.635384615384</v>
      </c>
      <c r="G100" s="4">
        <f t="shared" si="3"/>
        <v>197.91087912087841</v>
      </c>
      <c r="H100" s="4">
        <f t="shared" si="4"/>
        <v>3.7419260336588338</v>
      </c>
      <c r="I100" s="4">
        <f t="shared" si="5"/>
        <v>0.28581757739455543</v>
      </c>
    </row>
    <row r="101" spans="1:9" x14ac:dyDescent="0.2">
      <c r="A101" t="s">
        <v>19</v>
      </c>
      <c r="B101" t="s">
        <v>118</v>
      </c>
      <c r="C101" s="4">
        <v>47.758241758241702</v>
      </c>
      <c r="D101" s="4">
        <v>10.402197802197801</v>
      </c>
      <c r="E101" s="4">
        <v>58.212527472527398</v>
      </c>
      <c r="F101" s="4">
        <v>118.918681318681</v>
      </c>
      <c r="G101" s="4">
        <f t="shared" si="3"/>
        <v>187.5334065934062</v>
      </c>
      <c r="H101" s="4">
        <f t="shared" si="4"/>
        <v>3.9267234238380082</v>
      </c>
      <c r="I101" s="4">
        <f t="shared" si="5"/>
        <v>0.2178094799815925</v>
      </c>
    </row>
    <row r="102" spans="1:9" x14ac:dyDescent="0.2">
      <c r="A102" t="s">
        <v>19</v>
      </c>
      <c r="B102" t="s">
        <v>119</v>
      </c>
      <c r="C102" s="4">
        <v>56.472527472527403</v>
      </c>
      <c r="D102" s="4">
        <v>21.4841758241758</v>
      </c>
      <c r="E102" s="4">
        <v>63.027802197802103</v>
      </c>
      <c r="F102" s="4">
        <v>160.16450549450499</v>
      </c>
      <c r="G102" s="4">
        <f t="shared" si="3"/>
        <v>244.6764835164829</v>
      </c>
      <c r="H102" s="4">
        <f t="shared" si="4"/>
        <v>4.3326639424012399</v>
      </c>
      <c r="I102" s="4">
        <f t="shared" si="5"/>
        <v>0.38043588246740617</v>
      </c>
    </row>
    <row r="103" spans="1:9" x14ac:dyDescent="0.2">
      <c r="A103" t="s">
        <v>19</v>
      </c>
      <c r="B103" t="s">
        <v>120</v>
      </c>
      <c r="C103" s="4">
        <v>71.032967032966994</v>
      </c>
      <c r="D103" s="4">
        <v>23.464285714285701</v>
      </c>
      <c r="E103" s="4">
        <v>67.244835164835095</v>
      </c>
      <c r="F103" s="4">
        <v>150.32263736263701</v>
      </c>
      <c r="G103" s="4">
        <f t="shared" si="3"/>
        <v>241.03175824175781</v>
      </c>
      <c r="H103" s="4">
        <f t="shared" si="4"/>
        <v>3.3932379331683125</v>
      </c>
      <c r="I103" s="4">
        <f t="shared" si="5"/>
        <v>0.33032951732673266</v>
      </c>
    </row>
    <row r="104" spans="1:9" x14ac:dyDescent="0.2">
      <c r="A104" t="s">
        <v>19</v>
      </c>
      <c r="B104" t="s">
        <v>121</v>
      </c>
      <c r="C104" s="4">
        <v>40.560439560439498</v>
      </c>
      <c r="D104" s="4">
        <v>32.356923076923003</v>
      </c>
      <c r="E104" s="4">
        <v>32.158131868131797</v>
      </c>
      <c r="F104" s="4">
        <v>77.292967032966999</v>
      </c>
      <c r="G104" s="4">
        <f t="shared" si="3"/>
        <v>141.8080219780218</v>
      </c>
      <c r="H104" s="4">
        <f t="shared" si="4"/>
        <v>3.4962151178542409</v>
      </c>
      <c r="I104" s="4">
        <f t="shared" si="5"/>
        <v>0.79774586832836569</v>
      </c>
    </row>
    <row r="105" spans="1:9" x14ac:dyDescent="0.2">
      <c r="A105" t="s">
        <v>19</v>
      </c>
      <c r="B105" t="s">
        <v>122</v>
      </c>
      <c r="C105" s="4">
        <v>57.252747252747199</v>
      </c>
      <c r="D105" s="4">
        <v>15.2252747252747</v>
      </c>
      <c r="E105" s="4">
        <v>34.758241758241702</v>
      </c>
      <c r="F105" s="4">
        <v>173.78296703296701</v>
      </c>
      <c r="G105" s="4">
        <f t="shared" si="3"/>
        <v>223.76648351648342</v>
      </c>
      <c r="H105" s="4">
        <f t="shared" si="4"/>
        <v>3.9083973128598868</v>
      </c>
      <c r="I105" s="4">
        <f t="shared" si="5"/>
        <v>0.2659309021113242</v>
      </c>
    </row>
    <row r="106" spans="1:9" x14ac:dyDescent="0.2">
      <c r="A106" t="s">
        <v>19</v>
      </c>
      <c r="B106" t="s">
        <v>123</v>
      </c>
      <c r="C106" s="4">
        <v>90.197802197802105</v>
      </c>
      <c r="D106" s="4">
        <v>12.7895604395604</v>
      </c>
      <c r="E106" s="4">
        <v>83.618681318681297</v>
      </c>
      <c r="F106" s="4">
        <v>183.47274725274701</v>
      </c>
      <c r="G106" s="4">
        <f t="shared" si="3"/>
        <v>279.88098901098874</v>
      </c>
      <c r="H106" s="4">
        <f t="shared" si="4"/>
        <v>3.102969054580897</v>
      </c>
      <c r="I106" s="4">
        <f t="shared" si="5"/>
        <v>0.14179459064327457</v>
      </c>
    </row>
    <row r="107" spans="1:9" x14ac:dyDescent="0.2">
      <c r="A107" t="s">
        <v>19</v>
      </c>
      <c r="B107" t="s">
        <v>124</v>
      </c>
      <c r="C107" s="4">
        <v>57.879120879120798</v>
      </c>
      <c r="D107" s="4">
        <v>7.7879120879120798</v>
      </c>
      <c r="E107" s="4">
        <v>65.361978021978004</v>
      </c>
      <c r="F107" s="4">
        <v>150.47186813186801</v>
      </c>
      <c r="G107" s="4">
        <f t="shared" si="3"/>
        <v>223.62175824175807</v>
      </c>
      <c r="H107" s="4">
        <f t="shared" si="4"/>
        <v>3.8635997721663209</v>
      </c>
      <c r="I107" s="4">
        <f t="shared" si="5"/>
        <v>0.13455477501423965</v>
      </c>
    </row>
    <row r="108" spans="1:9" x14ac:dyDescent="0.2">
      <c r="A108" t="s">
        <v>19</v>
      </c>
      <c r="B108" t="s">
        <v>125</v>
      </c>
      <c r="C108" s="4">
        <v>163.06593406593399</v>
      </c>
      <c r="D108" s="4">
        <v>52.945604395604299</v>
      </c>
      <c r="E108" s="4">
        <v>156.02626373626299</v>
      </c>
      <c r="F108" s="4">
        <v>318.86351648351598</v>
      </c>
      <c r="G108" s="4">
        <f t="shared" si="3"/>
        <v>527.8353846153833</v>
      </c>
      <c r="H108" s="4">
        <f t="shared" si="4"/>
        <v>3.2369445380416404</v>
      </c>
      <c r="I108" s="4">
        <f t="shared" si="5"/>
        <v>0.32468832131545211</v>
      </c>
    </row>
    <row r="109" spans="1:9" x14ac:dyDescent="0.2">
      <c r="A109" t="s">
        <v>19</v>
      </c>
      <c r="B109" t="s">
        <v>126</v>
      </c>
      <c r="C109" s="4">
        <v>53.450549450549403</v>
      </c>
      <c r="D109" s="4">
        <v>13.927472527472499</v>
      </c>
      <c r="E109" s="4">
        <v>51.066373626373597</v>
      </c>
      <c r="F109" s="4">
        <v>257.56857142857098</v>
      </c>
      <c r="G109" s="4">
        <f t="shared" si="3"/>
        <v>322.56241758241708</v>
      </c>
      <c r="H109" s="4">
        <f t="shared" si="4"/>
        <v>6.0347820723684169</v>
      </c>
      <c r="I109" s="4">
        <f t="shared" si="5"/>
        <v>0.26056743421052603</v>
      </c>
    </row>
    <row r="110" spans="1:9" x14ac:dyDescent="0.2">
      <c r="A110" t="s">
        <v>19</v>
      </c>
      <c r="B110" t="s">
        <v>127</v>
      </c>
      <c r="C110" s="4">
        <v>125.28571428571399</v>
      </c>
      <c r="D110" s="4">
        <v>15.7693406593406</v>
      </c>
      <c r="E110" s="4">
        <v>162.908791208791</v>
      </c>
      <c r="F110" s="4">
        <v>234.49329670329601</v>
      </c>
      <c r="G110" s="4">
        <f t="shared" si="3"/>
        <v>413.17142857142761</v>
      </c>
      <c r="H110" s="4">
        <f t="shared" si="4"/>
        <v>3.2978335233751426</v>
      </c>
      <c r="I110" s="4">
        <f t="shared" si="5"/>
        <v>0.12586702920796403</v>
      </c>
    </row>
    <row r="111" spans="1:9" x14ac:dyDescent="0.2">
      <c r="A111" t="s">
        <v>19</v>
      </c>
      <c r="B111" t="s">
        <v>128</v>
      </c>
      <c r="C111" s="4">
        <v>52.923076923076898</v>
      </c>
      <c r="D111" s="4">
        <v>8.3051648351648293</v>
      </c>
      <c r="E111" s="4">
        <v>73.051318681318605</v>
      </c>
      <c r="F111" s="4">
        <v>142.97406593406501</v>
      </c>
      <c r="G111" s="4">
        <f t="shared" si="3"/>
        <v>224.33054945054846</v>
      </c>
      <c r="H111" s="4">
        <f t="shared" si="4"/>
        <v>4.2388039867109466</v>
      </c>
      <c r="I111" s="4">
        <f t="shared" si="5"/>
        <v>0.15692898671096342</v>
      </c>
    </row>
    <row r="112" spans="1:9" x14ac:dyDescent="0.2">
      <c r="A112" t="s">
        <v>19</v>
      </c>
      <c r="B112" t="s">
        <v>129</v>
      </c>
      <c r="C112" s="4">
        <v>27.571428571428498</v>
      </c>
      <c r="D112" s="4">
        <v>3.17197802197802</v>
      </c>
      <c r="E112" s="4">
        <v>29.227252747252699</v>
      </c>
      <c r="F112" s="4">
        <v>52.073736263736201</v>
      </c>
      <c r="G112" s="4">
        <f t="shared" si="3"/>
        <v>84.47296703296692</v>
      </c>
      <c r="H112" s="4">
        <f t="shared" si="4"/>
        <v>3.0637863690713472</v>
      </c>
      <c r="I112" s="4">
        <f t="shared" si="5"/>
        <v>0.11504583499402175</v>
      </c>
    </row>
    <row r="113" spans="1:9" x14ac:dyDescent="0.2">
      <c r="A113" t="s">
        <v>19</v>
      </c>
      <c r="B113" t="s">
        <v>130</v>
      </c>
      <c r="C113" s="4">
        <v>18.8351648351648</v>
      </c>
      <c r="D113" s="4">
        <v>65.126923076923006</v>
      </c>
      <c r="E113" s="4">
        <v>5.6758241758241699</v>
      </c>
      <c r="F113" s="4">
        <v>32.699450549450503</v>
      </c>
      <c r="G113" s="4">
        <f t="shared" si="3"/>
        <v>103.50219780219768</v>
      </c>
      <c r="H113" s="4">
        <f t="shared" si="4"/>
        <v>5.4951575262543795</v>
      </c>
      <c r="I113" s="4">
        <f t="shared" si="5"/>
        <v>3.4577304550758488</v>
      </c>
    </row>
    <row r="114" spans="1:9" x14ac:dyDescent="0.2">
      <c r="A114" t="s">
        <v>19</v>
      </c>
      <c r="B114" t="s">
        <v>131</v>
      </c>
      <c r="C114" s="4">
        <v>57.362637362637301</v>
      </c>
      <c r="D114" s="4">
        <v>19.102417582417502</v>
      </c>
      <c r="E114" s="4">
        <v>98.610219780219694</v>
      </c>
      <c r="F114" s="4">
        <v>172.22670329670299</v>
      </c>
      <c r="G114" s="4">
        <f t="shared" si="3"/>
        <v>289.93934065934019</v>
      </c>
      <c r="H114" s="4">
        <f t="shared" si="4"/>
        <v>5.0544980842911853</v>
      </c>
      <c r="I114" s="4">
        <f t="shared" si="5"/>
        <v>0.33301149425287252</v>
      </c>
    </row>
    <row r="115" spans="1:9" x14ac:dyDescent="0.2">
      <c r="A115" t="s">
        <v>19</v>
      </c>
      <c r="B115" t="s">
        <v>132</v>
      </c>
      <c r="C115" s="4">
        <v>116.83516483516399</v>
      </c>
      <c r="D115" s="4">
        <v>16.980769230769202</v>
      </c>
      <c r="E115" s="4">
        <v>126.318681318681</v>
      </c>
      <c r="F115" s="4">
        <v>220.28846153846101</v>
      </c>
      <c r="G115" s="4">
        <f t="shared" si="3"/>
        <v>363.58791208791121</v>
      </c>
      <c r="H115" s="4">
        <f t="shared" si="4"/>
        <v>3.1119732881866216</v>
      </c>
      <c r="I115" s="4">
        <f t="shared" si="5"/>
        <v>0.1453395410082777</v>
      </c>
    </row>
    <row r="116" spans="1:9" x14ac:dyDescent="0.2">
      <c r="A116" t="s">
        <v>19</v>
      </c>
      <c r="B116" t="s">
        <v>133</v>
      </c>
      <c r="C116" s="4">
        <v>55.450549450549403</v>
      </c>
      <c r="D116" s="4">
        <v>32.086043956043902</v>
      </c>
      <c r="E116" s="4">
        <v>32.860989010989002</v>
      </c>
      <c r="F116" s="4">
        <v>154.894725274725</v>
      </c>
      <c r="G116" s="4">
        <f t="shared" si="3"/>
        <v>219.8417582417579</v>
      </c>
      <c r="H116" s="4">
        <f t="shared" si="4"/>
        <v>3.9646452635751062</v>
      </c>
      <c r="I116" s="4">
        <f t="shared" si="5"/>
        <v>0.57864248910027694</v>
      </c>
    </row>
    <row r="117" spans="1:9" x14ac:dyDescent="0.2">
      <c r="A117" t="s">
        <v>19</v>
      </c>
      <c r="B117" t="s">
        <v>134</v>
      </c>
      <c r="C117" s="4">
        <v>97.241758241758205</v>
      </c>
      <c r="D117" s="4">
        <v>10.8324175824175</v>
      </c>
      <c r="E117" s="4">
        <v>92.272747252747195</v>
      </c>
      <c r="F117" s="4">
        <v>230.771648351648</v>
      </c>
      <c r="G117" s="4">
        <f t="shared" si="3"/>
        <v>333.87681318681268</v>
      </c>
      <c r="H117" s="4">
        <f t="shared" si="4"/>
        <v>3.433471578709455</v>
      </c>
      <c r="I117" s="4">
        <f t="shared" si="5"/>
        <v>0.11139676799638297</v>
      </c>
    </row>
    <row r="118" spans="1:9" x14ac:dyDescent="0.2">
      <c r="A118" t="s">
        <v>19</v>
      </c>
      <c r="B118" t="s">
        <v>135</v>
      </c>
      <c r="C118" s="4">
        <v>114.74725274725201</v>
      </c>
      <c r="D118" s="4">
        <v>62.082417582417499</v>
      </c>
      <c r="E118" s="4">
        <v>81.027472527472497</v>
      </c>
      <c r="F118" s="4">
        <v>260.63186813186798</v>
      </c>
      <c r="G118" s="4">
        <f t="shared" si="3"/>
        <v>403.74175824175796</v>
      </c>
      <c r="H118" s="4">
        <f t="shared" si="4"/>
        <v>3.5185309327715202</v>
      </c>
      <c r="I118" s="4">
        <f t="shared" si="5"/>
        <v>0.54103619996169594</v>
      </c>
    </row>
    <row r="119" spans="1:9" x14ac:dyDescent="0.2">
      <c r="A119" t="s">
        <v>19</v>
      </c>
      <c r="B119" t="s">
        <v>136</v>
      </c>
      <c r="C119" s="4">
        <v>111.846153846153</v>
      </c>
      <c r="D119" s="4">
        <v>42.706043956043899</v>
      </c>
      <c r="E119" s="4">
        <v>109.131868131868</v>
      </c>
      <c r="F119" s="4">
        <v>267.33241758241701</v>
      </c>
      <c r="G119" s="4">
        <f t="shared" si="3"/>
        <v>419.1703296703289</v>
      </c>
      <c r="H119" s="4">
        <f t="shared" si="4"/>
        <v>3.7477402240125977</v>
      </c>
      <c r="I119" s="4">
        <f t="shared" si="5"/>
        <v>0.38182845352721795</v>
      </c>
    </row>
    <row r="120" spans="1:9" x14ac:dyDescent="0.2">
      <c r="A120" t="s">
        <v>19</v>
      </c>
      <c r="B120" t="s">
        <v>137</v>
      </c>
      <c r="C120" s="4">
        <v>90.516483516483504</v>
      </c>
      <c r="D120" s="4">
        <v>28.571978021978001</v>
      </c>
      <c r="E120" s="4">
        <v>70.5675824175824</v>
      </c>
      <c r="F120" s="4">
        <v>196.58340659340601</v>
      </c>
      <c r="G120" s="4">
        <f t="shared" si="3"/>
        <v>295.72296703296638</v>
      </c>
      <c r="H120" s="4">
        <f t="shared" si="4"/>
        <v>3.267062037149441</v>
      </c>
      <c r="I120" s="4">
        <f t="shared" si="5"/>
        <v>0.31565497147019528</v>
      </c>
    </row>
    <row r="121" spans="1:9" x14ac:dyDescent="0.2">
      <c r="A121" t="s">
        <v>19</v>
      </c>
      <c r="B121" t="s">
        <v>138</v>
      </c>
      <c r="C121" s="4">
        <v>49.9780219780219</v>
      </c>
      <c r="D121" s="4">
        <v>14.4945054945054</v>
      </c>
      <c r="E121" s="4">
        <v>51.106263736263699</v>
      </c>
      <c r="F121" s="4">
        <v>94.025384615384596</v>
      </c>
      <c r="G121" s="4">
        <f t="shared" si="3"/>
        <v>159.6261538461537</v>
      </c>
      <c r="H121" s="4">
        <f t="shared" si="4"/>
        <v>3.1939270008795093</v>
      </c>
      <c r="I121" s="4">
        <f t="shared" si="5"/>
        <v>0.29001759014951484</v>
      </c>
    </row>
    <row r="122" spans="1:9" x14ac:dyDescent="0.2">
      <c r="A122" t="s">
        <v>19</v>
      </c>
      <c r="B122" t="s">
        <v>139</v>
      </c>
      <c r="C122" s="4">
        <v>153.75824175824101</v>
      </c>
      <c r="D122" s="4">
        <v>69.813186813186803</v>
      </c>
      <c r="E122" s="4">
        <v>153.885274725274</v>
      </c>
      <c r="F122" s="4">
        <v>299.03912087911999</v>
      </c>
      <c r="G122" s="4">
        <f t="shared" si="3"/>
        <v>522.73758241758082</v>
      </c>
      <c r="H122" s="4">
        <f t="shared" si="4"/>
        <v>3.3997369925671874</v>
      </c>
      <c r="I122" s="4">
        <f t="shared" si="5"/>
        <v>0.4540451686678123</v>
      </c>
    </row>
    <row r="123" spans="1:9" x14ac:dyDescent="0.2">
      <c r="A123" t="s">
        <v>19</v>
      </c>
      <c r="B123" t="s">
        <v>140</v>
      </c>
      <c r="C123" s="4">
        <v>89.802197802197796</v>
      </c>
      <c r="D123" s="4">
        <v>41.244505494505397</v>
      </c>
      <c r="E123" s="4">
        <v>94.657362637362596</v>
      </c>
      <c r="F123" s="4">
        <v>248.92846153846099</v>
      </c>
      <c r="G123" s="4">
        <f t="shared" si="3"/>
        <v>384.83032967032898</v>
      </c>
      <c r="H123" s="4">
        <f t="shared" si="4"/>
        <v>4.2853108174253478</v>
      </c>
      <c r="I123" s="4">
        <f t="shared" si="5"/>
        <v>0.45928169358785992</v>
      </c>
    </row>
    <row r="124" spans="1:9" x14ac:dyDescent="0.2">
      <c r="A124" t="s">
        <v>19</v>
      </c>
      <c r="B124" t="s">
        <v>141</v>
      </c>
      <c r="C124" s="4">
        <v>99.120879120879096</v>
      </c>
      <c r="D124" s="4">
        <v>72.950769230769197</v>
      </c>
      <c r="E124" s="4">
        <v>68.380219780219704</v>
      </c>
      <c r="F124" s="4">
        <v>191.71725274725199</v>
      </c>
      <c r="G124" s="4">
        <f t="shared" si="3"/>
        <v>333.04824175824092</v>
      </c>
      <c r="H124" s="4">
        <f t="shared" si="4"/>
        <v>3.3600210643015447</v>
      </c>
      <c r="I124" s="4">
        <f t="shared" si="5"/>
        <v>0.73597782705099768</v>
      </c>
    </row>
    <row r="125" spans="1:9" x14ac:dyDescent="0.2">
      <c r="A125" t="s">
        <v>19</v>
      </c>
      <c r="B125" t="s">
        <v>142</v>
      </c>
      <c r="C125" s="4">
        <v>18.780219780219699</v>
      </c>
      <c r="D125" s="4">
        <v>73.224175824175802</v>
      </c>
      <c r="E125" s="4">
        <v>0</v>
      </c>
      <c r="F125" s="4">
        <v>60.020439560439499</v>
      </c>
      <c r="G125" s="4">
        <f t="shared" si="3"/>
        <v>133.24461538461532</v>
      </c>
      <c r="H125" s="4">
        <f t="shared" si="4"/>
        <v>7.0949444119368321</v>
      </c>
      <c r="I125" s="4">
        <f t="shared" si="5"/>
        <v>3.8990052662375816</v>
      </c>
    </row>
    <row r="126" spans="1:9" x14ac:dyDescent="0.2">
      <c r="A126" t="s">
        <v>19</v>
      </c>
      <c r="B126" t="s">
        <v>143</v>
      </c>
      <c r="C126" s="4">
        <v>55.065934065934002</v>
      </c>
      <c r="D126" s="4">
        <v>1.58802197802197</v>
      </c>
      <c r="E126" s="4">
        <v>23.429230769230699</v>
      </c>
      <c r="F126" s="4">
        <v>130.584945054945</v>
      </c>
      <c r="G126" s="4">
        <f t="shared" si="3"/>
        <v>155.60219780219768</v>
      </c>
      <c r="H126" s="4">
        <f t="shared" si="4"/>
        <v>2.8257433645978858</v>
      </c>
      <c r="I126" s="4">
        <f t="shared" si="5"/>
        <v>2.8838555178606951E-2</v>
      </c>
    </row>
    <row r="127" spans="1:9" x14ac:dyDescent="0.2">
      <c r="A127" t="s">
        <v>19</v>
      </c>
      <c r="B127" t="s">
        <v>144</v>
      </c>
      <c r="C127" s="4">
        <v>58.439560439560402</v>
      </c>
      <c r="D127" s="4">
        <v>23.162087912087902</v>
      </c>
      <c r="E127" s="4">
        <v>51.936813186813097</v>
      </c>
      <c r="F127" s="4">
        <v>133.73351648351601</v>
      </c>
      <c r="G127" s="4">
        <f t="shared" si="3"/>
        <v>208.83241758241701</v>
      </c>
      <c r="H127" s="4">
        <f t="shared" si="4"/>
        <v>3.5734768710041291</v>
      </c>
      <c r="I127" s="4">
        <f t="shared" si="5"/>
        <v>0.39634261000376086</v>
      </c>
    </row>
    <row r="128" spans="1:9" x14ac:dyDescent="0.2">
      <c r="A128" t="s">
        <v>19</v>
      </c>
      <c r="B128" t="s">
        <v>145</v>
      </c>
      <c r="C128" s="4">
        <v>56.791208791208703</v>
      </c>
      <c r="D128" s="4">
        <v>9.73351648351648</v>
      </c>
      <c r="E128" s="4">
        <v>46.186813186813097</v>
      </c>
      <c r="F128" s="4">
        <v>133.721978021978</v>
      </c>
      <c r="G128" s="4">
        <f t="shared" si="3"/>
        <v>189.64230769230758</v>
      </c>
      <c r="H128" s="4">
        <f t="shared" si="4"/>
        <v>3.3392898606811179</v>
      </c>
      <c r="I128" s="4">
        <f t="shared" si="5"/>
        <v>0.17139125386996926</v>
      </c>
    </row>
    <row r="129" spans="1:9" x14ac:dyDescent="0.2">
      <c r="A129" t="s">
        <v>19</v>
      </c>
      <c r="B129" t="s">
        <v>146</v>
      </c>
      <c r="C129" s="4">
        <v>100.32967032966999</v>
      </c>
      <c r="D129" s="4">
        <v>32.623626373626301</v>
      </c>
      <c r="E129" s="4">
        <v>89.689560439560395</v>
      </c>
      <c r="F129" s="4">
        <v>240.08241758241701</v>
      </c>
      <c r="G129" s="4">
        <f t="shared" si="3"/>
        <v>362.3956043956037</v>
      </c>
      <c r="H129" s="4">
        <f t="shared" si="4"/>
        <v>3.6120481927710895</v>
      </c>
      <c r="I129" s="4">
        <f t="shared" si="5"/>
        <v>0.32516429353778786</v>
      </c>
    </row>
    <row r="130" spans="1:9" x14ac:dyDescent="0.2">
      <c r="A130" t="s">
        <v>19</v>
      </c>
      <c r="B130" t="s">
        <v>147</v>
      </c>
      <c r="C130" s="4">
        <v>156.42857142857099</v>
      </c>
      <c r="D130" s="4">
        <v>62.280769230769202</v>
      </c>
      <c r="E130" s="4">
        <v>176.44670329670299</v>
      </c>
      <c r="F130" s="4">
        <v>373.957142857142</v>
      </c>
      <c r="G130" s="4">
        <f t="shared" ref="G130:G185" si="6">SUM(D130:F130)</f>
        <v>612.68461538461418</v>
      </c>
      <c r="H130" s="4">
        <f t="shared" ref="H130:H185" si="7">G130/C130</f>
        <v>3.9167053038285946</v>
      </c>
      <c r="I130" s="4">
        <f t="shared" ref="I130:I185" si="8">D130/C130</f>
        <v>0.39814190375834307</v>
      </c>
    </row>
    <row r="131" spans="1:9" x14ac:dyDescent="0.2">
      <c r="A131" t="s">
        <v>19</v>
      </c>
      <c r="B131" t="s">
        <v>148</v>
      </c>
      <c r="C131" s="4">
        <v>100.483516483516</v>
      </c>
      <c r="D131" s="4">
        <v>30.898681318681302</v>
      </c>
      <c r="E131" s="4">
        <v>129.39747252747199</v>
      </c>
      <c r="F131" s="4">
        <v>230.42769230769201</v>
      </c>
      <c r="G131" s="4">
        <f t="shared" si="6"/>
        <v>390.72384615384533</v>
      </c>
      <c r="H131" s="4">
        <f t="shared" si="7"/>
        <v>3.888437226596686</v>
      </c>
      <c r="I131" s="4">
        <f t="shared" si="8"/>
        <v>0.30750000000000133</v>
      </c>
    </row>
    <row r="132" spans="1:9" x14ac:dyDescent="0.2">
      <c r="A132" t="s">
        <v>19</v>
      </c>
      <c r="B132" t="s">
        <v>149</v>
      </c>
      <c r="C132" s="4">
        <v>49.087912087912002</v>
      </c>
      <c r="D132" s="4">
        <v>4.4824175824175798</v>
      </c>
      <c r="E132" s="4">
        <v>56.048351648351598</v>
      </c>
      <c r="F132" s="4">
        <v>91.416703296703204</v>
      </c>
      <c r="G132" s="4">
        <f t="shared" si="6"/>
        <v>151.94747252747237</v>
      </c>
      <c r="H132" s="4">
        <f t="shared" si="7"/>
        <v>3.0954152675173519</v>
      </c>
      <c r="I132" s="4">
        <f t="shared" si="8"/>
        <v>9.1314081038728553E-2</v>
      </c>
    </row>
    <row r="133" spans="1:9" x14ac:dyDescent="0.2">
      <c r="A133" t="s">
        <v>19</v>
      </c>
      <c r="B133" t="s">
        <v>150</v>
      </c>
      <c r="C133" s="4">
        <v>70.582417582417506</v>
      </c>
      <c r="D133" s="4">
        <v>6.5329670329670302</v>
      </c>
      <c r="E133" s="4">
        <v>76.359890109890102</v>
      </c>
      <c r="F133" s="4">
        <v>158.82142857142799</v>
      </c>
      <c r="G133" s="4">
        <f t="shared" si="6"/>
        <v>241.71428571428513</v>
      </c>
      <c r="H133" s="4">
        <f t="shared" si="7"/>
        <v>3.4245679588977067</v>
      </c>
      <c r="I133" s="4">
        <f t="shared" si="8"/>
        <v>9.2557994706523497E-2</v>
      </c>
    </row>
    <row r="134" spans="1:9" x14ac:dyDescent="0.2">
      <c r="A134" t="s">
        <v>19</v>
      </c>
      <c r="B134" t="s">
        <v>151</v>
      </c>
      <c r="C134" s="4">
        <v>78.956043956043899</v>
      </c>
      <c r="D134" s="4">
        <v>14.8324175824175</v>
      </c>
      <c r="E134" s="4">
        <v>92.774725274725199</v>
      </c>
      <c r="F134" s="4">
        <v>190.618131868131</v>
      </c>
      <c r="G134" s="4">
        <f t="shared" si="6"/>
        <v>298.22527472527372</v>
      </c>
      <c r="H134" s="4">
        <f t="shared" si="7"/>
        <v>3.7771050800278259</v>
      </c>
      <c r="I134" s="4">
        <f t="shared" si="8"/>
        <v>0.18785664578983904</v>
      </c>
    </row>
    <row r="135" spans="1:9" x14ac:dyDescent="0.2">
      <c r="A135" t="s">
        <v>19</v>
      </c>
      <c r="B135" t="s">
        <v>152</v>
      </c>
      <c r="C135" s="4">
        <v>95.098901098900996</v>
      </c>
      <c r="D135" s="4">
        <v>47.906593406593402</v>
      </c>
      <c r="E135" s="4">
        <v>101.42923076923</v>
      </c>
      <c r="F135" s="4">
        <v>214.40296703296701</v>
      </c>
      <c r="G135" s="4">
        <f t="shared" si="6"/>
        <v>363.73879120879042</v>
      </c>
      <c r="H135" s="4">
        <f t="shared" si="7"/>
        <v>3.8248474693783181</v>
      </c>
      <c r="I135" s="4">
        <f t="shared" si="8"/>
        <v>0.50375548879131082</v>
      </c>
    </row>
    <row r="136" spans="1:9" x14ac:dyDescent="0.2">
      <c r="A136" t="s">
        <v>19</v>
      </c>
      <c r="B136" t="s">
        <v>153</v>
      </c>
      <c r="C136" s="4">
        <v>55.175824175824097</v>
      </c>
      <c r="D136" s="4">
        <v>15.1373626373626</v>
      </c>
      <c r="E136" s="4">
        <v>49.640109890109798</v>
      </c>
      <c r="F136" s="4">
        <v>132.83461538461501</v>
      </c>
      <c r="G136" s="4">
        <f t="shared" si="6"/>
        <v>197.61208791208742</v>
      </c>
      <c r="H136" s="4">
        <f t="shared" si="7"/>
        <v>3.5814977096195939</v>
      </c>
      <c r="I136" s="4">
        <f t="shared" si="8"/>
        <v>0.27434773949412439</v>
      </c>
    </row>
    <row r="137" spans="1:9" x14ac:dyDescent="0.2">
      <c r="A137" t="s">
        <v>19</v>
      </c>
      <c r="B137" t="s">
        <v>154</v>
      </c>
      <c r="C137" s="4">
        <v>42.824175824175803</v>
      </c>
      <c r="D137" s="4">
        <v>18.104395604395599</v>
      </c>
      <c r="E137" s="4">
        <v>41.6593406593406</v>
      </c>
      <c r="F137" s="4">
        <v>106.79230769230701</v>
      </c>
      <c r="G137" s="4">
        <f t="shared" si="6"/>
        <v>166.5560439560432</v>
      </c>
      <c r="H137" s="4">
        <f t="shared" si="7"/>
        <v>3.8892994611239255</v>
      </c>
      <c r="I137" s="4">
        <f t="shared" si="8"/>
        <v>0.42276109828072883</v>
      </c>
    </row>
    <row r="138" spans="1:9" x14ac:dyDescent="0.2">
      <c r="A138" t="s">
        <v>19</v>
      </c>
      <c r="B138" t="s">
        <v>155</v>
      </c>
      <c r="C138" s="4">
        <v>87.901098901098905</v>
      </c>
      <c r="D138" s="4">
        <v>7.9920879120879098</v>
      </c>
      <c r="E138" s="4">
        <v>61.919890109890098</v>
      </c>
      <c r="F138" s="4">
        <v>141.127692307692</v>
      </c>
      <c r="G138" s="4">
        <f t="shared" si="6"/>
        <v>211.03967032967</v>
      </c>
      <c r="H138" s="4">
        <f t="shared" si="7"/>
        <v>2.4008763595449394</v>
      </c>
      <c r="I138" s="4">
        <f t="shared" si="8"/>
        <v>9.0921365170646307E-2</v>
      </c>
    </row>
    <row r="139" spans="1:9" x14ac:dyDescent="0.2">
      <c r="A139" t="s">
        <v>19</v>
      </c>
      <c r="B139" t="s">
        <v>156</v>
      </c>
      <c r="C139" s="4">
        <v>48.3186813186813</v>
      </c>
      <c r="D139" s="4">
        <v>9.23351648351648</v>
      </c>
      <c r="E139" s="4">
        <v>57.287692307692303</v>
      </c>
      <c r="F139" s="4">
        <v>117.967032967032</v>
      </c>
      <c r="G139" s="4">
        <f t="shared" si="6"/>
        <v>184.48824175824078</v>
      </c>
      <c r="H139" s="4">
        <f t="shared" si="7"/>
        <v>3.8181555606094877</v>
      </c>
      <c r="I139" s="4">
        <f t="shared" si="8"/>
        <v>0.19109620195587901</v>
      </c>
    </row>
    <row r="140" spans="1:9" x14ac:dyDescent="0.2">
      <c r="A140" t="s">
        <v>19</v>
      </c>
      <c r="B140" t="s">
        <v>157</v>
      </c>
      <c r="C140" s="4">
        <v>40.505494505494497</v>
      </c>
      <c r="D140" s="4">
        <v>11.572527472527399</v>
      </c>
      <c r="E140" s="4">
        <v>55.309010989010901</v>
      </c>
      <c r="F140" s="4">
        <v>71.942857142857093</v>
      </c>
      <c r="G140" s="4">
        <f t="shared" si="6"/>
        <v>138.82439560439539</v>
      </c>
      <c r="H140" s="4">
        <f t="shared" si="7"/>
        <v>3.4272978838849655</v>
      </c>
      <c r="I140" s="4">
        <f t="shared" si="8"/>
        <v>0.28570265870862549</v>
      </c>
    </row>
    <row r="141" spans="1:9" x14ac:dyDescent="0.2">
      <c r="A141" t="s">
        <v>19</v>
      </c>
      <c r="B141" t="s">
        <v>158</v>
      </c>
      <c r="C141" s="4">
        <v>47.098901098901003</v>
      </c>
      <c r="D141" s="4">
        <v>9.8489010989010897</v>
      </c>
      <c r="E141" s="4">
        <v>27.362637362637301</v>
      </c>
      <c r="F141" s="4">
        <v>96.0467032967032</v>
      </c>
      <c r="G141" s="4">
        <f t="shared" si="6"/>
        <v>133.25824175824158</v>
      </c>
      <c r="H141" s="4">
        <f t="shared" si="7"/>
        <v>2.8293280447970157</v>
      </c>
      <c r="I141" s="4">
        <f t="shared" si="8"/>
        <v>0.20911105926271606</v>
      </c>
    </row>
    <row r="142" spans="1:9" x14ac:dyDescent="0.2">
      <c r="A142" t="s">
        <v>19</v>
      </c>
      <c r="B142" t="s">
        <v>159</v>
      </c>
      <c r="C142" s="4">
        <v>56.9890109890109</v>
      </c>
      <c r="D142" s="4">
        <v>29.170659340659299</v>
      </c>
      <c r="E142" s="4">
        <v>52.412967032967003</v>
      </c>
      <c r="F142" s="4">
        <v>132.146153846153</v>
      </c>
      <c r="G142" s="4">
        <f t="shared" si="6"/>
        <v>213.72978021977929</v>
      </c>
      <c r="H142" s="4">
        <f t="shared" si="7"/>
        <v>3.7503682992672474</v>
      </c>
      <c r="I142" s="4">
        <f t="shared" si="8"/>
        <v>0.51186463555726969</v>
      </c>
    </row>
    <row r="143" spans="1:9" x14ac:dyDescent="0.2">
      <c r="A143" t="s">
        <v>19</v>
      </c>
      <c r="B143" t="s">
        <v>160</v>
      </c>
      <c r="C143" s="4">
        <v>65.571428571428498</v>
      </c>
      <c r="D143" s="4">
        <v>7.1868131868131799</v>
      </c>
      <c r="E143" s="4">
        <v>75.469780219780205</v>
      </c>
      <c r="F143" s="4">
        <v>110.642857142857</v>
      </c>
      <c r="G143" s="4">
        <f t="shared" si="6"/>
        <v>193.2994505494504</v>
      </c>
      <c r="H143" s="4">
        <f t="shared" si="7"/>
        <v>2.9479219038042577</v>
      </c>
      <c r="I143" s="4">
        <f t="shared" si="8"/>
        <v>0.10960281548516844</v>
      </c>
    </row>
    <row r="144" spans="1:9" x14ac:dyDescent="0.2">
      <c r="A144" t="s">
        <v>19</v>
      </c>
      <c r="B144" t="s">
        <v>161</v>
      </c>
      <c r="C144" s="4">
        <v>105.758241758241</v>
      </c>
      <c r="D144" s="4">
        <v>16.718461538461501</v>
      </c>
      <c r="E144" s="4">
        <v>94.070769230769201</v>
      </c>
      <c r="F144" s="4">
        <v>230.51604395604301</v>
      </c>
      <c r="G144" s="4">
        <f t="shared" si="6"/>
        <v>341.3052747252737</v>
      </c>
      <c r="H144" s="4">
        <f t="shared" si="7"/>
        <v>3.2272215295095728</v>
      </c>
      <c r="I144" s="4">
        <f t="shared" si="8"/>
        <v>0.15808187863674225</v>
      </c>
    </row>
    <row r="145" spans="1:9" x14ac:dyDescent="0.2">
      <c r="A145" t="s">
        <v>19</v>
      </c>
      <c r="B145" t="s">
        <v>162</v>
      </c>
      <c r="C145" s="4">
        <v>56.010989010989</v>
      </c>
      <c r="D145" s="4">
        <v>5.5813186813186801</v>
      </c>
      <c r="E145" s="4">
        <v>52.448901098900997</v>
      </c>
      <c r="F145" s="4">
        <v>148.63604395604301</v>
      </c>
      <c r="G145" s="4">
        <f t="shared" si="6"/>
        <v>206.66626373626269</v>
      </c>
      <c r="H145" s="4">
        <f t="shared" si="7"/>
        <v>3.6897449480086144</v>
      </c>
      <c r="I145" s="4">
        <f t="shared" si="8"/>
        <v>9.9646851088875804E-2</v>
      </c>
    </row>
    <row r="146" spans="1:9" x14ac:dyDescent="0.2">
      <c r="A146" t="s">
        <v>19</v>
      </c>
      <c r="B146" t="s">
        <v>163</v>
      </c>
      <c r="C146" s="4">
        <v>92.549450549450498</v>
      </c>
      <c r="D146" s="4">
        <v>6.9568131868131804</v>
      </c>
      <c r="E146" s="4">
        <v>101.01648351648301</v>
      </c>
      <c r="F146" s="4">
        <v>276.75</v>
      </c>
      <c r="G146" s="4">
        <f t="shared" si="6"/>
        <v>384.72329670329617</v>
      </c>
      <c r="H146" s="4">
        <f t="shared" si="7"/>
        <v>4.1569484682973128</v>
      </c>
      <c r="I146" s="4">
        <f t="shared" si="8"/>
        <v>7.5168606031821392E-2</v>
      </c>
    </row>
    <row r="147" spans="1:9" x14ac:dyDescent="0.2">
      <c r="A147" t="s">
        <v>19</v>
      </c>
      <c r="B147" t="s">
        <v>164</v>
      </c>
      <c r="C147" s="4">
        <v>78.021978021978001</v>
      </c>
      <c r="D147" s="4">
        <v>41.965714285714199</v>
      </c>
      <c r="E147" s="4">
        <v>62.437692307692302</v>
      </c>
      <c r="F147" s="4">
        <v>149.482857142857</v>
      </c>
      <c r="G147" s="4">
        <f t="shared" si="6"/>
        <v>253.88626373626352</v>
      </c>
      <c r="H147" s="4">
        <f t="shared" si="7"/>
        <v>3.2540352112676039</v>
      </c>
      <c r="I147" s="4">
        <f t="shared" si="8"/>
        <v>0.53787042253521034</v>
      </c>
    </row>
    <row r="148" spans="1:9" x14ac:dyDescent="0.2">
      <c r="A148" t="s">
        <v>19</v>
      </c>
      <c r="B148" t="s">
        <v>165</v>
      </c>
      <c r="C148" s="4">
        <v>56.3186813186813</v>
      </c>
      <c r="D148" s="4">
        <v>22.1075824175824</v>
      </c>
      <c r="E148" s="4">
        <v>42.205604395604297</v>
      </c>
      <c r="F148" s="4">
        <v>110.30769230769199</v>
      </c>
      <c r="G148" s="4">
        <f t="shared" si="6"/>
        <v>174.62087912087867</v>
      </c>
      <c r="H148" s="4">
        <f t="shared" si="7"/>
        <v>3.1005853658536515</v>
      </c>
      <c r="I148" s="4">
        <f t="shared" si="8"/>
        <v>0.39254439024390225</v>
      </c>
    </row>
    <row r="149" spans="1:9" x14ac:dyDescent="0.2">
      <c r="A149" t="s">
        <v>19</v>
      </c>
      <c r="B149" t="s">
        <v>166</v>
      </c>
      <c r="C149" s="4">
        <v>53.120879120879103</v>
      </c>
      <c r="D149" s="4">
        <v>23.395604395604298</v>
      </c>
      <c r="E149" s="4">
        <v>54.156593406593402</v>
      </c>
      <c r="F149" s="4">
        <v>157.236263736263</v>
      </c>
      <c r="G149" s="4">
        <f t="shared" si="6"/>
        <v>234.78846153846069</v>
      </c>
      <c r="H149" s="4">
        <f t="shared" si="7"/>
        <v>4.4198903599503376</v>
      </c>
      <c r="I149" s="4">
        <f t="shared" si="8"/>
        <v>0.44042201075713527</v>
      </c>
    </row>
    <row r="150" spans="1:9" x14ac:dyDescent="0.2">
      <c r="A150" t="s">
        <v>19</v>
      </c>
      <c r="B150" t="s">
        <v>167</v>
      </c>
      <c r="C150" s="4">
        <v>104.362637362637</v>
      </c>
      <c r="D150" s="4">
        <v>14.170109890109799</v>
      </c>
      <c r="E150" s="4">
        <v>114.57692307692299</v>
      </c>
      <c r="F150" s="4">
        <v>225.93406593406499</v>
      </c>
      <c r="G150" s="4">
        <f t="shared" si="6"/>
        <v>354.68109890109781</v>
      </c>
      <c r="H150" s="4">
        <f t="shared" si="7"/>
        <v>3.3985448036221979</v>
      </c>
      <c r="I150" s="4">
        <f t="shared" si="8"/>
        <v>0.13577761398336277</v>
      </c>
    </row>
    <row r="151" spans="1:9" x14ac:dyDescent="0.2">
      <c r="A151" t="s">
        <v>19</v>
      </c>
      <c r="B151" t="s">
        <v>168</v>
      </c>
      <c r="C151" s="4">
        <v>109.49450549450501</v>
      </c>
      <c r="D151" s="4">
        <v>52.470879120879097</v>
      </c>
      <c r="E151" s="4">
        <v>79.908571428571406</v>
      </c>
      <c r="F151" s="4">
        <v>214.152417582417</v>
      </c>
      <c r="G151" s="4">
        <f t="shared" si="6"/>
        <v>346.5318681318675</v>
      </c>
      <c r="H151" s="4">
        <f t="shared" si="7"/>
        <v>3.1648334002408753</v>
      </c>
      <c r="I151" s="4">
        <f t="shared" si="8"/>
        <v>0.47921015656363097</v>
      </c>
    </row>
    <row r="152" spans="1:9" x14ac:dyDescent="0.2">
      <c r="A152" t="s">
        <v>19</v>
      </c>
      <c r="B152" t="s">
        <v>169</v>
      </c>
      <c r="C152" s="4">
        <v>44.912087912087898</v>
      </c>
      <c r="D152" s="4">
        <v>8.31076923076923</v>
      </c>
      <c r="E152" s="4">
        <v>56.551978021978002</v>
      </c>
      <c r="F152" s="4">
        <v>77.951428571428494</v>
      </c>
      <c r="G152" s="4">
        <f t="shared" si="6"/>
        <v>142.81417582417572</v>
      </c>
      <c r="H152" s="4">
        <f t="shared" si="7"/>
        <v>3.1798605333985797</v>
      </c>
      <c r="I152" s="4">
        <f t="shared" si="8"/>
        <v>0.18504526547589922</v>
      </c>
    </row>
    <row r="153" spans="1:9" x14ac:dyDescent="0.2">
      <c r="A153" t="s">
        <v>19</v>
      </c>
      <c r="B153" t="s">
        <v>170</v>
      </c>
      <c r="C153" s="4">
        <v>45.362637362637301</v>
      </c>
      <c r="D153" s="4">
        <v>26.264175824175801</v>
      </c>
      <c r="E153" s="4">
        <v>37.701538461538398</v>
      </c>
      <c r="F153" s="4">
        <v>94.075494505494504</v>
      </c>
      <c r="G153" s="4">
        <f t="shared" si="6"/>
        <v>158.0412087912087</v>
      </c>
      <c r="H153" s="4">
        <f t="shared" si="7"/>
        <v>3.4839510658914756</v>
      </c>
      <c r="I153" s="4">
        <f t="shared" si="8"/>
        <v>0.57898255813953514</v>
      </c>
    </row>
    <row r="154" spans="1:9" x14ac:dyDescent="0.2">
      <c r="A154" t="s">
        <v>19</v>
      </c>
      <c r="B154" t="s">
        <v>171</v>
      </c>
      <c r="C154" s="4">
        <v>55.285714285714199</v>
      </c>
      <c r="D154" s="4">
        <v>16.101648351648301</v>
      </c>
      <c r="E154" s="4">
        <v>54.934065934065899</v>
      </c>
      <c r="F154" s="4">
        <v>139.84065934065899</v>
      </c>
      <c r="G154" s="4">
        <f t="shared" si="6"/>
        <v>210.87637362637318</v>
      </c>
      <c r="H154" s="4">
        <f t="shared" si="7"/>
        <v>3.8143013317431902</v>
      </c>
      <c r="I154" s="4">
        <f t="shared" si="8"/>
        <v>0.29124428543033148</v>
      </c>
    </row>
    <row r="155" spans="1:9" x14ac:dyDescent="0.2">
      <c r="A155" t="s">
        <v>19</v>
      </c>
      <c r="B155" t="s">
        <v>172</v>
      </c>
      <c r="C155" s="4">
        <v>94.384615384615302</v>
      </c>
      <c r="D155" s="4">
        <v>37.6945054945054</v>
      </c>
      <c r="E155" s="4">
        <v>131.582637362637</v>
      </c>
      <c r="F155" s="4">
        <v>295.602967032967</v>
      </c>
      <c r="G155" s="4">
        <f t="shared" si="6"/>
        <v>464.8801098901094</v>
      </c>
      <c r="H155" s="4">
        <f t="shared" si="7"/>
        <v>4.9253801373850266</v>
      </c>
      <c r="I155" s="4">
        <f t="shared" si="8"/>
        <v>0.39937128885784079</v>
      </c>
    </row>
    <row r="156" spans="1:9" x14ac:dyDescent="0.2">
      <c r="A156" t="s">
        <v>19</v>
      </c>
      <c r="B156" t="s">
        <v>173</v>
      </c>
      <c r="C156" s="4">
        <v>94.824175824175796</v>
      </c>
      <c r="D156" s="4">
        <v>25.290549450549399</v>
      </c>
      <c r="E156" s="4">
        <v>88.261758241758201</v>
      </c>
      <c r="F156" s="4">
        <v>227.23923076923001</v>
      </c>
      <c r="G156" s="4">
        <f t="shared" si="6"/>
        <v>340.79153846153758</v>
      </c>
      <c r="H156" s="4">
        <f t="shared" si="7"/>
        <v>3.5939309305829097</v>
      </c>
      <c r="I156" s="4">
        <f t="shared" si="8"/>
        <v>0.26670993162591217</v>
      </c>
    </row>
    <row r="157" spans="1:9" x14ac:dyDescent="0.2">
      <c r="A157" t="s">
        <v>19</v>
      </c>
      <c r="B157" t="s">
        <v>174</v>
      </c>
      <c r="C157" s="4">
        <v>55.681318681318601</v>
      </c>
      <c r="D157" s="4">
        <v>16.149230769230702</v>
      </c>
      <c r="E157" s="4">
        <v>56.040109890109797</v>
      </c>
      <c r="F157" s="4">
        <v>131.57571428571401</v>
      </c>
      <c r="G157" s="4">
        <f t="shared" si="6"/>
        <v>203.76505494505452</v>
      </c>
      <c r="H157" s="4">
        <f t="shared" si="7"/>
        <v>3.6594868758634278</v>
      </c>
      <c r="I157" s="4">
        <f t="shared" si="8"/>
        <v>0.29002960331557054</v>
      </c>
    </row>
    <row r="158" spans="1:9" x14ac:dyDescent="0.2">
      <c r="A158" t="s">
        <v>19</v>
      </c>
      <c r="B158" t="s">
        <v>175</v>
      </c>
      <c r="C158" s="4">
        <v>76.241758241758205</v>
      </c>
      <c r="D158" s="4">
        <v>27.527032967032898</v>
      </c>
      <c r="E158" s="4">
        <v>74.673736263736203</v>
      </c>
      <c r="F158" s="4">
        <v>162.44175824175801</v>
      </c>
      <c r="G158" s="4">
        <f t="shared" si="6"/>
        <v>264.64252747252709</v>
      </c>
      <c r="H158" s="4">
        <f t="shared" si="7"/>
        <v>3.4710968578841133</v>
      </c>
      <c r="I158" s="4">
        <f t="shared" si="8"/>
        <v>0.36104929374459427</v>
      </c>
    </row>
    <row r="159" spans="1:9" x14ac:dyDescent="0.2">
      <c r="A159" t="s">
        <v>19</v>
      </c>
      <c r="B159" t="s">
        <v>176</v>
      </c>
      <c r="C159" s="4">
        <v>146.54945054945</v>
      </c>
      <c r="D159" s="4">
        <v>89.242417582417502</v>
      </c>
      <c r="E159" s="4">
        <v>72.812857142857098</v>
      </c>
      <c r="F159" s="4">
        <v>291.428131868131</v>
      </c>
      <c r="G159" s="4">
        <f t="shared" si="6"/>
        <v>453.48340659340562</v>
      </c>
      <c r="H159" s="4">
        <f t="shared" si="7"/>
        <v>3.0944053689262199</v>
      </c>
      <c r="I159" s="4">
        <f t="shared" si="8"/>
        <v>0.6089577084583101</v>
      </c>
    </row>
    <row r="160" spans="1:9" x14ac:dyDescent="0.2">
      <c r="A160" t="s">
        <v>19</v>
      </c>
      <c r="B160" t="s">
        <v>177</v>
      </c>
      <c r="C160" s="4">
        <v>130.19780219780199</v>
      </c>
      <c r="D160" s="4">
        <v>46.733296703296702</v>
      </c>
      <c r="E160" s="4">
        <v>154.67230769230699</v>
      </c>
      <c r="F160" s="4">
        <v>378.71725274725202</v>
      </c>
      <c r="G160" s="4">
        <f t="shared" si="6"/>
        <v>580.12285714285576</v>
      </c>
      <c r="H160" s="4">
        <f t="shared" si="7"/>
        <v>4.4557039162727854</v>
      </c>
      <c r="I160" s="4">
        <f t="shared" si="8"/>
        <v>0.35894074949358595</v>
      </c>
    </row>
    <row r="161" spans="1:9" x14ac:dyDescent="0.2">
      <c r="A161" t="s">
        <v>19</v>
      </c>
      <c r="B161" t="s">
        <v>178</v>
      </c>
      <c r="C161" s="4">
        <v>38.472527472527403</v>
      </c>
      <c r="D161" s="4">
        <v>14.811538461538399</v>
      </c>
      <c r="E161" s="4">
        <v>32.587252747252698</v>
      </c>
      <c r="F161" s="4">
        <v>77.779670329670296</v>
      </c>
      <c r="G161" s="4">
        <f t="shared" si="6"/>
        <v>125.17846153846139</v>
      </c>
      <c r="H161" s="4">
        <f t="shared" si="7"/>
        <v>3.2537103684661544</v>
      </c>
      <c r="I161" s="4">
        <f t="shared" si="8"/>
        <v>0.38499000285632584</v>
      </c>
    </row>
    <row r="162" spans="1:9" x14ac:dyDescent="0.2">
      <c r="A162" t="s">
        <v>19</v>
      </c>
      <c r="B162" t="s">
        <v>179</v>
      </c>
      <c r="C162" s="4">
        <v>66</v>
      </c>
      <c r="D162" s="4">
        <v>28.457692307692302</v>
      </c>
      <c r="E162" s="4">
        <v>60.117362637362604</v>
      </c>
      <c r="F162" s="4">
        <v>120.80285714285699</v>
      </c>
      <c r="G162" s="4">
        <f t="shared" si="6"/>
        <v>209.37791208791191</v>
      </c>
      <c r="H162" s="4">
        <f t="shared" si="7"/>
        <v>3.1723926073926045</v>
      </c>
      <c r="I162" s="4">
        <f t="shared" si="8"/>
        <v>0.43117715617715607</v>
      </c>
    </row>
    <row r="163" spans="1:9" x14ac:dyDescent="0.2">
      <c r="A163" t="s">
        <v>19</v>
      </c>
      <c r="B163" t="s">
        <v>180</v>
      </c>
      <c r="C163" s="4">
        <v>98.450549450549403</v>
      </c>
      <c r="D163" s="4">
        <v>54.970329670329598</v>
      </c>
      <c r="E163" s="4">
        <v>68.954945054945</v>
      </c>
      <c r="F163" s="4">
        <v>227.66813186813101</v>
      </c>
      <c r="G163" s="4">
        <f t="shared" si="6"/>
        <v>351.59340659340558</v>
      </c>
      <c r="H163" s="4">
        <f t="shared" si="7"/>
        <v>3.5712691148565603</v>
      </c>
      <c r="I163" s="4">
        <f t="shared" si="8"/>
        <v>0.5583547270900765</v>
      </c>
    </row>
    <row r="164" spans="1:9" x14ac:dyDescent="0.2">
      <c r="A164" t="s">
        <v>19</v>
      </c>
      <c r="B164" t="s">
        <v>181</v>
      </c>
      <c r="C164" s="4">
        <v>57.494505494505397</v>
      </c>
      <c r="D164" s="4">
        <v>13.952967032967001</v>
      </c>
      <c r="E164" s="4">
        <v>49.457582417582401</v>
      </c>
      <c r="F164" s="4">
        <v>167.647252747252</v>
      </c>
      <c r="G164" s="4">
        <f t="shared" si="6"/>
        <v>231.05780219780141</v>
      </c>
      <c r="H164" s="4">
        <f t="shared" si="7"/>
        <v>4.0187805810397483</v>
      </c>
      <c r="I164" s="4">
        <f t="shared" si="8"/>
        <v>0.24268348623853198</v>
      </c>
    </row>
    <row r="165" spans="1:9" x14ac:dyDescent="0.2">
      <c r="A165" t="s">
        <v>19</v>
      </c>
      <c r="B165" t="s">
        <v>182</v>
      </c>
      <c r="C165" s="4">
        <v>55.824175824175803</v>
      </c>
      <c r="D165" s="4">
        <v>9.2060439560439509</v>
      </c>
      <c r="E165" s="4">
        <v>60.755494505494497</v>
      </c>
      <c r="F165" s="4">
        <v>139.44780219780199</v>
      </c>
      <c r="G165" s="4">
        <f t="shared" si="6"/>
        <v>209.40934065934044</v>
      </c>
      <c r="H165" s="4">
        <f t="shared" si="7"/>
        <v>3.7512303149606274</v>
      </c>
      <c r="I165" s="4">
        <f t="shared" si="8"/>
        <v>0.16491141732283462</v>
      </c>
    </row>
    <row r="166" spans="1:9" x14ac:dyDescent="0.2">
      <c r="A166" t="s">
        <v>19</v>
      </c>
      <c r="B166" t="s">
        <v>183</v>
      </c>
      <c r="C166" s="4">
        <v>125.72527472527401</v>
      </c>
      <c r="D166" s="4">
        <v>18.7986813186813</v>
      </c>
      <c r="E166" s="4">
        <v>104.34967032967</v>
      </c>
      <c r="F166" s="4">
        <v>212.943296703296</v>
      </c>
      <c r="G166" s="4">
        <f t="shared" si="6"/>
        <v>336.09164835164734</v>
      </c>
      <c r="H166" s="4">
        <f t="shared" si="7"/>
        <v>2.6732226204003218</v>
      </c>
      <c r="I166" s="4">
        <f t="shared" si="8"/>
        <v>0.14952189493925427</v>
      </c>
    </row>
    <row r="167" spans="1:9" x14ac:dyDescent="0.2">
      <c r="A167" t="s">
        <v>19</v>
      </c>
      <c r="B167" t="s">
        <v>184</v>
      </c>
      <c r="C167" s="4">
        <v>53.2967032967032</v>
      </c>
      <c r="D167" s="4">
        <v>12.703296703296701</v>
      </c>
      <c r="E167" s="4">
        <v>70.755494505494497</v>
      </c>
      <c r="F167" s="4">
        <v>150.94780219780199</v>
      </c>
      <c r="G167" s="4">
        <f t="shared" si="6"/>
        <v>234.40659340659317</v>
      </c>
      <c r="H167" s="4">
        <f t="shared" si="7"/>
        <v>4.398144329896911</v>
      </c>
      <c r="I167" s="4">
        <f t="shared" si="8"/>
        <v>0.23835051546391792</v>
      </c>
    </row>
    <row r="168" spans="1:9" x14ac:dyDescent="0.2">
      <c r="A168" t="s">
        <v>19</v>
      </c>
      <c r="B168" t="s">
        <v>185</v>
      </c>
      <c r="C168" s="4">
        <v>50.450549450549403</v>
      </c>
      <c r="D168" s="4">
        <v>10.5270329670329</v>
      </c>
      <c r="E168" s="4">
        <v>56.2803296703296</v>
      </c>
      <c r="F168" s="4">
        <v>106.66967032967</v>
      </c>
      <c r="G168" s="4">
        <f t="shared" si="6"/>
        <v>173.4770329670325</v>
      </c>
      <c r="H168" s="4">
        <f t="shared" si="7"/>
        <v>3.4385558701807826</v>
      </c>
      <c r="I168" s="4">
        <f t="shared" si="8"/>
        <v>0.20866042256588865</v>
      </c>
    </row>
    <row r="169" spans="1:9" x14ac:dyDescent="0.2">
      <c r="A169" t="s">
        <v>19</v>
      </c>
      <c r="B169" t="s">
        <v>186</v>
      </c>
      <c r="C169" s="4">
        <v>81.439560439560395</v>
      </c>
      <c r="D169" s="4">
        <v>55.153076923076902</v>
      </c>
      <c r="E169" s="4">
        <v>59.235164835164802</v>
      </c>
      <c r="F169" s="4">
        <v>142.564395604395</v>
      </c>
      <c r="G169" s="4">
        <f t="shared" si="6"/>
        <v>256.95263736263672</v>
      </c>
      <c r="H169" s="4">
        <f t="shared" si="7"/>
        <v>3.1551329105383825</v>
      </c>
      <c r="I169" s="4">
        <f t="shared" si="8"/>
        <v>0.67722709485899346</v>
      </c>
    </row>
    <row r="170" spans="1:9" x14ac:dyDescent="0.2">
      <c r="A170" t="s">
        <v>19</v>
      </c>
      <c r="B170" t="s">
        <v>187</v>
      </c>
      <c r="C170" s="4">
        <v>50.9890109890109</v>
      </c>
      <c r="D170" s="4">
        <v>18.218571428571401</v>
      </c>
      <c r="E170" s="4">
        <v>56.058131868131802</v>
      </c>
      <c r="F170" s="4">
        <v>124.76373626373601</v>
      </c>
      <c r="G170" s="4">
        <f t="shared" si="6"/>
        <v>199.04043956043921</v>
      </c>
      <c r="H170" s="4">
        <f t="shared" si="7"/>
        <v>3.9035948275862067</v>
      </c>
      <c r="I170" s="4">
        <f t="shared" si="8"/>
        <v>0.35730387931034491</v>
      </c>
    </row>
    <row r="171" spans="1:9" x14ac:dyDescent="0.2">
      <c r="A171" t="s">
        <v>19</v>
      </c>
      <c r="B171" t="s">
        <v>188</v>
      </c>
      <c r="C171" s="4">
        <v>58.098901098901003</v>
      </c>
      <c r="D171" s="4">
        <v>16.580659340659299</v>
      </c>
      <c r="E171" s="4">
        <v>52.744175824175798</v>
      </c>
      <c r="F171" s="4">
        <v>212.75032967032899</v>
      </c>
      <c r="G171" s="4">
        <f t="shared" si="6"/>
        <v>282.07516483516406</v>
      </c>
      <c r="H171" s="4">
        <f t="shared" si="7"/>
        <v>4.8550860601475261</v>
      </c>
      <c r="I171" s="4">
        <f t="shared" si="8"/>
        <v>0.28538679780593884</v>
      </c>
    </row>
    <row r="172" spans="1:9" x14ac:dyDescent="0.2">
      <c r="A172" t="s">
        <v>19</v>
      </c>
      <c r="B172" t="s">
        <v>189</v>
      </c>
      <c r="C172" s="4">
        <v>55.6483516483516</v>
      </c>
      <c r="D172" s="4">
        <v>14.1362637362637</v>
      </c>
      <c r="E172" s="4">
        <v>55.451648351648302</v>
      </c>
      <c r="F172" s="4">
        <v>128.542857142857</v>
      </c>
      <c r="G172" s="4">
        <f t="shared" si="6"/>
        <v>198.130769230769</v>
      </c>
      <c r="H172" s="4">
        <f t="shared" si="7"/>
        <v>3.5604067930489722</v>
      </c>
      <c r="I172" s="4">
        <f t="shared" si="8"/>
        <v>0.25402843601895692</v>
      </c>
    </row>
    <row r="173" spans="1:9" x14ac:dyDescent="0.2">
      <c r="A173" t="s">
        <v>19</v>
      </c>
      <c r="B173" t="s">
        <v>190</v>
      </c>
      <c r="C173" s="4">
        <v>34.164835164835097</v>
      </c>
      <c r="D173" s="4">
        <v>5.0498901098901001</v>
      </c>
      <c r="E173" s="4">
        <v>37.430329670329598</v>
      </c>
      <c r="F173" s="4">
        <v>62.150439560439501</v>
      </c>
      <c r="G173" s="4">
        <f t="shared" si="6"/>
        <v>104.63065934065921</v>
      </c>
      <c r="H173" s="4">
        <f t="shared" si="7"/>
        <v>3.062524927629465</v>
      </c>
      <c r="I173" s="4">
        <f t="shared" si="8"/>
        <v>0.147809585075587</v>
      </c>
    </row>
    <row r="174" spans="1:9" x14ac:dyDescent="0.2">
      <c r="A174" t="s">
        <v>19</v>
      </c>
      <c r="B174" t="s">
        <v>191</v>
      </c>
      <c r="C174" s="4">
        <v>63.010989010989</v>
      </c>
      <c r="D174" s="4">
        <v>18.608571428571398</v>
      </c>
      <c r="E174" s="4">
        <v>63.55</v>
      </c>
      <c r="F174" s="4">
        <v>118.356263736263</v>
      </c>
      <c r="G174" s="4">
        <f t="shared" si="6"/>
        <v>200.51483516483438</v>
      </c>
      <c r="H174" s="4">
        <f t="shared" si="7"/>
        <v>3.1822200906871174</v>
      </c>
      <c r="I174" s="4">
        <f t="shared" si="8"/>
        <v>0.29532263690268529</v>
      </c>
    </row>
    <row r="175" spans="1:9" x14ac:dyDescent="0.2">
      <c r="A175" t="s">
        <v>19</v>
      </c>
      <c r="B175" t="s">
        <v>192</v>
      </c>
      <c r="C175" s="4">
        <v>31.054945054945001</v>
      </c>
      <c r="D175" s="4">
        <v>15.6346153846153</v>
      </c>
      <c r="E175" s="4">
        <v>28.618791208791201</v>
      </c>
      <c r="F175" s="4">
        <v>85.587912087912002</v>
      </c>
      <c r="G175" s="4">
        <f t="shared" si="6"/>
        <v>129.84131868131851</v>
      </c>
      <c r="H175" s="4">
        <f t="shared" si="7"/>
        <v>4.1810191082802568</v>
      </c>
      <c r="I175" s="4">
        <f t="shared" si="8"/>
        <v>0.50345010615711061</v>
      </c>
    </row>
    <row r="176" spans="1:9" x14ac:dyDescent="0.2">
      <c r="A176" t="s">
        <v>19</v>
      </c>
      <c r="B176" t="s">
        <v>193</v>
      </c>
      <c r="C176" s="4">
        <v>85.604395604395606</v>
      </c>
      <c r="D176" s="4">
        <v>11.274725274725199</v>
      </c>
      <c r="E176" s="4">
        <v>68.848901098900996</v>
      </c>
      <c r="F176" s="4">
        <v>175.681318681318</v>
      </c>
      <c r="G176" s="4">
        <f t="shared" si="6"/>
        <v>255.8049450549442</v>
      </c>
      <c r="H176" s="4">
        <f t="shared" si="7"/>
        <v>2.9882220795892067</v>
      </c>
      <c r="I176" s="4">
        <f t="shared" si="8"/>
        <v>0.13170731707316985</v>
      </c>
    </row>
    <row r="177" spans="1:9" x14ac:dyDescent="0.2">
      <c r="A177" t="s">
        <v>19</v>
      </c>
      <c r="B177" t="s">
        <v>194</v>
      </c>
      <c r="C177" s="4">
        <v>82.329670329670293</v>
      </c>
      <c r="D177" s="4">
        <v>20.1003296703296</v>
      </c>
      <c r="E177" s="4">
        <v>107.77978021977999</v>
      </c>
      <c r="F177" s="4">
        <v>187.30538461538401</v>
      </c>
      <c r="G177" s="4">
        <f t="shared" si="6"/>
        <v>315.18549450549358</v>
      </c>
      <c r="H177" s="4">
        <f t="shared" si="7"/>
        <v>3.8283342231713733</v>
      </c>
      <c r="I177" s="4">
        <f t="shared" si="8"/>
        <v>0.24414442071542905</v>
      </c>
    </row>
    <row r="178" spans="1:9" x14ac:dyDescent="0.2">
      <c r="A178" t="s">
        <v>19</v>
      </c>
      <c r="B178" t="s">
        <v>195</v>
      </c>
      <c r="C178" s="4">
        <v>54.065934065934002</v>
      </c>
      <c r="D178" s="4">
        <v>22.427472527472499</v>
      </c>
      <c r="E178" s="4">
        <v>53.582967032966998</v>
      </c>
      <c r="F178" s="4">
        <v>160.091208791208</v>
      </c>
      <c r="G178" s="4">
        <f t="shared" si="6"/>
        <v>236.1016483516475</v>
      </c>
      <c r="H178" s="4">
        <f t="shared" si="7"/>
        <v>4.3669207317073067</v>
      </c>
      <c r="I178" s="4">
        <f t="shared" si="8"/>
        <v>0.41481707317073169</v>
      </c>
    </row>
    <row r="179" spans="1:9" x14ac:dyDescent="0.2">
      <c r="A179" t="s">
        <v>19</v>
      </c>
      <c r="B179" t="s">
        <v>196</v>
      </c>
      <c r="C179" s="4">
        <v>100.131868131868</v>
      </c>
      <c r="D179" s="4">
        <v>38.075714285714199</v>
      </c>
      <c r="E179" s="4">
        <v>99.446153846153805</v>
      </c>
      <c r="F179" s="4">
        <v>202.19307692307601</v>
      </c>
      <c r="G179" s="4">
        <f t="shared" si="6"/>
        <v>339.714945054944</v>
      </c>
      <c r="H179" s="4">
        <f t="shared" si="7"/>
        <v>3.3926755926251033</v>
      </c>
      <c r="I179" s="4">
        <f t="shared" si="8"/>
        <v>0.38025570676031567</v>
      </c>
    </row>
    <row r="180" spans="1:9" x14ac:dyDescent="0.2">
      <c r="A180" t="s">
        <v>19</v>
      </c>
      <c r="B180" t="s">
        <v>197</v>
      </c>
      <c r="C180" s="4">
        <v>74.791208791208703</v>
      </c>
      <c r="D180" s="4">
        <v>0</v>
      </c>
      <c r="E180" s="4">
        <v>51.647252747252701</v>
      </c>
      <c r="F180" s="4">
        <v>83.256923076923002</v>
      </c>
      <c r="G180" s="4">
        <f t="shared" si="6"/>
        <v>134.9041758241757</v>
      </c>
      <c r="H180" s="4">
        <f t="shared" si="7"/>
        <v>1.8037437555098446</v>
      </c>
      <c r="I180" s="4">
        <f t="shared" si="8"/>
        <v>0</v>
      </c>
    </row>
    <row r="181" spans="1:9" x14ac:dyDescent="0.2">
      <c r="A181" t="s">
        <v>19</v>
      </c>
      <c r="B181" t="s">
        <v>198</v>
      </c>
      <c r="C181" s="4">
        <v>47.9670329670329</v>
      </c>
      <c r="D181" s="4">
        <v>16.2967032967032</v>
      </c>
      <c r="E181" s="4">
        <v>70.126043956043901</v>
      </c>
      <c r="F181" s="4">
        <v>136.52846153846099</v>
      </c>
      <c r="G181" s="4">
        <f t="shared" si="6"/>
        <v>222.9512087912081</v>
      </c>
      <c r="H181" s="4">
        <f t="shared" si="7"/>
        <v>4.6480091638029704</v>
      </c>
      <c r="I181" s="4">
        <f t="shared" si="8"/>
        <v>0.33974799541809697</v>
      </c>
    </row>
    <row r="182" spans="1:9" x14ac:dyDescent="0.2">
      <c r="A182" t="s">
        <v>19</v>
      </c>
      <c r="B182" t="s">
        <v>199</v>
      </c>
      <c r="C182" s="4">
        <v>138.84615384615299</v>
      </c>
      <c r="D182" s="4">
        <v>64.427362637362606</v>
      </c>
      <c r="E182" s="4">
        <v>125.07824175824101</v>
      </c>
      <c r="F182" s="4">
        <v>283.86406593406502</v>
      </c>
      <c r="G182" s="4">
        <f t="shared" si="6"/>
        <v>473.36967032966862</v>
      </c>
      <c r="H182" s="4">
        <f t="shared" si="7"/>
        <v>3.4093106450336457</v>
      </c>
      <c r="I182" s="4">
        <f t="shared" si="8"/>
        <v>0.4640197863078776</v>
      </c>
    </row>
    <row r="183" spans="1:9" x14ac:dyDescent="0.2">
      <c r="A183" t="s">
        <v>19</v>
      </c>
      <c r="B183" t="s">
        <v>200</v>
      </c>
      <c r="C183" s="4">
        <v>126.351648351648</v>
      </c>
      <c r="D183" s="4">
        <v>49.0273626373626</v>
      </c>
      <c r="E183" s="4">
        <v>114.942967032967</v>
      </c>
      <c r="F183" s="4">
        <v>255.19824175824101</v>
      </c>
      <c r="G183" s="4">
        <f t="shared" si="6"/>
        <v>419.1685714285706</v>
      </c>
      <c r="H183" s="4">
        <f t="shared" si="7"/>
        <v>3.3174760827970111</v>
      </c>
      <c r="I183" s="4">
        <f t="shared" si="8"/>
        <v>0.38802313445816744</v>
      </c>
    </row>
    <row r="184" spans="1:9" x14ac:dyDescent="0.2">
      <c r="A184" t="s">
        <v>19</v>
      </c>
      <c r="B184" t="s">
        <v>201</v>
      </c>
      <c r="C184" s="4">
        <v>117.505494505494</v>
      </c>
      <c r="D184" s="4">
        <v>24.285714285714199</v>
      </c>
      <c r="E184" s="4">
        <v>102.865384615384</v>
      </c>
      <c r="F184" s="4">
        <v>270.54945054945</v>
      </c>
      <c r="G184" s="4">
        <f t="shared" si="6"/>
        <v>397.70054945054824</v>
      </c>
      <c r="H184" s="4">
        <f t="shared" si="7"/>
        <v>3.3845272608248429</v>
      </c>
      <c r="I184" s="4">
        <f t="shared" si="8"/>
        <v>0.20667726550079507</v>
      </c>
    </row>
    <row r="185" spans="1:9" x14ac:dyDescent="0.2">
      <c r="A185" t="s">
        <v>19</v>
      </c>
      <c r="B185" t="s">
        <v>202</v>
      </c>
      <c r="C185" s="4">
        <v>163.35164835164801</v>
      </c>
      <c r="D185" s="4">
        <v>52.0351648351648</v>
      </c>
      <c r="E185" s="4">
        <v>149.72989010988999</v>
      </c>
      <c r="F185" s="4">
        <v>327.41307692307601</v>
      </c>
      <c r="G185" s="4">
        <f t="shared" si="6"/>
        <v>529.17813186813078</v>
      </c>
      <c r="H185" s="4">
        <f t="shared" si="7"/>
        <v>3.2395028590649178</v>
      </c>
      <c r="I185" s="4">
        <f t="shared" si="8"/>
        <v>0.3185469223007068</v>
      </c>
    </row>
  </sheetData>
  <autoFilter ref="A1:I185"/>
  <conditionalFormatting sqref="A1:I185">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MS</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2017-10-30T20:16:28Z</dcterms:modified>
</cp:coreProperties>
</file>