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840" yWindow="2540" windowWidth="26960" windowHeight="15320" tabRatio="500"/>
  </bookViews>
  <sheets>
    <sheet name="MN" sheetId="1" r:id="rId1"/>
    <sheet name="Notes" sheetId="2" r:id="rId2"/>
  </sheets>
  <definedNames>
    <definedName name="_xlnm._FilterDatabase" localSheetId="0" hidden="1">MN!$A$1:$I$341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41" i="1" l="1"/>
  <c r="G341" i="1"/>
  <c r="H341" i="1"/>
  <c r="I340" i="1"/>
  <c r="G340" i="1"/>
  <c r="H340" i="1"/>
  <c r="I339" i="1"/>
  <c r="G339" i="1"/>
  <c r="H339" i="1"/>
  <c r="I338" i="1"/>
  <c r="G338" i="1"/>
  <c r="H338" i="1"/>
  <c r="I337" i="1"/>
  <c r="G337" i="1"/>
  <c r="H337" i="1"/>
  <c r="I336" i="1"/>
  <c r="G336" i="1"/>
  <c r="H336" i="1"/>
  <c r="I335" i="1"/>
  <c r="G335" i="1"/>
  <c r="H335" i="1"/>
  <c r="I334" i="1"/>
  <c r="G334" i="1"/>
  <c r="H334" i="1"/>
  <c r="I333" i="1"/>
  <c r="G333" i="1"/>
  <c r="H333" i="1"/>
  <c r="I332" i="1"/>
  <c r="G332" i="1"/>
  <c r="H332" i="1"/>
  <c r="I331" i="1"/>
  <c r="G331" i="1"/>
  <c r="H331" i="1"/>
  <c r="I330" i="1"/>
  <c r="G330" i="1"/>
  <c r="H330" i="1"/>
  <c r="I329" i="1"/>
  <c r="G329" i="1"/>
  <c r="H329" i="1"/>
  <c r="I328" i="1"/>
  <c r="G328" i="1"/>
  <c r="H328" i="1"/>
  <c r="I327" i="1"/>
  <c r="G327" i="1"/>
  <c r="H327" i="1"/>
  <c r="I326" i="1"/>
  <c r="G326" i="1"/>
  <c r="H326" i="1"/>
  <c r="I325" i="1"/>
  <c r="G325" i="1"/>
  <c r="H325" i="1"/>
  <c r="I324" i="1"/>
  <c r="G324" i="1"/>
  <c r="H324" i="1"/>
  <c r="I323" i="1"/>
  <c r="G323" i="1"/>
  <c r="H323" i="1"/>
  <c r="I322" i="1"/>
  <c r="G322" i="1"/>
  <c r="H322" i="1"/>
  <c r="I321" i="1"/>
  <c r="G321" i="1"/>
  <c r="H321" i="1"/>
  <c r="I320" i="1"/>
  <c r="G320" i="1"/>
  <c r="H320" i="1"/>
  <c r="I319" i="1"/>
  <c r="G319" i="1"/>
  <c r="H319" i="1"/>
  <c r="I318" i="1"/>
  <c r="G318" i="1"/>
  <c r="H318" i="1"/>
  <c r="I317" i="1"/>
  <c r="G317" i="1"/>
  <c r="H317" i="1"/>
  <c r="I316" i="1"/>
  <c r="G316" i="1"/>
  <c r="H316" i="1"/>
  <c r="I315" i="1"/>
  <c r="G315" i="1"/>
  <c r="H315" i="1"/>
  <c r="I314" i="1"/>
  <c r="G314" i="1"/>
  <c r="H314" i="1"/>
  <c r="I313" i="1"/>
  <c r="G313" i="1"/>
  <c r="H313" i="1"/>
  <c r="I312" i="1"/>
  <c r="G312" i="1"/>
  <c r="H312" i="1"/>
  <c r="I311" i="1"/>
  <c r="G311" i="1"/>
  <c r="H311" i="1"/>
  <c r="I310" i="1"/>
  <c r="G310" i="1"/>
  <c r="H310" i="1"/>
  <c r="I309" i="1"/>
  <c r="G309" i="1"/>
  <c r="H309" i="1"/>
  <c r="I308" i="1"/>
  <c r="G308" i="1"/>
  <c r="H308" i="1"/>
  <c r="I307" i="1"/>
  <c r="G307" i="1"/>
  <c r="H307" i="1"/>
  <c r="I306" i="1"/>
  <c r="G306" i="1"/>
  <c r="H306" i="1"/>
  <c r="I305" i="1"/>
  <c r="G305" i="1"/>
  <c r="H305" i="1"/>
  <c r="I304" i="1"/>
  <c r="G304" i="1"/>
  <c r="H304" i="1"/>
  <c r="I303" i="1"/>
  <c r="G303" i="1"/>
  <c r="H303" i="1"/>
  <c r="I302" i="1"/>
  <c r="G302" i="1"/>
  <c r="H302" i="1"/>
  <c r="I301" i="1"/>
  <c r="G301" i="1"/>
  <c r="H301" i="1"/>
  <c r="I300" i="1"/>
  <c r="G300" i="1"/>
  <c r="H300" i="1"/>
  <c r="I299" i="1"/>
  <c r="G299" i="1"/>
  <c r="H299" i="1"/>
  <c r="I298" i="1"/>
  <c r="G298" i="1"/>
  <c r="H298" i="1"/>
  <c r="I297" i="1"/>
  <c r="G297" i="1"/>
  <c r="H297" i="1"/>
  <c r="I296" i="1"/>
  <c r="G296" i="1"/>
  <c r="H296" i="1"/>
  <c r="I295" i="1"/>
  <c r="G295" i="1"/>
  <c r="H295" i="1"/>
  <c r="I294" i="1"/>
  <c r="G294" i="1"/>
  <c r="H294" i="1"/>
  <c r="I293" i="1"/>
  <c r="G293" i="1"/>
  <c r="H293" i="1"/>
  <c r="I292" i="1"/>
  <c r="G292" i="1"/>
  <c r="H292" i="1"/>
  <c r="I291" i="1"/>
  <c r="G291" i="1"/>
  <c r="H291" i="1"/>
  <c r="I290" i="1"/>
  <c r="G290" i="1"/>
  <c r="H290" i="1"/>
  <c r="I289" i="1"/>
  <c r="G289" i="1"/>
  <c r="H289" i="1"/>
  <c r="I288" i="1"/>
  <c r="G288" i="1"/>
  <c r="H288" i="1"/>
  <c r="I287" i="1"/>
  <c r="G287" i="1"/>
  <c r="H287" i="1"/>
  <c r="I286" i="1"/>
  <c r="G286" i="1"/>
  <c r="H286" i="1"/>
  <c r="I285" i="1"/>
  <c r="G285" i="1"/>
  <c r="H285" i="1"/>
  <c r="I284" i="1"/>
  <c r="G284" i="1"/>
  <c r="H284" i="1"/>
  <c r="I283" i="1"/>
  <c r="G283" i="1"/>
  <c r="H283" i="1"/>
  <c r="I282" i="1"/>
  <c r="G282" i="1"/>
  <c r="H282" i="1"/>
  <c r="I281" i="1"/>
  <c r="G281" i="1"/>
  <c r="H281" i="1"/>
  <c r="I280" i="1"/>
  <c r="G280" i="1"/>
  <c r="H280" i="1"/>
  <c r="I279" i="1"/>
  <c r="G279" i="1"/>
  <c r="H279" i="1"/>
  <c r="I278" i="1"/>
  <c r="G278" i="1"/>
  <c r="H278" i="1"/>
  <c r="I277" i="1"/>
  <c r="G277" i="1"/>
  <c r="H277" i="1"/>
  <c r="I276" i="1"/>
  <c r="G276" i="1"/>
  <c r="H276" i="1"/>
  <c r="I275" i="1"/>
  <c r="G275" i="1"/>
  <c r="H275" i="1"/>
  <c r="I274" i="1"/>
  <c r="G274" i="1"/>
  <c r="H274" i="1"/>
  <c r="I273" i="1"/>
  <c r="G273" i="1"/>
  <c r="H273" i="1"/>
  <c r="I272" i="1"/>
  <c r="G272" i="1"/>
  <c r="H272" i="1"/>
  <c r="I271" i="1"/>
  <c r="G271" i="1"/>
  <c r="H271" i="1"/>
  <c r="I270" i="1"/>
  <c r="G270" i="1"/>
  <c r="H270" i="1"/>
  <c r="I269" i="1"/>
  <c r="G269" i="1"/>
  <c r="H269" i="1"/>
  <c r="I268" i="1"/>
  <c r="G268" i="1"/>
  <c r="H268" i="1"/>
  <c r="I267" i="1"/>
  <c r="G267" i="1"/>
  <c r="H267" i="1"/>
  <c r="I266" i="1"/>
  <c r="G266" i="1"/>
  <c r="H266" i="1"/>
  <c r="I265" i="1"/>
  <c r="G265" i="1"/>
  <c r="H265" i="1"/>
  <c r="I264" i="1"/>
  <c r="G264" i="1"/>
  <c r="H264" i="1"/>
  <c r="I263" i="1"/>
  <c r="G263" i="1"/>
  <c r="H263" i="1"/>
  <c r="I262" i="1"/>
  <c r="G262" i="1"/>
  <c r="H262" i="1"/>
  <c r="I261" i="1"/>
  <c r="G261" i="1"/>
  <c r="H261" i="1"/>
  <c r="I260" i="1"/>
  <c r="G260" i="1"/>
  <c r="H260" i="1"/>
  <c r="I259" i="1"/>
  <c r="G259" i="1"/>
  <c r="H259" i="1"/>
  <c r="I258" i="1"/>
  <c r="G258" i="1"/>
  <c r="H258" i="1"/>
  <c r="I257" i="1"/>
  <c r="G257" i="1"/>
  <c r="H257" i="1"/>
  <c r="I256" i="1"/>
  <c r="G256" i="1"/>
  <c r="H256" i="1"/>
  <c r="I255" i="1"/>
  <c r="G255" i="1"/>
  <c r="H255" i="1"/>
  <c r="I254" i="1"/>
  <c r="G254" i="1"/>
  <c r="H254" i="1"/>
  <c r="I253" i="1"/>
  <c r="G253" i="1"/>
  <c r="H253" i="1"/>
  <c r="I252" i="1"/>
  <c r="G252" i="1"/>
  <c r="H252" i="1"/>
  <c r="I251" i="1"/>
  <c r="G251" i="1"/>
  <c r="H251" i="1"/>
  <c r="I250" i="1"/>
  <c r="G250" i="1"/>
  <c r="H250" i="1"/>
  <c r="I249" i="1"/>
  <c r="G249" i="1"/>
  <c r="H249" i="1"/>
  <c r="I248" i="1"/>
  <c r="G248" i="1"/>
  <c r="H248" i="1"/>
  <c r="I247" i="1"/>
  <c r="G247" i="1"/>
  <c r="H247" i="1"/>
  <c r="I246" i="1"/>
  <c r="G246" i="1"/>
  <c r="H246" i="1"/>
  <c r="I245" i="1"/>
  <c r="G245" i="1"/>
  <c r="H245" i="1"/>
  <c r="I244" i="1"/>
  <c r="G244" i="1"/>
  <c r="H244" i="1"/>
  <c r="I243" i="1"/>
  <c r="G243" i="1"/>
  <c r="H243" i="1"/>
  <c r="I242" i="1"/>
  <c r="G242" i="1"/>
  <c r="H242" i="1"/>
  <c r="I241" i="1"/>
  <c r="G241" i="1"/>
  <c r="H241" i="1"/>
  <c r="I240" i="1"/>
  <c r="G240" i="1"/>
  <c r="H240" i="1"/>
  <c r="I239" i="1"/>
  <c r="G239" i="1"/>
  <c r="H239" i="1"/>
  <c r="I238" i="1"/>
  <c r="G238" i="1"/>
  <c r="H238" i="1"/>
  <c r="I237" i="1"/>
  <c r="G237" i="1"/>
  <c r="H237" i="1"/>
  <c r="I236" i="1"/>
  <c r="G236" i="1"/>
  <c r="H236" i="1"/>
  <c r="I235" i="1"/>
  <c r="G235" i="1"/>
  <c r="H235" i="1"/>
  <c r="I234" i="1"/>
  <c r="G234" i="1"/>
  <c r="H234" i="1"/>
  <c r="I233" i="1"/>
  <c r="G233" i="1"/>
  <c r="H233" i="1"/>
  <c r="I232" i="1"/>
  <c r="G232" i="1"/>
  <c r="H232" i="1"/>
  <c r="I231" i="1"/>
  <c r="G231" i="1"/>
  <c r="H231" i="1"/>
  <c r="I230" i="1"/>
  <c r="G230" i="1"/>
  <c r="H230" i="1"/>
  <c r="I229" i="1"/>
  <c r="G229" i="1"/>
  <c r="H229" i="1"/>
  <c r="I228" i="1"/>
  <c r="G228" i="1"/>
  <c r="H228" i="1"/>
  <c r="I227" i="1"/>
  <c r="G227" i="1"/>
  <c r="H227" i="1"/>
  <c r="I226" i="1"/>
  <c r="G226" i="1"/>
  <c r="H226" i="1"/>
  <c r="I225" i="1"/>
  <c r="G225" i="1"/>
  <c r="H225" i="1"/>
  <c r="I224" i="1"/>
  <c r="G224" i="1"/>
  <c r="H224" i="1"/>
  <c r="I223" i="1"/>
  <c r="G223" i="1"/>
  <c r="H223" i="1"/>
  <c r="I222" i="1"/>
  <c r="G222" i="1"/>
  <c r="H222" i="1"/>
  <c r="I221" i="1"/>
  <c r="G221" i="1"/>
  <c r="H221" i="1"/>
  <c r="I220" i="1"/>
  <c r="G220" i="1"/>
  <c r="H220" i="1"/>
  <c r="I219" i="1"/>
  <c r="G219" i="1"/>
  <c r="H219" i="1"/>
  <c r="I218" i="1"/>
  <c r="G218" i="1"/>
  <c r="H218" i="1"/>
  <c r="I217" i="1"/>
  <c r="G217" i="1"/>
  <c r="H217" i="1"/>
  <c r="I216" i="1"/>
  <c r="G216" i="1"/>
  <c r="H216" i="1"/>
  <c r="I215" i="1"/>
  <c r="G215" i="1"/>
  <c r="H215" i="1"/>
  <c r="I214" i="1"/>
  <c r="G214" i="1"/>
  <c r="H214" i="1"/>
  <c r="I213" i="1"/>
  <c r="G213" i="1"/>
  <c r="H213" i="1"/>
  <c r="I212" i="1"/>
  <c r="G212" i="1"/>
  <c r="H212" i="1"/>
  <c r="I211" i="1"/>
  <c r="G211" i="1"/>
  <c r="H211" i="1"/>
  <c r="I210" i="1"/>
  <c r="G210" i="1"/>
  <c r="H210" i="1"/>
  <c r="I209" i="1"/>
  <c r="G209" i="1"/>
  <c r="H209" i="1"/>
  <c r="I208" i="1"/>
  <c r="G208" i="1"/>
  <c r="H208" i="1"/>
  <c r="I207" i="1"/>
  <c r="G207" i="1"/>
  <c r="H207" i="1"/>
  <c r="I206" i="1"/>
  <c r="G206" i="1"/>
  <c r="H206" i="1"/>
  <c r="I205" i="1"/>
  <c r="G205" i="1"/>
  <c r="H205" i="1"/>
  <c r="I204" i="1"/>
  <c r="G204" i="1"/>
  <c r="H204" i="1"/>
  <c r="I203" i="1"/>
  <c r="G203" i="1"/>
  <c r="H203" i="1"/>
  <c r="I202" i="1"/>
  <c r="G202" i="1"/>
  <c r="H202" i="1"/>
  <c r="I201" i="1"/>
  <c r="G201" i="1"/>
  <c r="H201" i="1"/>
  <c r="I200" i="1"/>
  <c r="G200" i="1"/>
  <c r="H200" i="1"/>
  <c r="I199" i="1"/>
  <c r="G199" i="1"/>
  <c r="H199" i="1"/>
  <c r="I198" i="1"/>
  <c r="G198" i="1"/>
  <c r="H198" i="1"/>
  <c r="I197" i="1"/>
  <c r="G197" i="1"/>
  <c r="H197" i="1"/>
  <c r="I196" i="1"/>
  <c r="G196" i="1"/>
  <c r="H196" i="1"/>
  <c r="I195" i="1"/>
  <c r="G195" i="1"/>
  <c r="H195" i="1"/>
  <c r="I194" i="1"/>
  <c r="G194" i="1"/>
  <c r="H194" i="1"/>
  <c r="I193" i="1"/>
  <c r="G193" i="1"/>
  <c r="H193" i="1"/>
  <c r="I192" i="1"/>
  <c r="G192" i="1"/>
  <c r="H192" i="1"/>
  <c r="I191" i="1"/>
  <c r="G191" i="1"/>
  <c r="H191" i="1"/>
  <c r="I190" i="1"/>
  <c r="G190" i="1"/>
  <c r="H190" i="1"/>
  <c r="I189" i="1"/>
  <c r="G189" i="1"/>
  <c r="H189" i="1"/>
  <c r="I188" i="1"/>
  <c r="G188" i="1"/>
  <c r="H188" i="1"/>
  <c r="I187" i="1"/>
  <c r="G187" i="1"/>
  <c r="H187" i="1"/>
  <c r="I186" i="1"/>
  <c r="G186" i="1"/>
  <c r="H186" i="1"/>
  <c r="I185" i="1"/>
  <c r="G185" i="1"/>
  <c r="H185" i="1"/>
  <c r="I184" i="1"/>
  <c r="G184" i="1"/>
  <c r="H184" i="1"/>
  <c r="I183" i="1"/>
  <c r="G183" i="1"/>
  <c r="H183" i="1"/>
  <c r="I182" i="1"/>
  <c r="G182" i="1"/>
  <c r="H182" i="1"/>
  <c r="I181" i="1"/>
  <c r="G181" i="1"/>
  <c r="H181" i="1"/>
  <c r="I180" i="1"/>
  <c r="G180" i="1"/>
  <c r="H180" i="1"/>
  <c r="I179" i="1"/>
  <c r="G179" i="1"/>
  <c r="H179" i="1"/>
  <c r="I178" i="1"/>
  <c r="G178" i="1"/>
  <c r="H178" i="1"/>
  <c r="I177" i="1"/>
  <c r="G177" i="1"/>
  <c r="H177" i="1"/>
  <c r="I176" i="1"/>
  <c r="G176" i="1"/>
  <c r="H176" i="1"/>
  <c r="I175" i="1"/>
  <c r="G175" i="1"/>
  <c r="H175" i="1"/>
  <c r="I174" i="1"/>
  <c r="G174" i="1"/>
  <c r="H174" i="1"/>
  <c r="I173" i="1"/>
  <c r="G173" i="1"/>
  <c r="H173" i="1"/>
  <c r="I172" i="1"/>
  <c r="G172" i="1"/>
  <c r="H172" i="1"/>
  <c r="I171" i="1"/>
  <c r="G171" i="1"/>
  <c r="H171" i="1"/>
  <c r="I170" i="1"/>
  <c r="G170" i="1"/>
  <c r="H170" i="1"/>
  <c r="I169" i="1"/>
  <c r="G169" i="1"/>
  <c r="H169" i="1"/>
  <c r="I168" i="1"/>
  <c r="G168" i="1"/>
  <c r="H168" i="1"/>
  <c r="I167" i="1"/>
  <c r="G167" i="1"/>
  <c r="H167" i="1"/>
  <c r="I166" i="1"/>
  <c r="G166" i="1"/>
  <c r="H166" i="1"/>
  <c r="I165" i="1"/>
  <c r="G165" i="1"/>
  <c r="H165" i="1"/>
  <c r="I164" i="1"/>
  <c r="G164" i="1"/>
  <c r="H164" i="1"/>
  <c r="I163" i="1"/>
  <c r="G163" i="1"/>
  <c r="H163" i="1"/>
  <c r="I162" i="1"/>
  <c r="G162" i="1"/>
  <c r="H162" i="1"/>
  <c r="I161" i="1"/>
  <c r="G161" i="1"/>
  <c r="H161" i="1"/>
  <c r="I160" i="1"/>
  <c r="G160" i="1"/>
  <c r="H160" i="1"/>
  <c r="I159" i="1"/>
  <c r="G159" i="1"/>
  <c r="H159" i="1"/>
  <c r="I158" i="1"/>
  <c r="G158" i="1"/>
  <c r="H158" i="1"/>
  <c r="I157" i="1"/>
  <c r="G157" i="1"/>
  <c r="H157" i="1"/>
  <c r="I156" i="1"/>
  <c r="G156" i="1"/>
  <c r="H156" i="1"/>
  <c r="I155" i="1"/>
  <c r="G155" i="1"/>
  <c r="H155" i="1"/>
  <c r="I154" i="1"/>
  <c r="G154" i="1"/>
  <c r="H154" i="1"/>
  <c r="I153" i="1"/>
  <c r="G153" i="1"/>
  <c r="H153" i="1"/>
  <c r="I152" i="1"/>
  <c r="G152" i="1"/>
  <c r="H152" i="1"/>
  <c r="I151" i="1"/>
  <c r="G151" i="1"/>
  <c r="H151" i="1"/>
  <c r="I150" i="1"/>
  <c r="G150" i="1"/>
  <c r="H150" i="1"/>
  <c r="I149" i="1"/>
  <c r="G149" i="1"/>
  <c r="H149" i="1"/>
  <c r="I148" i="1"/>
  <c r="G148" i="1"/>
  <c r="H148" i="1"/>
  <c r="I147" i="1"/>
  <c r="G147" i="1"/>
  <c r="H147" i="1"/>
  <c r="I146" i="1"/>
  <c r="G146" i="1"/>
  <c r="H146" i="1"/>
  <c r="I145" i="1"/>
  <c r="G145" i="1"/>
  <c r="H145" i="1"/>
  <c r="I144" i="1"/>
  <c r="G144" i="1"/>
  <c r="H144" i="1"/>
  <c r="I143" i="1"/>
  <c r="G143" i="1"/>
  <c r="H143" i="1"/>
  <c r="I142" i="1"/>
  <c r="G142" i="1"/>
  <c r="H142" i="1"/>
  <c r="I141" i="1"/>
  <c r="G141" i="1"/>
  <c r="H141" i="1"/>
  <c r="I140" i="1"/>
  <c r="G140" i="1"/>
  <c r="H140" i="1"/>
  <c r="I139" i="1"/>
  <c r="G139" i="1"/>
  <c r="H139" i="1"/>
  <c r="I138" i="1"/>
  <c r="G138" i="1"/>
  <c r="H138" i="1"/>
  <c r="I137" i="1"/>
  <c r="G137" i="1"/>
  <c r="H137" i="1"/>
  <c r="I136" i="1"/>
  <c r="G136" i="1"/>
  <c r="H136" i="1"/>
  <c r="I135" i="1"/>
  <c r="G135" i="1"/>
  <c r="H135" i="1"/>
  <c r="I134" i="1"/>
  <c r="G134" i="1"/>
  <c r="H134" i="1"/>
  <c r="I133" i="1"/>
  <c r="G133" i="1"/>
  <c r="H133" i="1"/>
  <c r="I132" i="1"/>
  <c r="G132" i="1"/>
  <c r="H132" i="1"/>
  <c r="I131" i="1"/>
  <c r="G131" i="1"/>
  <c r="H131" i="1"/>
  <c r="I130" i="1"/>
  <c r="G130" i="1"/>
  <c r="H130" i="1"/>
  <c r="I129" i="1"/>
  <c r="G129" i="1"/>
  <c r="H129" i="1"/>
  <c r="I128" i="1"/>
  <c r="G128" i="1"/>
  <c r="H128" i="1"/>
  <c r="I127" i="1"/>
  <c r="G127" i="1"/>
  <c r="H127" i="1"/>
  <c r="I126" i="1"/>
  <c r="G126" i="1"/>
  <c r="H126" i="1"/>
  <c r="I125" i="1"/>
  <c r="G125" i="1"/>
  <c r="H125" i="1"/>
  <c r="I124" i="1"/>
  <c r="G124" i="1"/>
  <c r="H124" i="1"/>
  <c r="I123" i="1"/>
  <c r="G123" i="1"/>
  <c r="H123" i="1"/>
  <c r="I122" i="1"/>
  <c r="G122" i="1"/>
  <c r="H122" i="1"/>
  <c r="I121" i="1"/>
  <c r="G121" i="1"/>
  <c r="H121" i="1"/>
  <c r="I120" i="1"/>
  <c r="G120" i="1"/>
  <c r="H120" i="1"/>
  <c r="I119" i="1"/>
  <c r="G119" i="1"/>
  <c r="H119" i="1"/>
  <c r="I118" i="1"/>
  <c r="G118" i="1"/>
  <c r="H118" i="1"/>
  <c r="I117" i="1"/>
  <c r="G117" i="1"/>
  <c r="H117" i="1"/>
  <c r="I116" i="1"/>
  <c r="G116" i="1"/>
  <c r="H116" i="1"/>
  <c r="I115" i="1"/>
  <c r="G115" i="1"/>
  <c r="H115" i="1"/>
  <c r="I114" i="1"/>
  <c r="G114" i="1"/>
  <c r="H114" i="1"/>
  <c r="I113" i="1"/>
  <c r="G113" i="1"/>
  <c r="H113" i="1"/>
  <c r="I112" i="1"/>
  <c r="G112" i="1"/>
  <c r="H112" i="1"/>
  <c r="I111" i="1"/>
  <c r="G111" i="1"/>
  <c r="H111" i="1"/>
  <c r="I110" i="1"/>
  <c r="G110" i="1"/>
  <c r="H110" i="1"/>
  <c r="I109" i="1"/>
  <c r="G109" i="1"/>
  <c r="H109" i="1"/>
  <c r="I108" i="1"/>
  <c r="G108" i="1"/>
  <c r="H108" i="1"/>
  <c r="I107" i="1"/>
  <c r="G107" i="1"/>
  <c r="H107" i="1"/>
  <c r="I106" i="1"/>
  <c r="G106" i="1"/>
  <c r="H106" i="1"/>
  <c r="I105" i="1"/>
  <c r="G105" i="1"/>
  <c r="H105" i="1"/>
  <c r="I104" i="1"/>
  <c r="G104" i="1"/>
  <c r="H104" i="1"/>
  <c r="I103" i="1"/>
  <c r="G103" i="1"/>
  <c r="H103" i="1"/>
  <c r="I102" i="1"/>
  <c r="G102" i="1"/>
  <c r="H102" i="1"/>
  <c r="I101" i="1"/>
  <c r="G101" i="1"/>
  <c r="H101" i="1"/>
  <c r="I100" i="1"/>
  <c r="G100" i="1"/>
  <c r="H100" i="1"/>
  <c r="I99" i="1"/>
  <c r="G99" i="1"/>
  <c r="H99" i="1"/>
  <c r="I98" i="1"/>
  <c r="G98" i="1"/>
  <c r="H98" i="1"/>
  <c r="I97" i="1"/>
  <c r="G97" i="1"/>
  <c r="H97" i="1"/>
  <c r="I96" i="1"/>
  <c r="G96" i="1"/>
  <c r="H96" i="1"/>
  <c r="I95" i="1"/>
  <c r="G95" i="1"/>
  <c r="H95" i="1"/>
  <c r="I94" i="1"/>
  <c r="G94" i="1"/>
  <c r="H94" i="1"/>
  <c r="I93" i="1"/>
  <c r="G93" i="1"/>
  <c r="H93" i="1"/>
  <c r="I92" i="1"/>
  <c r="G92" i="1"/>
  <c r="H92" i="1"/>
  <c r="I91" i="1"/>
  <c r="G91" i="1"/>
  <c r="H91" i="1"/>
  <c r="I90" i="1"/>
  <c r="G90" i="1"/>
  <c r="H90" i="1"/>
  <c r="I89" i="1"/>
  <c r="G89" i="1"/>
  <c r="H89" i="1"/>
  <c r="I88" i="1"/>
  <c r="G88" i="1"/>
  <c r="H88" i="1"/>
  <c r="I87" i="1"/>
  <c r="G87" i="1"/>
  <c r="H87" i="1"/>
  <c r="I86" i="1"/>
  <c r="G86" i="1"/>
  <c r="H86" i="1"/>
  <c r="I85" i="1"/>
  <c r="G85" i="1"/>
  <c r="H85" i="1"/>
  <c r="I84" i="1"/>
  <c r="G84" i="1"/>
  <c r="H84" i="1"/>
  <c r="I83" i="1"/>
  <c r="G83" i="1"/>
  <c r="H83" i="1"/>
  <c r="I82" i="1"/>
  <c r="G82" i="1"/>
  <c r="H82" i="1"/>
  <c r="I81" i="1"/>
  <c r="G81" i="1"/>
  <c r="H81" i="1"/>
  <c r="I80" i="1"/>
  <c r="G80" i="1"/>
  <c r="H80" i="1"/>
  <c r="I79" i="1"/>
  <c r="G79" i="1"/>
  <c r="H79" i="1"/>
  <c r="I78" i="1"/>
  <c r="G78" i="1"/>
  <c r="H78" i="1"/>
  <c r="I77" i="1"/>
  <c r="G77" i="1"/>
  <c r="H77" i="1"/>
  <c r="I76" i="1"/>
  <c r="G76" i="1"/>
  <c r="H76" i="1"/>
  <c r="I75" i="1"/>
  <c r="G75" i="1"/>
  <c r="H75" i="1"/>
  <c r="I74" i="1"/>
  <c r="G74" i="1"/>
  <c r="H74" i="1"/>
  <c r="I73" i="1"/>
  <c r="G73" i="1"/>
  <c r="H73" i="1"/>
  <c r="I72" i="1"/>
  <c r="G72" i="1"/>
  <c r="H72" i="1"/>
  <c r="I71" i="1"/>
  <c r="G71" i="1"/>
  <c r="H71" i="1"/>
  <c r="I70" i="1"/>
  <c r="G70" i="1"/>
  <c r="H70" i="1"/>
  <c r="I69" i="1"/>
  <c r="G69" i="1"/>
  <c r="H69" i="1"/>
  <c r="I68" i="1"/>
  <c r="G68" i="1"/>
  <c r="H68" i="1"/>
  <c r="I67" i="1"/>
  <c r="G67" i="1"/>
  <c r="H67" i="1"/>
  <c r="I66" i="1"/>
  <c r="G66" i="1"/>
  <c r="H66" i="1"/>
  <c r="I65" i="1"/>
  <c r="G65" i="1"/>
  <c r="H65" i="1"/>
  <c r="I64" i="1"/>
  <c r="G64" i="1"/>
  <c r="H64" i="1"/>
  <c r="I63" i="1"/>
  <c r="G63" i="1"/>
  <c r="H63" i="1"/>
  <c r="I62" i="1"/>
  <c r="G62" i="1"/>
  <c r="H62" i="1"/>
  <c r="I61" i="1"/>
  <c r="G61" i="1"/>
  <c r="H61" i="1"/>
  <c r="I60" i="1"/>
  <c r="G60" i="1"/>
  <c r="H60" i="1"/>
  <c r="I59" i="1"/>
  <c r="G59" i="1"/>
  <c r="H59" i="1"/>
  <c r="I58" i="1"/>
  <c r="G58" i="1"/>
  <c r="H58" i="1"/>
  <c r="I57" i="1"/>
  <c r="G57" i="1"/>
  <c r="H57" i="1"/>
  <c r="I56" i="1"/>
  <c r="G56" i="1"/>
  <c r="H56" i="1"/>
  <c r="I55" i="1"/>
  <c r="G55" i="1"/>
  <c r="H55" i="1"/>
  <c r="I54" i="1"/>
  <c r="G54" i="1"/>
  <c r="H54" i="1"/>
  <c r="I53" i="1"/>
  <c r="G53" i="1"/>
  <c r="H53" i="1"/>
  <c r="I52" i="1"/>
  <c r="G52" i="1"/>
  <c r="H52" i="1"/>
  <c r="I51" i="1"/>
  <c r="G51" i="1"/>
  <c r="H51" i="1"/>
  <c r="I50" i="1"/>
  <c r="G50" i="1"/>
  <c r="H50" i="1"/>
  <c r="I49" i="1"/>
  <c r="G49" i="1"/>
  <c r="H49" i="1"/>
  <c r="I48" i="1"/>
  <c r="G48" i="1"/>
  <c r="H48" i="1"/>
  <c r="I47" i="1"/>
  <c r="G47" i="1"/>
  <c r="H47" i="1"/>
  <c r="I46" i="1"/>
  <c r="G46" i="1"/>
  <c r="H46" i="1"/>
  <c r="I45" i="1"/>
  <c r="G45" i="1"/>
  <c r="H45" i="1"/>
  <c r="I44" i="1"/>
  <c r="G44" i="1"/>
  <c r="H44" i="1"/>
  <c r="I43" i="1"/>
  <c r="G43" i="1"/>
  <c r="H43" i="1"/>
  <c r="I42" i="1"/>
  <c r="G42" i="1"/>
  <c r="H42" i="1"/>
  <c r="I41" i="1"/>
  <c r="G41" i="1"/>
  <c r="H41" i="1"/>
  <c r="I40" i="1"/>
  <c r="G40" i="1"/>
  <c r="H40" i="1"/>
  <c r="I39" i="1"/>
  <c r="G39" i="1"/>
  <c r="H39" i="1"/>
  <c r="I38" i="1"/>
  <c r="G38" i="1"/>
  <c r="H38" i="1"/>
  <c r="I37" i="1"/>
  <c r="G37" i="1"/>
  <c r="H37" i="1"/>
  <c r="I36" i="1"/>
  <c r="G36" i="1"/>
  <c r="H36" i="1"/>
  <c r="I35" i="1"/>
  <c r="G35" i="1"/>
  <c r="H35" i="1"/>
  <c r="I34" i="1"/>
  <c r="G34" i="1"/>
  <c r="H34" i="1"/>
  <c r="I33" i="1"/>
  <c r="G33" i="1"/>
  <c r="H33" i="1"/>
  <c r="I32" i="1"/>
  <c r="G32" i="1"/>
  <c r="H32" i="1"/>
  <c r="I31" i="1"/>
  <c r="G31" i="1"/>
  <c r="H31" i="1"/>
  <c r="I30" i="1"/>
  <c r="G30" i="1"/>
  <c r="H30" i="1"/>
  <c r="I29" i="1"/>
  <c r="G29" i="1"/>
  <c r="H29" i="1"/>
  <c r="I28" i="1"/>
  <c r="G28" i="1"/>
  <c r="H28" i="1"/>
  <c r="I27" i="1"/>
  <c r="G27" i="1"/>
  <c r="H27" i="1"/>
  <c r="I26" i="1"/>
  <c r="G26" i="1"/>
  <c r="H26" i="1"/>
  <c r="I25" i="1"/>
  <c r="G25" i="1"/>
  <c r="H25" i="1"/>
  <c r="I24" i="1"/>
  <c r="G24" i="1"/>
  <c r="H24" i="1"/>
  <c r="I23" i="1"/>
  <c r="G23" i="1"/>
  <c r="H23" i="1"/>
  <c r="I22" i="1"/>
  <c r="G22" i="1"/>
  <c r="H22" i="1"/>
  <c r="I21" i="1"/>
  <c r="G21" i="1"/>
  <c r="H21" i="1"/>
  <c r="I20" i="1"/>
  <c r="G20" i="1"/>
  <c r="H20" i="1"/>
  <c r="I19" i="1"/>
  <c r="G19" i="1"/>
  <c r="H19" i="1"/>
  <c r="I18" i="1"/>
  <c r="G18" i="1"/>
  <c r="H18" i="1"/>
  <c r="I17" i="1"/>
  <c r="G17" i="1"/>
  <c r="H17" i="1"/>
  <c r="I16" i="1"/>
  <c r="G16" i="1"/>
  <c r="H16" i="1"/>
  <c r="I15" i="1"/>
  <c r="G15" i="1"/>
  <c r="H15" i="1"/>
  <c r="I14" i="1"/>
  <c r="G14" i="1"/>
  <c r="H14" i="1"/>
  <c r="I13" i="1"/>
  <c r="G13" i="1"/>
  <c r="H13" i="1"/>
  <c r="I12" i="1"/>
  <c r="G12" i="1"/>
  <c r="H12" i="1"/>
  <c r="I11" i="1"/>
  <c r="G11" i="1"/>
  <c r="H11" i="1"/>
  <c r="I10" i="1"/>
  <c r="G10" i="1"/>
  <c r="H10" i="1"/>
  <c r="I9" i="1"/>
  <c r="G9" i="1"/>
  <c r="H9" i="1"/>
  <c r="I8" i="1"/>
  <c r="G8" i="1"/>
  <c r="H8" i="1"/>
  <c r="I7" i="1"/>
  <c r="G7" i="1"/>
  <c r="H7" i="1"/>
  <c r="I6" i="1"/>
  <c r="G6" i="1"/>
  <c r="H6" i="1"/>
  <c r="I5" i="1"/>
  <c r="G5" i="1"/>
  <c r="H5" i="1"/>
  <c r="I4" i="1"/>
  <c r="G4" i="1"/>
  <c r="H4" i="1"/>
  <c r="I3" i="1"/>
  <c r="G3" i="1"/>
  <c r="H3" i="1"/>
  <c r="I2" i="1"/>
  <c r="G2" i="1"/>
  <c r="H2" i="1"/>
</calcChain>
</file>

<file path=xl/sharedStrings.xml><?xml version="1.0" encoding="utf-8"?>
<sst xmlns="http://schemas.openxmlformats.org/spreadsheetml/2006/main" count="698" uniqueCount="359">
  <si>
    <t>STATE</t>
  </si>
  <si>
    <t>NAME</t>
  </si>
  <si>
    <t>MDS CENSUS</t>
  </si>
  <si>
    <t>RN HOURS</t>
  </si>
  <si>
    <t>LPN HOURS</t>
  </si>
  <si>
    <t>CNA HOURS</t>
  </si>
  <si>
    <t>TOTAL DIRECT CARE STAFF</t>
  </si>
  <si>
    <t>AVG STAFFING HOURS PER RESIDENT DAY</t>
  </si>
  <si>
    <t>AVG RN HOURS PER RESIDENT DAY</t>
  </si>
  <si>
    <t>MN</t>
  </si>
  <si>
    <t>ADAMS HEALTH CARE CENTER</t>
  </si>
  <si>
    <t>AFTENRO HOME</t>
  </si>
  <si>
    <t>AICOTA HEALTH CARE CENTER</t>
  </si>
  <si>
    <t>AITKIN HEALTH SERVICES</t>
  </si>
  <si>
    <t>ANDREW RESIDENCE</t>
  </si>
  <si>
    <t>ANNANDALE CARE CENTER</t>
  </si>
  <si>
    <t>ANOKA REHABILITATION AND LIVING CENTER</t>
  </si>
  <si>
    <t>APPLETON MUNICIPAL HOSPITAL</t>
  </si>
  <si>
    <t>ASSUMPTION HOME</t>
  </si>
  <si>
    <t>AUGUSTANA CHAPEL VIEW CARE CENTER</t>
  </si>
  <si>
    <t>AUGUSTANA HCC OF APPLE VALLEY</t>
  </si>
  <si>
    <t>AUGUSTANA HEALTH CARE CENTER OF HASTINGS</t>
  </si>
  <si>
    <t>AUGUSTANA HEALTH CARE CENTER OF MINNEAPOLIS</t>
  </si>
  <si>
    <t>AUGUSTANA MERCY CARE CENTER</t>
  </si>
  <si>
    <t>AURORA ON FRANCE</t>
  </si>
  <si>
    <t>AVERA MORNINGSIDE HEIGHTS CARE CENTER</t>
  </si>
  <si>
    <t>AVERA SUNRISE MANOR</t>
  </si>
  <si>
    <t>BARRETT CARE CENTER INC</t>
  </si>
  <si>
    <t>BAYSHORE RESIDENCE &amp; REHAB CTR</t>
  </si>
  <si>
    <t>BELGRADE NURSING HOME</t>
  </si>
  <si>
    <t>BENEDICTINE CARE COMMUNITY</t>
  </si>
  <si>
    <t>BENEDICTINE HEALTH CENTER</t>
  </si>
  <si>
    <t>BENEDICTINE HEALTH CENTER INNSBRUCK</t>
  </si>
  <si>
    <t>BENEDICTINE HEALTH CENTER OF MINNEAPOLIS</t>
  </si>
  <si>
    <t>BENEDICTINE LIVING COMMUNITY</t>
  </si>
  <si>
    <t>BENEDICTINE LIVING COMMUNITY OF NEW LONDON</t>
  </si>
  <si>
    <t>BENEDICTINE LIVING COMMUNITY WINSTED</t>
  </si>
  <si>
    <t>BENEDICTINE LIVING CTR FRIDLEY</t>
  </si>
  <si>
    <t>BETHANY HOME</t>
  </si>
  <si>
    <t>BETHANY RESIDENCE AND REHABILITATION CENTER</t>
  </si>
  <si>
    <t>BETHEL CARE CENTER</t>
  </si>
  <si>
    <t>BETHESDA</t>
  </si>
  <si>
    <t>BIGFORK VALLEY COMMUNITIES</t>
  </si>
  <si>
    <t>BIRCHWOOD HEALTH CARE CENTER</t>
  </si>
  <si>
    <t>BOUNDARY WATERS CARE CENTER</t>
  </si>
  <si>
    <t>BROEN MEMORIAL HOME</t>
  </si>
  <si>
    <t>BROWNS VALLEY HEALTH CENTER</t>
  </si>
  <si>
    <t>BUFFALO LAKE HEALTH CARE CTR</t>
  </si>
  <si>
    <t>CALEDONIA CARE AND REHABILITATION CENTER</t>
  </si>
  <si>
    <t>CAMILIA ROSE CARE CENTER LLC</t>
  </si>
  <si>
    <t>CAPITOL VIEW TRANSITIONAL CARE CENTER</t>
  </si>
  <si>
    <t>CARONDELET VILLAGE CARE CENTER</t>
  </si>
  <si>
    <t>CASTLE RIDGE CARE CENTER</t>
  </si>
  <si>
    <t>CATHOLIC ELDERCARE ON MAIN</t>
  </si>
  <si>
    <t>CENTRACARE HEALTH - MONTICELLO</t>
  </si>
  <si>
    <t>CENTRACARE HEALTH PAYNESVILLE KORONIS MANOR CC</t>
  </si>
  <si>
    <t>CENTRACARE HEALTH SYSTEM - LONG PRAIRIE</t>
  </si>
  <si>
    <t>CENTRACARE HEALTH SYSTEM - MELROSE PINE VILLA C C</t>
  </si>
  <si>
    <t>CENTRACARE HEALTH SYSTEM-SAUK CENTRE NURSING HOME</t>
  </si>
  <si>
    <t>CENTRAL HEALTH CARE</t>
  </si>
  <si>
    <t>CENTRAL TODD COUNTY CARE CENTER</t>
  </si>
  <si>
    <t>CERENITY CARE CENTER - MARIAN</t>
  </si>
  <si>
    <t>CERENITY CARE CENTER ON HUMBOLDT</t>
  </si>
  <si>
    <t>CERENITY CARE CENTER - WHITE BEAR LAKE</t>
  </si>
  <si>
    <t>CERENITY RESIDENCE ON HUMBOLDT</t>
  </si>
  <si>
    <t>CHARTER HOUSE</t>
  </si>
  <si>
    <t>CHRIS JENSEN HEALTH &amp; REHABILITATION CENTER</t>
  </si>
  <si>
    <t>CLARA CITY CARE CENTER</t>
  </si>
  <si>
    <t>CLARKFIELD CARE CENTER</t>
  </si>
  <si>
    <t>COKATO MANOR</t>
  </si>
  <si>
    <t>COLONIAL MANOR NURSING HOME</t>
  </si>
  <si>
    <t>COLONIAL MANOR OF BALATON</t>
  </si>
  <si>
    <t>COOK COMMUNITY HOSPITAL C&amp;NC</t>
  </si>
  <si>
    <t>CORNERSTONE NSG &amp; REHAB CENTER</t>
  </si>
  <si>
    <t>CORNERSTONE VILLA</t>
  </si>
  <si>
    <t>COURAGE KENNY REHABILITATION INSTITUTE'S TRP</t>
  </si>
  <si>
    <t>CREST VIEW LUTHERAN HOME</t>
  </si>
  <si>
    <t>CROSSROADS CARE CENTER</t>
  </si>
  <si>
    <t>CUYUNA REGIONAL MEDICAL CENTER</t>
  </si>
  <si>
    <t>DIVINE PROVIDENCE COMMUNITY HOME</t>
  </si>
  <si>
    <t>EBENEZER CARE CENTER</t>
  </si>
  <si>
    <t>EBENEZER RIDGES GERIATRIC CARE CENTER</t>
  </si>
  <si>
    <t>ECUMEN NORTH BRANCH</t>
  </si>
  <si>
    <t>ECUMEN SCENIC SHORES</t>
  </si>
  <si>
    <t>EDENBROOK OF EDINA</t>
  </si>
  <si>
    <t>EDGEBROOK CARE CENTER</t>
  </si>
  <si>
    <t>ELDERS HOME INC</t>
  </si>
  <si>
    <t>ELIM HOME</t>
  </si>
  <si>
    <t>ELIM HOME - MILACA</t>
  </si>
  <si>
    <t>EMMANUEL NURSING HOME</t>
  </si>
  <si>
    <t>EPISCOPAL CHURCH HOME GARDENS</t>
  </si>
  <si>
    <t>EPISCOPAL CHURCH HOME OF MINNESOTA</t>
  </si>
  <si>
    <t>ESSENTIA HEALTH FOSSTON</t>
  </si>
  <si>
    <t>ESSENTIA HEALTH GRACE HOME</t>
  </si>
  <si>
    <t>ESSENTIA HEALTH - HOMESTEAD</t>
  </si>
  <si>
    <t>EVANSVILLE CARE CENTER</t>
  </si>
  <si>
    <t>EVENTIDE LUTHERAN HOME</t>
  </si>
  <si>
    <t>EVERGREEN TERRACE</t>
  </si>
  <si>
    <t>FAIRFAX COMMUNITY HOME</t>
  </si>
  <si>
    <t>FAIR MEADOW NURSING HOME</t>
  </si>
  <si>
    <t>FAIR OAKS LODGE</t>
  </si>
  <si>
    <t>FAIRVIEW CARE CENTER</t>
  </si>
  <si>
    <t>FAIRWAY VIEW NEIGHBORHOODS</t>
  </si>
  <si>
    <t>FIELD CREST CARE CENTER</t>
  </si>
  <si>
    <t>FITZGERALD NH AND REHAB</t>
  </si>
  <si>
    <t>FOLEY NURSING CENTER</t>
  </si>
  <si>
    <t>FOLKESTONE</t>
  </si>
  <si>
    <t>FRANCISCAN HEALTH CENTER</t>
  </si>
  <si>
    <t>FRANKLIN REHABILITATION &amp; HEALTHCARE CENTER</t>
  </si>
  <si>
    <t>GABLES OF BOUTWELLS LANDING</t>
  </si>
  <si>
    <t>GALEON</t>
  </si>
  <si>
    <t>GALTIER HEALTH CENTER</t>
  </si>
  <si>
    <t>GIL-MOR MANOR</t>
  </si>
  <si>
    <t>GLENCOE REGIONAL HEALTH SERVICES</t>
  </si>
  <si>
    <t>GLENWOOD VILLAGE CARE CENTER</t>
  </si>
  <si>
    <t>GOLDEN LIVINGCENTER - HOPKINS</t>
  </si>
  <si>
    <t>GOLDEN LIVINGCENTER - ST LOUIS PARK PLAZA</t>
  </si>
  <si>
    <t>GOLDEN VALLEY REHABILITATION AND CARE CENTER</t>
  </si>
  <si>
    <t>GOOD SAMARITAN SOCIETY - ALBERT LEA</t>
  </si>
  <si>
    <t>GOOD SAMARITAN SOCIETY - AMBASSADOR</t>
  </si>
  <si>
    <t>GOOD SAMARITAN SOCIETY - ARLINGTON</t>
  </si>
  <si>
    <t>GOOD SAMARITAN SOCIETY - BATTLE LAKE</t>
  </si>
  <si>
    <t>GOOD SAMARITAN SOCIETY - BETHANY</t>
  </si>
  <si>
    <t>GOOD SAMARITAN SOCIETY - BLACKDUCK</t>
  </si>
  <si>
    <t>GOOD SAMARITAN SOCIETY - CLEARBROOK</t>
  </si>
  <si>
    <t>GOOD SAMARITAN SOCIETY - COMFORCARE</t>
  </si>
  <si>
    <t>GOOD SAMARITAN SOCIETY - HOWARD LAKE</t>
  </si>
  <si>
    <t>GOOD SAMARITAN SOCIETY - INTERNATIONAL FALLS</t>
  </si>
  <si>
    <t>GOOD SAMARITAN SOCIETY - INVER GROVE HEIGHTS</t>
  </si>
  <si>
    <t>GOOD SAMARITAN SOCIETY - JACKSON</t>
  </si>
  <si>
    <t>GOOD SAMARITAN SOCIETY - MAPLEWOOD</t>
  </si>
  <si>
    <t>GOOD SAMARITAN SOCIETY - MARY JANE BROWN</t>
  </si>
  <si>
    <t>GOOD SAMARITAN SOCIETY - MOUNTAIN LAKE</t>
  </si>
  <si>
    <t>GOOD SAMARITAN SOCIETY - PINE RIVER</t>
  </si>
  <si>
    <t>GOOD SAMARITAN SOCIETY - PIPESTONE</t>
  </si>
  <si>
    <t>GOOD SAMARITAN SOCIETY - REDWOOD FALLS</t>
  </si>
  <si>
    <t>GOOD SAMARITAN SOCIETY - SPECIALTY CARE COMMUNITY</t>
  </si>
  <si>
    <t>GOOD SAMARITAN SOCIETY - STILLWATER</t>
  </si>
  <si>
    <t>GOOD SAMARITAN SOCIETY - ST JAMES</t>
  </si>
  <si>
    <t>GOOD SAMARITAN SOCIETY - WACONIA AND WESTVIEW ACRE</t>
  </si>
  <si>
    <t>GOOD SAMARITAN SOCIETY - WARREN</t>
  </si>
  <si>
    <t>GOOD SAMARITAN SOCIETY - WESTBROOK</t>
  </si>
  <si>
    <t>GOOD SAMARITAN SOCIETY - WINDOM</t>
  </si>
  <si>
    <t>GOOD SAMARITAN SOCIETY - WINTHROP</t>
  </si>
  <si>
    <t>GOOD SAMARITAN SOCIETY - WOODLAND</t>
  </si>
  <si>
    <t>GOOD SHEPHERD LUTHERAN HOME</t>
  </si>
  <si>
    <t>GRACEPOINTE CROSSING GABLES EAST</t>
  </si>
  <si>
    <t>GRACEPOINTE CROSSING GABLES WEST</t>
  </si>
  <si>
    <t>GRAND VILLAGE</t>
  </si>
  <si>
    <t>GRANITE MANOR</t>
  </si>
  <si>
    <t>GREEN LEA SENIOR LIVING</t>
  </si>
  <si>
    <t>GREEN PINE ACRES NURSING HOME</t>
  </si>
  <si>
    <t>GUARDIAN ANGELS HEALTH &amp; REHAB CENTER</t>
  </si>
  <si>
    <t>GUNDERSEN HARMONY CARE CENTER</t>
  </si>
  <si>
    <t>HALSTAD LIVING CENTER</t>
  </si>
  <si>
    <t>HARMONY RIVER LIVING CENTER</t>
  </si>
  <si>
    <t>HAVEN HOMES OF MAPLE PLAIN</t>
  </si>
  <si>
    <t>HAVENWOOD CARE CENTER</t>
  </si>
  <si>
    <t>HAYES RESIDENCE</t>
  </si>
  <si>
    <t>HEALTH AND REHABILITATION OF NEW BRIGHTON</t>
  </si>
  <si>
    <t>HENDRICKS COMMUNITY HOSPITAL</t>
  </si>
  <si>
    <t>HENNING REHABILITATION &amp; HEALTHCARE CENTER</t>
  </si>
  <si>
    <t>HERITAGE LIVING CENTER</t>
  </si>
  <si>
    <t>HERITAGE MANOR</t>
  </si>
  <si>
    <t>HIGHLAND CHATEAU HEALTH CARE CENTER</t>
  </si>
  <si>
    <t>HILLCREST CARE &amp; REHABILITATION CENTER</t>
  </si>
  <si>
    <t>HILLCREST OF WAYZATA REHABILITATION &amp; HCC</t>
  </si>
  <si>
    <t>HILLTOP CARE CENTER</t>
  </si>
  <si>
    <t>INTERLUDE</t>
  </si>
  <si>
    <t>JANESVILLE NURSING HOME</t>
  </si>
  <si>
    <t>JOHNSON MEMORIAL HOSP &amp; HOME</t>
  </si>
  <si>
    <t>JONES HARRISON RESIDENCE</t>
  </si>
  <si>
    <t>JOURDAIN PERPICH EXT CARE FAC</t>
  </si>
  <si>
    <t>KARLSTAD HEALTHCARE CENTER INC</t>
  </si>
  <si>
    <t>KENYON SUNSET HOME</t>
  </si>
  <si>
    <t>KITTSON MEMORIAL HEALTHCARE CENTER</t>
  </si>
  <si>
    <t>KNUTE NELSON</t>
  </si>
  <si>
    <t>KODA LIVING COMMUNITY</t>
  </si>
  <si>
    <t>LA CRESCENT HEALTH SERVICES</t>
  </si>
  <si>
    <t>LAKE MINNETONKA CARE CENTER</t>
  </si>
  <si>
    <t>LAKE MINNETONKA SHORES</t>
  </si>
  <si>
    <t>LAKE RIDGE CARE CENTER OF BUFFALO</t>
  </si>
  <si>
    <t>LAKESHORE INC</t>
  </si>
  <si>
    <t>LAKESHORE INN NURSING HOME</t>
  </si>
  <si>
    <t>LAKESIDE HEALTH CARE CENTER</t>
  </si>
  <si>
    <t>LAKESIDE MEDICAL CENTER</t>
  </si>
  <si>
    <t>LAKEVIEW METHODIST HEALTH CARE CENTER</t>
  </si>
  <si>
    <t>LAKEWOOD CARE CENTER</t>
  </si>
  <si>
    <t>LAKEWOOD HEALTH SYSTEM</t>
  </si>
  <si>
    <t>LANGTON PLACE</t>
  </si>
  <si>
    <t>LAURELS PEAK CARE &amp; REHABILITATION CENTER</t>
  </si>
  <si>
    <t>LIFECARE GREENBUSH MANOR</t>
  </si>
  <si>
    <t>LIFECARE ROSEAU MANOR</t>
  </si>
  <si>
    <t>LITTLE FALLS CARE CENTER</t>
  </si>
  <si>
    <t>LITTLEFORK MEDICAL CENTER</t>
  </si>
  <si>
    <t>LITTLE SISTERS OF THE POOR</t>
  </si>
  <si>
    <t>LUTHER HAVEN</t>
  </si>
  <si>
    <t>LUTHER MEMORIAL HOME</t>
  </si>
  <si>
    <t>LYNGBLOMSTEN CARE CENTER</t>
  </si>
  <si>
    <t>MADISON HEALTHCARE SERVICES</t>
  </si>
  <si>
    <t>MADONNA TOWERS OF ROCHESTER INC</t>
  </si>
  <si>
    <t>MAHNOMEN HEALTH CENTER</t>
  </si>
  <si>
    <t>MALA STRANA CARE &amp; REHABILITATION CENTER</t>
  </si>
  <si>
    <t>MAPLE LAWN SENIOR CARE</t>
  </si>
  <si>
    <t>MAPLE MANOR NURSING AND REHAB, LLC</t>
  </si>
  <si>
    <t>MAPLETON COMMUNITY HOME</t>
  </si>
  <si>
    <t>MAPLEWOOD CARE CENTER</t>
  </si>
  <si>
    <t>MARANATHA CARE CENTER</t>
  </si>
  <si>
    <t>MARTIN LUTHER CARE CENTER</t>
  </si>
  <si>
    <t>MAYO CLINIC HEALTH SYSTEM - LAKE CITY</t>
  </si>
  <si>
    <t>MCINTOSH SENIOR LIVING</t>
  </si>
  <si>
    <t>MEADOW LANE REHABILITATION &amp; HEALTHCARE CTR</t>
  </si>
  <si>
    <t>MEADOW MANOR</t>
  </si>
  <si>
    <t>MEEKER MANOR REHABILITATION CENTER, LLC</t>
  </si>
  <si>
    <t>MILLE LACS HEALTH SYSTEM</t>
  </si>
  <si>
    <t>MINNEOTA MANOR HEALTH CARE CENTER</t>
  </si>
  <si>
    <t>MINNESOTA MASONIC HOME CARE CENTER</t>
  </si>
  <si>
    <t>MINNESOTA VALLEY HLTH CTR-LONG</t>
  </si>
  <si>
    <t>MINNEWASKA COMMUNITY HEALTH SERVICES</t>
  </si>
  <si>
    <t>MISSION NURSING HOME</t>
  </si>
  <si>
    <t>MN VETERANS HOME - LUVERNE</t>
  </si>
  <si>
    <t>MN VETERANS HOME MINNEAPOLIS</t>
  </si>
  <si>
    <t>MN VETERANS HOME SILVER BAY</t>
  </si>
  <si>
    <t>MOTHER OF MERCY SENIOR LIVING</t>
  </si>
  <si>
    <t>MOUNT OLIVET CAREVIEW HOME</t>
  </si>
  <si>
    <t>MOUNT OLIVET HOME</t>
  </si>
  <si>
    <t>NEW BRIGHTON CARE CENTER</t>
  </si>
  <si>
    <t>NEW HARMONY CARE CENTER</t>
  </si>
  <si>
    <t>NEW RICHLAND CARE CENTER</t>
  </si>
  <si>
    <t>NORTHFIELD CARE CENTER INC</t>
  </si>
  <si>
    <t>NORTHFIELD HOSPITAL LONG TERM CARE CENTER</t>
  </si>
  <si>
    <t>NORTH RIDGE HEALTH AND REHAB</t>
  </si>
  <si>
    <t>OAK HILLS LIVING CENTER</t>
  </si>
  <si>
    <t>OAKLAND PARK COMMUNITIES</t>
  </si>
  <si>
    <t>OAKLAWN CARE &amp; REHABILITATION CENTER</t>
  </si>
  <si>
    <t>OAK TERRACE HEALTH CARE CENTER</t>
  </si>
  <si>
    <t>OLIVIA REHABILITATION &amp; HEALTHCARE CENTER</t>
  </si>
  <si>
    <t>OSTRANDER CARE AND REHAB</t>
  </si>
  <si>
    <t>PARK HEALTH AND REHABILITATION CENTER</t>
  </si>
  <si>
    <t>PARK RIVER ESTATES CARE CENTER</t>
  </si>
  <si>
    <t>PARK VIEW CARE CENTER</t>
  </si>
  <si>
    <t>PARKVIEW CARE CENTER WELLS INC</t>
  </si>
  <si>
    <t>PARKVIEW HOME</t>
  </si>
  <si>
    <t>PATHSTONE LIVING</t>
  </si>
  <si>
    <t>PELICAN VALLEY HEALTH CENTER</t>
  </si>
  <si>
    <t>PERHAM LIVING</t>
  </si>
  <si>
    <t>PIERZ VILLA INC</t>
  </si>
  <si>
    <t>PINE HAVEN CARE CENTER INC</t>
  </si>
  <si>
    <t>PIONEER CARE CENTER</t>
  </si>
  <si>
    <t>PLEASANT MANOR INC</t>
  </si>
  <si>
    <t>PRAIRIE MANOR CARE CENTER</t>
  </si>
  <si>
    <t>PRAIRIE VIEW SENIOR LIVING</t>
  </si>
  <si>
    <t>PRESBYTERIAN HOMES OF ARDEN HILLS</t>
  </si>
  <si>
    <t>PRESBYTERIAN HOMES OF BLOOMINGTON</t>
  </si>
  <si>
    <t>PRESBYTERIAN HOMES OF NORTH OAKS</t>
  </si>
  <si>
    <t>PROVIDENCE PLACE</t>
  </si>
  <si>
    <t>RAMSEY COUNTY CARE CENTER</t>
  </si>
  <si>
    <t>REDEEMER RESIDENCE INC</t>
  </si>
  <si>
    <t>RED WING HEALTH CENTER</t>
  </si>
  <si>
    <t>REGINA SENIOR LIVING</t>
  </si>
  <si>
    <t>RENVILLA HEALTH CENTER</t>
  </si>
  <si>
    <t>RICE CARE CENTER</t>
  </si>
  <si>
    <t>RICHFIELD HEALTH CENTER</t>
  </si>
  <si>
    <t>ROBBINSDALE REHAB &amp; CARE CENTER</t>
  </si>
  <si>
    <t>ROCHESTER EAST HEALTH SERVICES</t>
  </si>
  <si>
    <t>ROCHESTER HEALTH SERVICES WEST</t>
  </si>
  <si>
    <t>ROCHESTER REHABILITATION AND LIVING CENTER</t>
  </si>
  <si>
    <t>ROSE OF SHARON MANOR</t>
  </si>
  <si>
    <t>SACRED HEART CARE CENTER</t>
  </si>
  <si>
    <t>SAINT ANNE EXTENDED HEALTHCARE</t>
  </si>
  <si>
    <t>SAINT THERESE AT OXBOW LAKE</t>
  </si>
  <si>
    <t>SAMARITAN BETHANY HOME ON EIGHTH</t>
  </si>
  <si>
    <t>SEMINARY HOME</t>
  </si>
  <si>
    <t>SHAKOPEE FRIENDSHIP MANOR</t>
  </si>
  <si>
    <t>SHIRLEY CHAPMAN SHOLOM HOME EAST</t>
  </si>
  <si>
    <t>SHOLOM HOME WEST</t>
  </si>
  <si>
    <t>SLAYTON REHABILITATION &amp; HEALTHCARE CENTER</t>
  </si>
  <si>
    <t>SLEEPY EYE CARE CENTER</t>
  </si>
  <si>
    <t>SOUTHSIDE CARE CENTER</t>
  </si>
  <si>
    <t>SOUTHVIEW ACRES HEALTH CARE CENTER INC</t>
  </si>
  <si>
    <t>SPRING VALLEY CARE CENTER</t>
  </si>
  <si>
    <t>ST ANTHONY HEALTH &amp; REHABILITATION</t>
  </si>
  <si>
    <t>ST ANTHONY PARK HOME</t>
  </si>
  <si>
    <t>ST BENEDICTS SENIOR COMMUNITY</t>
  </si>
  <si>
    <t>ST CLARE LIVING COMMUNITY OF MORA</t>
  </si>
  <si>
    <t>ST ELIZABETH MEDICAL CENTER</t>
  </si>
  <si>
    <t>STERLING PARK HEALTH CARE CENTER</t>
  </si>
  <si>
    <t>ST GERTRUDES HEALTH &amp; REHABILITATION CENTER</t>
  </si>
  <si>
    <t>ST JOHN LUTHERAN HOME</t>
  </si>
  <si>
    <t>ST JOHNS LUTHERAN HOME</t>
  </si>
  <si>
    <t>ST LUCAS CARE CENTER</t>
  </si>
  <si>
    <t>ST LUKES LUTHERAN CARE CENTER</t>
  </si>
  <si>
    <t>ST MARKS LUTHERAN HOME</t>
  </si>
  <si>
    <t>ST MICHAELS HEALTH &amp; REHAB CENTER</t>
  </si>
  <si>
    <t>ST OTTOS CARE CENTER</t>
  </si>
  <si>
    <t>ST RAPHAELS HEALTH &amp; REHAB CENTER</t>
  </si>
  <si>
    <t>ST THERESE HOME</t>
  </si>
  <si>
    <t>ST THERESE OF WOODBURY LLC</t>
  </si>
  <si>
    <t>ST THERESE TCU NORTH LLC</t>
  </si>
  <si>
    <t>ST WILLIAMS LIVING CENTER</t>
  </si>
  <si>
    <t>SUNNYSIDE CARE CENTER</t>
  </si>
  <si>
    <t>SUNNYSIDE HEALTH CARE CENTER</t>
  </si>
  <si>
    <t>SYLVAN COURT</t>
  </si>
  <si>
    <t>TALAHI NURSING AND REHAB CENTER</t>
  </si>
  <si>
    <t>TEXAS TERRACE CARE CENTER</t>
  </si>
  <si>
    <t>THE ESTATES AT BLOOMINGTON LLC</t>
  </si>
  <si>
    <t>THE ESTATES AT CHATEAU LLC</t>
  </si>
  <si>
    <t>THE ESTATES AT DELANO LLC</t>
  </si>
  <si>
    <t>THE ESTATES AT EXCELSIOR LLC</t>
  </si>
  <si>
    <t>THE ESTATES AT FRIDLEY LLC</t>
  </si>
  <si>
    <t>THE ESTATES AT GREELEY LLC</t>
  </si>
  <si>
    <t>THE ESTATES AT LINDEN LLC</t>
  </si>
  <si>
    <t>THE ESTATES AT LYNNHURST LLC</t>
  </si>
  <si>
    <t>THE ESTATES AT ROSEVILLE LLC</t>
  </si>
  <si>
    <t>THE ESTATES AT RUSH CITY LLC</t>
  </si>
  <si>
    <t>THE ESTATES AT TWIN RIVERS LLC</t>
  </si>
  <si>
    <t>THE GREEN PRAIRIE REHABILITATION CENTER</t>
  </si>
  <si>
    <t>THE LUTHERAN HOME: BELLE PLAINE</t>
  </si>
  <si>
    <t>THE MARGARET S PARMLY RESIDENCE</t>
  </si>
  <si>
    <t>THE NORTH SHORE ESTATES LLC</t>
  </si>
  <si>
    <t>THE VILLA AT BRYN MAWR</t>
  </si>
  <si>
    <t>THE VILLA AT OSSEO</t>
  </si>
  <si>
    <t>THE VILLA AT ST LOUIS PARK</t>
  </si>
  <si>
    <t>THIEF RIVER CARE CENTER</t>
  </si>
  <si>
    <t>THORNE CREST RETIREMENT CENTER</t>
  </si>
  <si>
    <t>THREE LINKS CARE CENTER</t>
  </si>
  <si>
    <t>TRAVERSE CARE CENTER</t>
  </si>
  <si>
    <t>TRILLIUM WOODS</t>
  </si>
  <si>
    <t>TRIMONT HEALTH CARE CENTER</t>
  </si>
  <si>
    <t>TRINITY CARE CENTER</t>
  </si>
  <si>
    <t>TRUMAN SENIOR LIVING</t>
  </si>
  <si>
    <t>TUFF MEMORIAL HOME</t>
  </si>
  <si>
    <t>TWEETEN LUTHERAN HEALTH CARE CENTER</t>
  </si>
  <si>
    <t>TWIN VALLEY LIVING CENTER</t>
  </si>
  <si>
    <t>VALLEY CARE AND REHAB LLC</t>
  </si>
  <si>
    <t>VALLEY VIEW HEALTHCARE &amp; REHAB</t>
  </si>
  <si>
    <t>VALLEY VIEW MANOR HCC</t>
  </si>
  <si>
    <t>VICTORY HEALTH &amp; REHABILITATION CENTER</t>
  </si>
  <si>
    <t>VIEWCREST HEALTH CENTER</t>
  </si>
  <si>
    <t>VIKING MANOR NURSING HOME</t>
  </si>
  <si>
    <t>VILLA ST VINCENT</t>
  </si>
  <si>
    <t>WABASSO REHABILITATION  &amp; HEALTHCARE CENTER</t>
  </si>
  <si>
    <t>WALKER REHABILITATION &amp; HEALTHCARE CENTER</t>
  </si>
  <si>
    <t>WARROAD CARE CENTER</t>
  </si>
  <si>
    <t>WEST WIND VILLAGE</t>
  </si>
  <si>
    <t>WHITEWATER HEALTH SERVICES</t>
  </si>
  <si>
    <t>WOODBURY HEALTH CARE CENTER</t>
  </si>
  <si>
    <t>WOOD DALE HOME INC</t>
  </si>
  <si>
    <t>WOODLYN HEIGHTS HEALTHCARE CENTER</t>
  </si>
  <si>
    <t>ZUMBROTA CARE CENTER</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</si>
  <si>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</si>
  <si>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</si>
  <si>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</si>
  <si>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</si>
  <si>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</si>
  <si>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</si>
  <si>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</si>
  <si>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Decimal places reduced to one (X.x).</t>
  </si>
  <si>
    <t>Note that not all nursing homes are in compliance with the federal requirement to submit payroll-based staffing data. Therefore, not all nursing homes are are listed in the 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</si>
</sst>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1"/>
  <sheetViews>
    <sheetView tabSelected="1" workbookViewId="0">
      <pane ySplit="1" topLeftCell="A3" activePane="bottomLeft" state="frozen"/>
      <selection activeCell="B358" sqref="B358"/>
      <selection pane="bottomLeft" activeCell="B1" sqref="B1"/>
    </sheetView>
  </sheetViews>
  <sheetFormatPr baseColWidth="10" defaultRowHeight="16" x14ac:dyDescent="0.2"/>
  <cols>
    <col min="2" max="2" width="30.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9</v>
      </c>
      <c r="B2" t="s">
        <v>10</v>
      </c>
      <c r="C2" s="4">
        <v>30.714285714285701</v>
      </c>
      <c r="D2" s="4">
        <v>21.259560439560399</v>
      </c>
      <c r="E2" s="4">
        <v>13.792417582417499</v>
      </c>
      <c r="F2" s="4">
        <v>68.453736263736204</v>
      </c>
      <c r="G2" s="4">
        <f t="shared" ref="G2:G65" si="0">SUM(D2:F2)</f>
        <v>103.50571428571411</v>
      </c>
      <c r="H2" s="4">
        <f t="shared" ref="H2:H65" si="1">G2/C2</f>
        <v>3.3699534883720887</v>
      </c>
      <c r="I2" s="4">
        <f t="shared" ref="I2:I65" si="2">D2/C2</f>
        <v>0.69217173524150166</v>
      </c>
    </row>
    <row r="3" spans="1:9" x14ac:dyDescent="0.2">
      <c r="A3" t="s">
        <v>9</v>
      </c>
      <c r="B3" t="s">
        <v>11</v>
      </c>
      <c r="C3" s="4">
        <v>38.538461538461497</v>
      </c>
      <c r="D3" s="4">
        <v>10.9917582417582</v>
      </c>
      <c r="E3" s="4">
        <v>9.6895604395604291</v>
      </c>
      <c r="F3" s="4">
        <v>39.3406593406593</v>
      </c>
      <c r="G3" s="4">
        <f t="shared" si="0"/>
        <v>60.02197802197793</v>
      </c>
      <c r="H3" s="4">
        <f t="shared" si="1"/>
        <v>1.557456515540347</v>
      </c>
      <c r="I3" s="4">
        <f t="shared" si="2"/>
        <v>0.28521528371827692</v>
      </c>
    </row>
    <row r="4" spans="1:9" x14ac:dyDescent="0.2">
      <c r="A4" t="s">
        <v>9</v>
      </c>
      <c r="B4" t="s">
        <v>12</v>
      </c>
      <c r="C4" s="4">
        <v>58.923076923076898</v>
      </c>
      <c r="D4" s="4">
        <v>28.793956043956001</v>
      </c>
      <c r="E4" s="4">
        <v>33.191428571428503</v>
      </c>
      <c r="F4" s="4">
        <v>125.414835164835</v>
      </c>
      <c r="G4" s="4">
        <f t="shared" si="0"/>
        <v>187.40021978021952</v>
      </c>
      <c r="H4" s="4">
        <f t="shared" si="1"/>
        <v>3.1804214845206982</v>
      </c>
      <c r="I4" s="4">
        <f t="shared" si="2"/>
        <v>0.48867027228645976</v>
      </c>
    </row>
    <row r="5" spans="1:9" x14ac:dyDescent="0.2">
      <c r="A5" t="s">
        <v>9</v>
      </c>
      <c r="B5" t="s">
        <v>13</v>
      </c>
      <c r="C5" s="4">
        <v>34.241758241758198</v>
      </c>
      <c r="D5" s="4">
        <v>33.307692307692299</v>
      </c>
      <c r="E5" s="4">
        <v>7.3351648351648304</v>
      </c>
      <c r="F5" s="4">
        <v>88.917582417582395</v>
      </c>
      <c r="G5" s="4">
        <f t="shared" si="0"/>
        <v>129.56043956043953</v>
      </c>
      <c r="H5" s="4">
        <f t="shared" si="1"/>
        <v>3.7836970474967946</v>
      </c>
      <c r="I5" s="4">
        <f t="shared" si="2"/>
        <v>0.97272143774069419</v>
      </c>
    </row>
    <row r="6" spans="1:9" x14ac:dyDescent="0.2">
      <c r="A6" t="s">
        <v>9</v>
      </c>
      <c r="B6" t="s">
        <v>14</v>
      </c>
      <c r="C6" s="4">
        <v>211.72527472527401</v>
      </c>
      <c r="D6" s="4">
        <v>99.931318681318601</v>
      </c>
      <c r="E6" s="4">
        <v>22.5164835164835</v>
      </c>
      <c r="F6" s="4">
        <v>165.65109890109801</v>
      </c>
      <c r="G6" s="4">
        <f t="shared" si="0"/>
        <v>288.09890109890011</v>
      </c>
      <c r="H6" s="4">
        <f t="shared" si="1"/>
        <v>1.3607204027611979</v>
      </c>
      <c r="I6" s="4">
        <f t="shared" si="2"/>
        <v>0.47198577879275566</v>
      </c>
    </row>
    <row r="7" spans="1:9" x14ac:dyDescent="0.2">
      <c r="A7" t="s">
        <v>9</v>
      </c>
      <c r="B7" t="s">
        <v>15</v>
      </c>
      <c r="C7" s="4">
        <v>52.395604395604302</v>
      </c>
      <c r="D7" s="4">
        <v>27.065934065934002</v>
      </c>
      <c r="E7" s="4">
        <v>39.4093406593406</v>
      </c>
      <c r="F7" s="4">
        <v>121.80494505494499</v>
      </c>
      <c r="G7" s="4">
        <f t="shared" si="0"/>
        <v>188.2802197802196</v>
      </c>
      <c r="H7" s="4">
        <f t="shared" si="1"/>
        <v>3.5934354026845665</v>
      </c>
      <c r="I7" s="4">
        <f t="shared" si="2"/>
        <v>0.51656879194630845</v>
      </c>
    </row>
    <row r="8" spans="1:9" x14ac:dyDescent="0.2">
      <c r="A8" t="s">
        <v>9</v>
      </c>
      <c r="B8" t="s">
        <v>16</v>
      </c>
      <c r="C8" s="4">
        <v>116.593406593406</v>
      </c>
      <c r="D8" s="4">
        <v>91.7280219780219</v>
      </c>
      <c r="E8" s="4">
        <v>125.274725274725</v>
      </c>
      <c r="F8" s="4">
        <v>268.85439560439499</v>
      </c>
      <c r="G8" s="4">
        <f t="shared" si="0"/>
        <v>485.85714285714187</v>
      </c>
      <c r="H8" s="4">
        <f t="shared" si="1"/>
        <v>4.1671065032987871</v>
      </c>
      <c r="I8" s="4">
        <f t="shared" si="2"/>
        <v>0.78673421300660085</v>
      </c>
    </row>
    <row r="9" spans="1:9" x14ac:dyDescent="0.2">
      <c r="A9" t="s">
        <v>9</v>
      </c>
      <c r="B9" t="s">
        <v>17</v>
      </c>
      <c r="C9" s="4">
        <v>37.3296703296703</v>
      </c>
      <c r="D9" s="4">
        <v>7.2223076923076901</v>
      </c>
      <c r="E9" s="4">
        <v>25.071428571428498</v>
      </c>
      <c r="F9" s="4">
        <v>74.457252747252696</v>
      </c>
      <c r="G9" s="4">
        <f t="shared" si="0"/>
        <v>106.75098901098889</v>
      </c>
      <c r="H9" s="4">
        <f t="shared" si="1"/>
        <v>2.8596820724168373</v>
      </c>
      <c r="I9" s="4">
        <f t="shared" si="2"/>
        <v>0.19347365322343255</v>
      </c>
    </row>
    <row r="10" spans="1:9" x14ac:dyDescent="0.2">
      <c r="A10" t="s">
        <v>9</v>
      </c>
      <c r="B10" t="s">
        <v>18</v>
      </c>
      <c r="C10" s="4">
        <v>77.406593406593402</v>
      </c>
      <c r="D10" s="4">
        <v>29.598901098900999</v>
      </c>
      <c r="E10" s="4">
        <v>66.049450549450498</v>
      </c>
      <c r="F10" s="4">
        <v>166.21428571428501</v>
      </c>
      <c r="G10" s="4">
        <f t="shared" si="0"/>
        <v>261.86263736263652</v>
      </c>
      <c r="H10" s="4">
        <f t="shared" si="1"/>
        <v>3.3829500283929477</v>
      </c>
      <c r="I10" s="4">
        <f t="shared" si="2"/>
        <v>0.38238216922203166</v>
      </c>
    </row>
    <row r="11" spans="1:9" x14ac:dyDescent="0.2">
      <c r="A11" t="s">
        <v>9</v>
      </c>
      <c r="B11" t="s">
        <v>19</v>
      </c>
      <c r="C11" s="4">
        <v>99.010989010988993</v>
      </c>
      <c r="D11" s="4">
        <v>54.212857142857096</v>
      </c>
      <c r="E11" s="4">
        <v>93.747252747252702</v>
      </c>
      <c r="F11" s="4">
        <v>213.69395604395601</v>
      </c>
      <c r="G11" s="4">
        <f t="shared" si="0"/>
        <v>361.65406593406578</v>
      </c>
      <c r="H11" s="4">
        <f t="shared" si="1"/>
        <v>3.6526659267480568</v>
      </c>
      <c r="I11" s="4">
        <f t="shared" si="2"/>
        <v>0.54754384017758007</v>
      </c>
    </row>
    <row r="12" spans="1:9" x14ac:dyDescent="0.2">
      <c r="A12" t="s">
        <v>9</v>
      </c>
      <c r="B12" t="s">
        <v>20</v>
      </c>
      <c r="C12" s="4">
        <v>161.81318681318601</v>
      </c>
      <c r="D12" s="4">
        <v>74.912087912087898</v>
      </c>
      <c r="E12" s="4">
        <v>101.208791208791</v>
      </c>
      <c r="F12" s="4">
        <v>383.05681318681297</v>
      </c>
      <c r="G12" s="4">
        <f t="shared" si="0"/>
        <v>559.17769230769181</v>
      </c>
      <c r="H12" s="4">
        <f t="shared" si="1"/>
        <v>3.4556991511035795</v>
      </c>
      <c r="I12" s="4">
        <f t="shared" si="2"/>
        <v>0.46295415959253194</v>
      </c>
    </row>
    <row r="13" spans="1:9" x14ac:dyDescent="0.2">
      <c r="A13" t="s">
        <v>9</v>
      </c>
      <c r="B13" t="s">
        <v>21</v>
      </c>
      <c r="C13" s="4">
        <v>63.516483516483497</v>
      </c>
      <c r="D13" s="4">
        <v>34.565934065934002</v>
      </c>
      <c r="E13" s="4">
        <v>56.7390109890109</v>
      </c>
      <c r="F13" s="4">
        <v>136.05494505494499</v>
      </c>
      <c r="G13" s="4">
        <f t="shared" si="0"/>
        <v>227.3598901098899</v>
      </c>
      <c r="H13" s="4">
        <f t="shared" si="1"/>
        <v>3.5795415224913474</v>
      </c>
      <c r="I13" s="4">
        <f t="shared" si="2"/>
        <v>0.5442041522491341</v>
      </c>
    </row>
    <row r="14" spans="1:9" x14ac:dyDescent="0.2">
      <c r="A14" t="s">
        <v>9</v>
      </c>
      <c r="B14" t="s">
        <v>22</v>
      </c>
      <c r="C14" s="4">
        <v>228.87912087911999</v>
      </c>
      <c r="D14" s="4">
        <v>109.651538461538</v>
      </c>
      <c r="E14" s="4">
        <v>168.518241758241</v>
      </c>
      <c r="F14" s="4">
        <v>401.35978021978002</v>
      </c>
      <c r="G14" s="4">
        <f t="shared" si="0"/>
        <v>679.52956043955896</v>
      </c>
      <c r="H14" s="4">
        <f t="shared" si="1"/>
        <v>2.9689451699635159</v>
      </c>
      <c r="I14" s="4">
        <f t="shared" si="2"/>
        <v>0.47908056462454368</v>
      </c>
    </row>
    <row r="15" spans="1:9" x14ac:dyDescent="0.2">
      <c r="A15" t="s">
        <v>9</v>
      </c>
      <c r="B15" t="s">
        <v>23</v>
      </c>
      <c r="C15" s="4">
        <v>68.571428571428498</v>
      </c>
      <c r="D15" s="4">
        <v>19.087912087911999</v>
      </c>
      <c r="E15" s="4">
        <v>42.689560439560402</v>
      </c>
      <c r="F15" s="4">
        <v>170.344395604395</v>
      </c>
      <c r="G15" s="4">
        <f t="shared" si="0"/>
        <v>232.12186813186742</v>
      </c>
      <c r="H15" s="4">
        <f t="shared" si="1"/>
        <v>3.3851105769230703</v>
      </c>
      <c r="I15" s="4">
        <f t="shared" si="2"/>
        <v>0.27836538461538363</v>
      </c>
    </row>
    <row r="16" spans="1:9" x14ac:dyDescent="0.2">
      <c r="A16" t="s">
        <v>9</v>
      </c>
      <c r="B16" t="s">
        <v>24</v>
      </c>
      <c r="C16" s="4">
        <v>29.703296703296701</v>
      </c>
      <c r="D16" s="4">
        <v>74.903626373626295</v>
      </c>
      <c r="E16" s="4">
        <v>24.049450549450501</v>
      </c>
      <c r="F16" s="4">
        <v>123.175604395604</v>
      </c>
      <c r="G16" s="4">
        <f t="shared" si="0"/>
        <v>222.12868131868078</v>
      </c>
      <c r="H16" s="4">
        <f t="shared" si="1"/>
        <v>7.4782500924898088</v>
      </c>
      <c r="I16" s="4">
        <f t="shared" si="2"/>
        <v>2.5217277099519029</v>
      </c>
    </row>
    <row r="17" spans="1:9" x14ac:dyDescent="0.2">
      <c r="A17" t="s">
        <v>9</v>
      </c>
      <c r="B17" t="s">
        <v>25</v>
      </c>
      <c r="C17" s="4">
        <v>71.241758241758205</v>
      </c>
      <c r="D17" s="4">
        <v>33.497802197802102</v>
      </c>
      <c r="E17" s="4">
        <v>36.160439560439499</v>
      </c>
      <c r="F17" s="4">
        <v>242.735164835164</v>
      </c>
      <c r="G17" s="4">
        <f t="shared" si="0"/>
        <v>312.39340659340559</v>
      </c>
      <c r="H17" s="4">
        <f t="shared" si="1"/>
        <v>4.3849760913157372</v>
      </c>
      <c r="I17" s="4">
        <f t="shared" si="2"/>
        <v>0.47019898195279852</v>
      </c>
    </row>
    <row r="18" spans="1:9" x14ac:dyDescent="0.2">
      <c r="A18" t="s">
        <v>9</v>
      </c>
      <c r="B18" t="s">
        <v>26</v>
      </c>
      <c r="C18" s="4">
        <v>24.021978021978001</v>
      </c>
      <c r="D18" s="4">
        <v>17.941758241758201</v>
      </c>
      <c r="E18" s="4">
        <v>11.0851648351648</v>
      </c>
      <c r="F18" s="4">
        <v>53.288461538461497</v>
      </c>
      <c r="G18" s="4">
        <f t="shared" si="0"/>
        <v>82.315384615384502</v>
      </c>
      <c r="H18" s="4">
        <f t="shared" si="1"/>
        <v>3.4266697163769426</v>
      </c>
      <c r="I18" s="4">
        <f t="shared" si="2"/>
        <v>0.74688929551692484</v>
      </c>
    </row>
    <row r="19" spans="1:9" x14ac:dyDescent="0.2">
      <c r="A19" t="s">
        <v>9</v>
      </c>
      <c r="B19" t="s">
        <v>27</v>
      </c>
      <c r="C19" s="4">
        <v>37</v>
      </c>
      <c r="D19" s="4">
        <v>30.5796703296703</v>
      </c>
      <c r="E19" s="4">
        <v>13.285714285714199</v>
      </c>
      <c r="F19" s="4">
        <v>96.065934065934002</v>
      </c>
      <c r="G19" s="4">
        <f t="shared" si="0"/>
        <v>139.93131868131849</v>
      </c>
      <c r="H19" s="4">
        <f t="shared" si="1"/>
        <v>3.7819275319275265</v>
      </c>
      <c r="I19" s="4">
        <f t="shared" si="2"/>
        <v>0.82647757647757569</v>
      </c>
    </row>
    <row r="20" spans="1:9" x14ac:dyDescent="0.2">
      <c r="A20" t="s">
        <v>9</v>
      </c>
      <c r="B20" t="s">
        <v>28</v>
      </c>
      <c r="C20" s="4">
        <v>105.846153846153</v>
      </c>
      <c r="D20" s="4">
        <v>53.697802197802098</v>
      </c>
      <c r="E20" s="4">
        <v>39.035714285714199</v>
      </c>
      <c r="F20" s="4">
        <v>204.648351648351</v>
      </c>
      <c r="G20" s="4">
        <f t="shared" si="0"/>
        <v>297.38186813186729</v>
      </c>
      <c r="H20" s="4">
        <f t="shared" si="1"/>
        <v>2.8095670681063267</v>
      </c>
      <c r="I20" s="4">
        <f t="shared" si="2"/>
        <v>0.50731935215947155</v>
      </c>
    </row>
    <row r="21" spans="1:9" x14ac:dyDescent="0.2">
      <c r="A21" t="s">
        <v>9</v>
      </c>
      <c r="B21" t="s">
        <v>29</v>
      </c>
      <c r="C21" s="4">
        <v>38.252747252747199</v>
      </c>
      <c r="D21" s="4">
        <v>22.552197802197799</v>
      </c>
      <c r="E21" s="4">
        <v>23.0467032967032</v>
      </c>
      <c r="F21" s="4">
        <v>43.681318681318601</v>
      </c>
      <c r="G21" s="4">
        <f t="shared" si="0"/>
        <v>89.280219780219596</v>
      </c>
      <c r="H21" s="4">
        <f t="shared" si="1"/>
        <v>2.3339557598391254</v>
      </c>
      <c r="I21" s="4">
        <f t="shared" si="2"/>
        <v>0.58955759839126765</v>
      </c>
    </row>
    <row r="22" spans="1:9" x14ac:dyDescent="0.2">
      <c r="A22" t="s">
        <v>9</v>
      </c>
      <c r="B22" t="s">
        <v>30</v>
      </c>
      <c r="C22" s="4">
        <v>47.912087912087898</v>
      </c>
      <c r="D22" s="4">
        <v>17.4203296703296</v>
      </c>
      <c r="E22" s="4">
        <v>18.623626373626301</v>
      </c>
      <c r="F22" s="4">
        <v>101.35989010989</v>
      </c>
      <c r="G22" s="4">
        <f t="shared" si="0"/>
        <v>137.4038461538459</v>
      </c>
      <c r="H22" s="4">
        <f t="shared" si="1"/>
        <v>2.8678325688073349</v>
      </c>
      <c r="I22" s="4">
        <f t="shared" si="2"/>
        <v>0.36358944954128303</v>
      </c>
    </row>
    <row r="23" spans="1:9" x14ac:dyDescent="0.2">
      <c r="A23" t="s">
        <v>9</v>
      </c>
      <c r="B23" t="s">
        <v>31</v>
      </c>
      <c r="C23" s="4">
        <v>92.120879120879096</v>
      </c>
      <c r="D23" s="4">
        <v>46.549450549450498</v>
      </c>
      <c r="E23" s="4">
        <v>78.181318681318601</v>
      </c>
      <c r="F23" s="4">
        <v>245.09791208791199</v>
      </c>
      <c r="G23" s="4">
        <f t="shared" si="0"/>
        <v>369.82868131868111</v>
      </c>
      <c r="H23" s="4">
        <f t="shared" si="1"/>
        <v>4.0146021710604787</v>
      </c>
      <c r="I23" s="4">
        <f t="shared" si="2"/>
        <v>0.50530836216151698</v>
      </c>
    </row>
    <row r="24" spans="1:9" x14ac:dyDescent="0.2">
      <c r="A24" t="s">
        <v>9</v>
      </c>
      <c r="B24" t="s">
        <v>32</v>
      </c>
      <c r="C24" s="4">
        <v>97.505494505494497</v>
      </c>
      <c r="D24" s="4">
        <v>82.120879120879096</v>
      </c>
      <c r="E24" s="4">
        <v>95.975274725274701</v>
      </c>
      <c r="F24" s="4">
        <v>246.436813186813</v>
      </c>
      <c r="G24" s="4">
        <f t="shared" si="0"/>
        <v>424.53296703296678</v>
      </c>
      <c r="H24" s="4">
        <f t="shared" si="1"/>
        <v>4.3539389158120114</v>
      </c>
      <c r="I24" s="4">
        <f t="shared" si="2"/>
        <v>0.84221796461174336</v>
      </c>
    </row>
    <row r="25" spans="1:9" x14ac:dyDescent="0.2">
      <c r="A25" t="s">
        <v>9</v>
      </c>
      <c r="B25" t="s">
        <v>33</v>
      </c>
      <c r="C25" s="4">
        <v>81.263736263736206</v>
      </c>
      <c r="D25" s="4">
        <v>98.799450549450498</v>
      </c>
      <c r="E25" s="4">
        <v>142.40934065933999</v>
      </c>
      <c r="F25" s="4">
        <v>174.26373626373601</v>
      </c>
      <c r="G25" s="4">
        <f t="shared" si="0"/>
        <v>415.47252747252651</v>
      </c>
      <c r="H25" s="4">
        <f t="shared" si="1"/>
        <v>5.1126436781609117</v>
      </c>
      <c r="I25" s="4">
        <f t="shared" si="2"/>
        <v>1.2157876943881003</v>
      </c>
    </row>
    <row r="26" spans="1:9" x14ac:dyDescent="0.2">
      <c r="A26" t="s">
        <v>9</v>
      </c>
      <c r="B26" t="s">
        <v>34</v>
      </c>
      <c r="C26" s="4">
        <v>74.494505494505404</v>
      </c>
      <c r="D26" s="4">
        <v>63.225274725274701</v>
      </c>
      <c r="E26" s="4">
        <v>35.557692307692299</v>
      </c>
      <c r="F26" s="4">
        <v>152.131868131868</v>
      </c>
      <c r="G26" s="4">
        <f t="shared" si="0"/>
        <v>250.91483516483501</v>
      </c>
      <c r="H26" s="4">
        <f t="shared" si="1"/>
        <v>3.3682327776958272</v>
      </c>
      <c r="I26" s="4">
        <f t="shared" si="2"/>
        <v>0.84872400059005826</v>
      </c>
    </row>
    <row r="27" spans="1:9" x14ac:dyDescent="0.2">
      <c r="A27" t="s">
        <v>9</v>
      </c>
      <c r="B27" t="s">
        <v>35</v>
      </c>
      <c r="C27" s="4">
        <v>42.560439560439498</v>
      </c>
      <c r="D27" s="4">
        <v>10.936813186813101</v>
      </c>
      <c r="E27" s="4">
        <v>33.483516483516397</v>
      </c>
      <c r="F27" s="4">
        <v>105.35439560439499</v>
      </c>
      <c r="G27" s="4">
        <f t="shared" si="0"/>
        <v>149.77472527472449</v>
      </c>
      <c r="H27" s="4">
        <f t="shared" si="1"/>
        <v>3.5191066356829199</v>
      </c>
      <c r="I27" s="4">
        <f t="shared" si="2"/>
        <v>0.25697134004647398</v>
      </c>
    </row>
    <row r="28" spans="1:9" x14ac:dyDescent="0.2">
      <c r="A28" t="s">
        <v>9</v>
      </c>
      <c r="B28" t="s">
        <v>36</v>
      </c>
      <c r="C28" s="4">
        <v>53.054945054945001</v>
      </c>
      <c r="D28" s="4">
        <v>43.813186813186803</v>
      </c>
      <c r="E28" s="4">
        <v>17.879120879120801</v>
      </c>
      <c r="F28" s="4">
        <v>93.255494505494497</v>
      </c>
      <c r="G28" s="4">
        <f t="shared" si="0"/>
        <v>154.9478021978021</v>
      </c>
      <c r="H28" s="4">
        <f t="shared" si="1"/>
        <v>2.920515741507872</v>
      </c>
      <c r="I28" s="4">
        <f t="shared" si="2"/>
        <v>0.82580778790389464</v>
      </c>
    </row>
    <row r="29" spans="1:9" x14ac:dyDescent="0.2">
      <c r="A29" t="s">
        <v>9</v>
      </c>
      <c r="B29" t="s">
        <v>37</v>
      </c>
      <c r="C29" s="4">
        <v>44.879120879120798</v>
      </c>
      <c r="D29" s="4">
        <v>99.706043956043899</v>
      </c>
      <c r="E29" s="4">
        <v>7.6593406593406499</v>
      </c>
      <c r="F29" s="4">
        <v>103.192307692307</v>
      </c>
      <c r="G29" s="4">
        <f t="shared" si="0"/>
        <v>210.55769230769155</v>
      </c>
      <c r="H29" s="4">
        <f t="shared" si="1"/>
        <v>4.6916625857002856</v>
      </c>
      <c r="I29" s="4">
        <f t="shared" si="2"/>
        <v>2.2216576885406494</v>
      </c>
    </row>
    <row r="30" spans="1:9" x14ac:dyDescent="0.2">
      <c r="A30" t="s">
        <v>9</v>
      </c>
      <c r="B30" t="s">
        <v>38</v>
      </c>
      <c r="C30" s="4">
        <v>77.098901098900996</v>
      </c>
      <c r="D30" s="4">
        <v>46.9890109890109</v>
      </c>
      <c r="E30" s="4">
        <v>117.686813186813</v>
      </c>
      <c r="F30" s="4">
        <v>187.81318681318601</v>
      </c>
      <c r="G30" s="4">
        <f t="shared" si="0"/>
        <v>352.4890109890099</v>
      </c>
      <c r="H30" s="4">
        <f t="shared" si="1"/>
        <v>4.5719070695552944</v>
      </c>
      <c r="I30" s="4">
        <f t="shared" si="2"/>
        <v>0.60946408209806124</v>
      </c>
    </row>
    <row r="31" spans="1:9" x14ac:dyDescent="0.2">
      <c r="A31" t="s">
        <v>9</v>
      </c>
      <c r="B31" t="s">
        <v>39</v>
      </c>
      <c r="C31" s="4">
        <v>43.6373626373626</v>
      </c>
      <c r="D31" s="4">
        <v>9.1071428571428505</v>
      </c>
      <c r="E31" s="4">
        <v>54.298681318681297</v>
      </c>
      <c r="F31" s="4">
        <v>91.508241758241695</v>
      </c>
      <c r="G31" s="4">
        <f t="shared" si="0"/>
        <v>154.91406593406583</v>
      </c>
      <c r="H31" s="4">
        <f t="shared" si="1"/>
        <v>3.5500327373457576</v>
      </c>
      <c r="I31" s="4">
        <f t="shared" si="2"/>
        <v>0.20870057919919419</v>
      </c>
    </row>
    <row r="32" spans="1:9" x14ac:dyDescent="0.2">
      <c r="A32" t="s">
        <v>9</v>
      </c>
      <c r="B32" t="s">
        <v>40</v>
      </c>
      <c r="C32" s="4">
        <v>99.824175824175796</v>
      </c>
      <c r="D32" s="4">
        <v>106.188901098901</v>
      </c>
      <c r="E32" s="4">
        <v>115.66912087912</v>
      </c>
      <c r="F32" s="4">
        <v>204.02</v>
      </c>
      <c r="G32" s="4">
        <f t="shared" si="0"/>
        <v>425.87802197802102</v>
      </c>
      <c r="H32" s="4">
        <f t="shared" si="1"/>
        <v>4.2662813738441132</v>
      </c>
      <c r="I32" s="4">
        <f t="shared" si="2"/>
        <v>1.0637593571114039</v>
      </c>
    </row>
    <row r="33" spans="1:9" x14ac:dyDescent="0.2">
      <c r="A33" t="s">
        <v>9</v>
      </c>
      <c r="B33" t="s">
        <v>41</v>
      </c>
      <c r="C33" s="4">
        <v>217.65934065933999</v>
      </c>
      <c r="D33" s="4">
        <v>74.395604395604295</v>
      </c>
      <c r="E33" s="4">
        <v>161.88571428571399</v>
      </c>
      <c r="F33" s="4">
        <v>538.89340659340598</v>
      </c>
      <c r="G33" s="4">
        <f t="shared" si="0"/>
        <v>775.17472527472432</v>
      </c>
      <c r="H33" s="4">
        <f t="shared" si="1"/>
        <v>3.5614126318978205</v>
      </c>
      <c r="I33" s="4">
        <f t="shared" si="2"/>
        <v>0.34179835411723186</v>
      </c>
    </row>
    <row r="34" spans="1:9" x14ac:dyDescent="0.2">
      <c r="A34" t="s">
        <v>9</v>
      </c>
      <c r="B34" t="s">
        <v>42</v>
      </c>
      <c r="C34" s="4">
        <v>44.9780219780219</v>
      </c>
      <c r="D34" s="4">
        <v>20.25</v>
      </c>
      <c r="E34" s="4">
        <v>13.0631868131868</v>
      </c>
      <c r="F34" s="4">
        <v>72.447802197802105</v>
      </c>
      <c r="G34" s="4">
        <f t="shared" si="0"/>
        <v>105.76098901098891</v>
      </c>
      <c r="H34" s="4">
        <f t="shared" si="1"/>
        <v>2.351392621548988</v>
      </c>
      <c r="I34" s="4">
        <f t="shared" si="2"/>
        <v>0.45021988761299858</v>
      </c>
    </row>
    <row r="35" spans="1:9" x14ac:dyDescent="0.2">
      <c r="A35" t="s">
        <v>9</v>
      </c>
      <c r="B35" t="s">
        <v>43</v>
      </c>
      <c r="C35" s="4">
        <v>82.560439560439505</v>
      </c>
      <c r="D35" s="4">
        <v>37.1587912087912</v>
      </c>
      <c r="E35" s="4">
        <v>86.123516483516397</v>
      </c>
      <c r="F35" s="4">
        <v>173.61197802197799</v>
      </c>
      <c r="G35" s="4">
        <f t="shared" si="0"/>
        <v>296.89428571428562</v>
      </c>
      <c r="H35" s="4">
        <f t="shared" si="1"/>
        <v>3.5960841208571823</v>
      </c>
      <c r="I35" s="4">
        <f t="shared" si="2"/>
        <v>0.45007986157327318</v>
      </c>
    </row>
    <row r="36" spans="1:9" x14ac:dyDescent="0.2">
      <c r="A36" t="s">
        <v>9</v>
      </c>
      <c r="B36" t="s">
        <v>44</v>
      </c>
      <c r="C36" s="4">
        <v>39.527472527472497</v>
      </c>
      <c r="D36" s="4">
        <v>10.5906593406593</v>
      </c>
      <c r="E36" s="4">
        <v>19.931318681318601</v>
      </c>
      <c r="F36" s="4">
        <v>84.945054945054906</v>
      </c>
      <c r="G36" s="4">
        <f t="shared" si="0"/>
        <v>115.46703296703281</v>
      </c>
      <c r="H36" s="4">
        <f t="shared" si="1"/>
        <v>2.9211843202668875</v>
      </c>
      <c r="I36" s="4">
        <f t="shared" si="2"/>
        <v>0.26793160967472812</v>
      </c>
    </row>
    <row r="37" spans="1:9" x14ac:dyDescent="0.2">
      <c r="A37" t="s">
        <v>9</v>
      </c>
      <c r="B37" t="s">
        <v>45</v>
      </c>
      <c r="C37" s="4">
        <v>81.560439560439505</v>
      </c>
      <c r="D37" s="4">
        <v>27.7225274725274</v>
      </c>
      <c r="E37" s="4">
        <v>63.483516483516397</v>
      </c>
      <c r="F37" s="4">
        <v>213.73901098901001</v>
      </c>
      <c r="G37" s="4">
        <f t="shared" si="0"/>
        <v>304.94505494505381</v>
      </c>
      <c r="H37" s="4">
        <f t="shared" si="1"/>
        <v>3.7388843977364479</v>
      </c>
      <c r="I37" s="4">
        <f t="shared" si="2"/>
        <v>0.33990164376178861</v>
      </c>
    </row>
    <row r="38" spans="1:9" x14ac:dyDescent="0.2">
      <c r="A38" t="s">
        <v>9</v>
      </c>
      <c r="B38" t="s">
        <v>46</v>
      </c>
      <c r="C38" s="4">
        <v>39.857142857142797</v>
      </c>
      <c r="D38" s="4">
        <v>19.3873626373626</v>
      </c>
      <c r="E38" s="4">
        <v>27.129120879120801</v>
      </c>
      <c r="F38" s="4">
        <v>88.497252747252702</v>
      </c>
      <c r="G38" s="4">
        <f t="shared" si="0"/>
        <v>135.01373626373612</v>
      </c>
      <c r="H38" s="4">
        <f t="shared" si="1"/>
        <v>3.3874414116349616</v>
      </c>
      <c r="I38" s="4">
        <f t="shared" si="2"/>
        <v>0.48642128480838137</v>
      </c>
    </row>
    <row r="39" spans="1:9" x14ac:dyDescent="0.2">
      <c r="A39" t="s">
        <v>9</v>
      </c>
      <c r="B39" t="s">
        <v>47</v>
      </c>
      <c r="C39" s="4">
        <v>45.538461538461497</v>
      </c>
      <c r="D39" s="4">
        <v>16.139780219780199</v>
      </c>
      <c r="E39" s="4">
        <v>22.807472527472498</v>
      </c>
      <c r="F39" s="4">
        <v>93.444395604395595</v>
      </c>
      <c r="G39" s="4">
        <f t="shared" si="0"/>
        <v>132.39164835164829</v>
      </c>
      <c r="H39" s="4">
        <f t="shared" si="1"/>
        <v>2.9072490347490358</v>
      </c>
      <c r="I39" s="4">
        <f t="shared" si="2"/>
        <v>0.35442084942084928</v>
      </c>
    </row>
    <row r="40" spans="1:9" x14ac:dyDescent="0.2">
      <c r="A40" t="s">
        <v>9</v>
      </c>
      <c r="B40" t="s">
        <v>48</v>
      </c>
      <c r="C40" s="4">
        <v>47.417582417582402</v>
      </c>
      <c r="D40" s="4">
        <v>21.2170329670329</v>
      </c>
      <c r="E40" s="4">
        <v>16.810439560439502</v>
      </c>
      <c r="F40" s="4">
        <v>98.407582417582404</v>
      </c>
      <c r="G40" s="4">
        <f t="shared" si="0"/>
        <v>136.43505494505479</v>
      </c>
      <c r="H40" s="4">
        <f t="shared" si="1"/>
        <v>2.8773093858632652</v>
      </c>
      <c r="I40" s="4">
        <f t="shared" si="2"/>
        <v>0.44745075318655725</v>
      </c>
    </row>
    <row r="41" spans="1:9" x14ac:dyDescent="0.2">
      <c r="A41" t="s">
        <v>9</v>
      </c>
      <c r="B41" t="s">
        <v>49</v>
      </c>
      <c r="C41" s="4">
        <v>69.791208791208703</v>
      </c>
      <c r="D41" s="4">
        <v>65.7967032967032</v>
      </c>
      <c r="E41" s="4">
        <v>29.368131868131801</v>
      </c>
      <c r="F41" s="4">
        <v>217.41483516483501</v>
      </c>
      <c r="G41" s="4">
        <f t="shared" si="0"/>
        <v>312.57967032967002</v>
      </c>
      <c r="H41" s="4">
        <f t="shared" si="1"/>
        <v>4.4787828688395539</v>
      </c>
      <c r="I41" s="4">
        <f t="shared" si="2"/>
        <v>0.94276491891040759</v>
      </c>
    </row>
    <row r="42" spans="1:9" x14ac:dyDescent="0.2">
      <c r="A42" t="s">
        <v>9</v>
      </c>
      <c r="B42" t="s">
        <v>50</v>
      </c>
      <c r="C42" s="4">
        <v>28.065934065934002</v>
      </c>
      <c r="D42" s="4">
        <v>54.1928571428571</v>
      </c>
      <c r="E42" s="4">
        <v>37.244395604395599</v>
      </c>
      <c r="F42" s="4">
        <v>98.334615384615304</v>
      </c>
      <c r="G42" s="4">
        <f t="shared" si="0"/>
        <v>189.77186813186802</v>
      </c>
      <c r="H42" s="4">
        <f t="shared" si="1"/>
        <v>6.7616444792482495</v>
      </c>
      <c r="I42" s="4">
        <f t="shared" si="2"/>
        <v>1.9309122944400969</v>
      </c>
    </row>
    <row r="43" spans="1:9" x14ac:dyDescent="0.2">
      <c r="A43" t="s">
        <v>9</v>
      </c>
      <c r="B43" t="s">
        <v>51</v>
      </c>
      <c r="C43" s="4">
        <v>43.791208791208703</v>
      </c>
      <c r="D43" s="4">
        <v>43.222527472527403</v>
      </c>
      <c r="E43" s="4">
        <v>4.5274725274725203</v>
      </c>
      <c r="F43" s="4">
        <v>111.30769230769199</v>
      </c>
      <c r="G43" s="4">
        <f t="shared" si="0"/>
        <v>159.05769230769192</v>
      </c>
      <c r="H43" s="4">
        <f t="shared" si="1"/>
        <v>3.6321831869510652</v>
      </c>
      <c r="I43" s="4">
        <f t="shared" si="2"/>
        <v>0.98701380175658759</v>
      </c>
    </row>
    <row r="44" spans="1:9" x14ac:dyDescent="0.2">
      <c r="A44" t="s">
        <v>9</v>
      </c>
      <c r="B44" t="s">
        <v>52</v>
      </c>
      <c r="C44" s="4">
        <v>50.956043956043899</v>
      </c>
      <c r="D44" s="4">
        <v>29.8296703296703</v>
      </c>
      <c r="E44" s="4">
        <v>22.156593406593402</v>
      </c>
      <c r="F44" s="4">
        <v>127.01923076923001</v>
      </c>
      <c r="G44" s="4">
        <f t="shared" si="0"/>
        <v>179.00549450549371</v>
      </c>
      <c r="H44" s="4">
        <f t="shared" si="1"/>
        <v>3.512939400474433</v>
      </c>
      <c r="I44" s="4">
        <f t="shared" si="2"/>
        <v>0.58540004313133498</v>
      </c>
    </row>
    <row r="45" spans="1:9" x14ac:dyDescent="0.2">
      <c r="A45" t="s">
        <v>9</v>
      </c>
      <c r="B45" t="s">
        <v>53</v>
      </c>
      <c r="C45" s="4">
        <v>157.75824175824101</v>
      </c>
      <c r="D45" s="4">
        <v>35.830109890109803</v>
      </c>
      <c r="E45" s="4">
        <v>102.928241758241</v>
      </c>
      <c r="F45" s="4">
        <v>312.13989010989002</v>
      </c>
      <c r="G45" s="4">
        <f t="shared" si="0"/>
        <v>450.89824175824083</v>
      </c>
      <c r="H45" s="4">
        <f t="shared" si="1"/>
        <v>2.8581596544998682</v>
      </c>
      <c r="I45" s="4">
        <f t="shared" si="2"/>
        <v>0.2271203677904714</v>
      </c>
    </row>
    <row r="46" spans="1:9" x14ac:dyDescent="0.2">
      <c r="A46" t="s">
        <v>9</v>
      </c>
      <c r="B46" t="s">
        <v>54</v>
      </c>
      <c r="C46" s="4">
        <v>79.835164835164804</v>
      </c>
      <c r="D46" s="4">
        <v>108.87857142857099</v>
      </c>
      <c r="E46" s="4">
        <v>18.862637362637301</v>
      </c>
      <c r="F46" s="4">
        <v>196.642857142857</v>
      </c>
      <c r="G46" s="4">
        <f t="shared" si="0"/>
        <v>324.38406593406529</v>
      </c>
      <c r="H46" s="4">
        <f t="shared" si="1"/>
        <v>4.0631727460426639</v>
      </c>
      <c r="I46" s="4">
        <f t="shared" si="2"/>
        <v>1.3637921541637941</v>
      </c>
    </row>
    <row r="47" spans="1:9" x14ac:dyDescent="0.2">
      <c r="A47" t="s">
        <v>9</v>
      </c>
      <c r="B47" t="s">
        <v>55</v>
      </c>
      <c r="C47" s="4">
        <v>47.142857142857103</v>
      </c>
      <c r="D47" s="4">
        <v>27.936813186813101</v>
      </c>
      <c r="E47" s="4">
        <v>33.019230769230703</v>
      </c>
      <c r="F47" s="4">
        <v>122.986263736263</v>
      </c>
      <c r="G47" s="4">
        <f t="shared" si="0"/>
        <v>183.9423076923068</v>
      </c>
      <c r="H47" s="4">
        <f t="shared" si="1"/>
        <v>3.901806526806511</v>
      </c>
      <c r="I47" s="4">
        <f t="shared" si="2"/>
        <v>0.59259906759906622</v>
      </c>
    </row>
    <row r="48" spans="1:9" x14ac:dyDescent="0.2">
      <c r="A48" t="s">
        <v>9</v>
      </c>
      <c r="B48" t="s">
        <v>56</v>
      </c>
      <c r="C48" s="4">
        <v>65.065934065934002</v>
      </c>
      <c r="D48" s="4">
        <v>20.021978021978001</v>
      </c>
      <c r="E48" s="4">
        <v>50.931318681318601</v>
      </c>
      <c r="F48" s="4">
        <v>137.425824175824</v>
      </c>
      <c r="G48" s="4">
        <f t="shared" si="0"/>
        <v>208.37912087912059</v>
      </c>
      <c r="H48" s="4">
        <f t="shared" si="1"/>
        <v>3.2025840229690918</v>
      </c>
      <c r="I48" s="4">
        <f t="shared" si="2"/>
        <v>0.30771829082925178</v>
      </c>
    </row>
    <row r="49" spans="1:9" x14ac:dyDescent="0.2">
      <c r="A49" t="s">
        <v>9</v>
      </c>
      <c r="B49" t="s">
        <v>57</v>
      </c>
      <c r="C49" s="4">
        <v>73.604395604395606</v>
      </c>
      <c r="D49" s="4">
        <v>27.620879120879099</v>
      </c>
      <c r="E49" s="4">
        <v>51.8296703296703</v>
      </c>
      <c r="F49" s="4">
        <v>214.51098901098899</v>
      </c>
      <c r="G49" s="4">
        <f t="shared" si="0"/>
        <v>293.9615384615384</v>
      </c>
      <c r="H49" s="4">
        <f t="shared" si="1"/>
        <v>3.9938041206330239</v>
      </c>
      <c r="I49" s="4">
        <f t="shared" si="2"/>
        <v>0.37526127202149867</v>
      </c>
    </row>
    <row r="50" spans="1:9" x14ac:dyDescent="0.2">
      <c r="A50" t="s">
        <v>9</v>
      </c>
      <c r="B50" t="s">
        <v>58</v>
      </c>
      <c r="C50" s="4">
        <v>53.593406593406499</v>
      </c>
      <c r="D50" s="4">
        <v>19.868131868131801</v>
      </c>
      <c r="E50" s="4">
        <v>68.733516483516397</v>
      </c>
      <c r="F50" s="4">
        <v>132.94505494505401</v>
      </c>
      <c r="G50" s="4">
        <f t="shared" si="0"/>
        <v>221.54670329670222</v>
      </c>
      <c r="H50" s="4">
        <f t="shared" si="1"/>
        <v>4.1338425261431082</v>
      </c>
      <c r="I50" s="4">
        <f t="shared" si="2"/>
        <v>0.37071970473651777</v>
      </c>
    </row>
    <row r="51" spans="1:9" x14ac:dyDescent="0.2">
      <c r="A51" t="s">
        <v>9</v>
      </c>
      <c r="B51" t="s">
        <v>59</v>
      </c>
      <c r="C51" s="4">
        <v>31.450549450549399</v>
      </c>
      <c r="D51" s="4">
        <v>12.445054945054901</v>
      </c>
      <c r="E51" s="4">
        <v>20.7912087912087</v>
      </c>
      <c r="F51" s="4">
        <v>61.258241758241702</v>
      </c>
      <c r="G51" s="4">
        <f t="shared" si="0"/>
        <v>94.494505494505304</v>
      </c>
      <c r="H51" s="4">
        <f t="shared" si="1"/>
        <v>3.0045422781271824</v>
      </c>
      <c r="I51" s="4">
        <f t="shared" si="2"/>
        <v>0.39570230607966383</v>
      </c>
    </row>
    <row r="52" spans="1:9" x14ac:dyDescent="0.2">
      <c r="A52" t="s">
        <v>9</v>
      </c>
      <c r="B52" t="s">
        <v>60</v>
      </c>
      <c r="C52" s="4">
        <v>45.890109890109798</v>
      </c>
      <c r="D52" s="4">
        <v>5.2884615384615303</v>
      </c>
      <c r="E52" s="4">
        <v>39.615384615384599</v>
      </c>
      <c r="F52" s="4">
        <v>105.315934065934</v>
      </c>
      <c r="G52" s="4">
        <f t="shared" si="0"/>
        <v>150.21978021978015</v>
      </c>
      <c r="H52" s="4">
        <f t="shared" si="1"/>
        <v>3.2734674329501967</v>
      </c>
      <c r="I52" s="4">
        <f t="shared" si="2"/>
        <v>0.11524185823754794</v>
      </c>
    </row>
    <row r="53" spans="1:9" x14ac:dyDescent="0.2">
      <c r="A53" t="s">
        <v>9</v>
      </c>
      <c r="B53" t="s">
        <v>61</v>
      </c>
      <c r="C53" s="4">
        <v>77.021978021978001</v>
      </c>
      <c r="D53" s="4">
        <v>53.708791208791197</v>
      </c>
      <c r="E53" s="4">
        <v>62.541208791208703</v>
      </c>
      <c r="F53" s="4">
        <v>188.71516483516399</v>
      </c>
      <c r="G53" s="4">
        <f t="shared" si="0"/>
        <v>304.96516483516388</v>
      </c>
      <c r="H53" s="4">
        <f t="shared" si="1"/>
        <v>3.9594564131830392</v>
      </c>
      <c r="I53" s="4">
        <f t="shared" si="2"/>
        <v>0.69731773434156086</v>
      </c>
    </row>
    <row r="54" spans="1:9" x14ac:dyDescent="0.2">
      <c r="A54" t="s">
        <v>9</v>
      </c>
      <c r="B54" t="s">
        <v>62</v>
      </c>
      <c r="C54" s="4">
        <v>106</v>
      </c>
      <c r="D54" s="4">
        <v>76.414835164835097</v>
      </c>
      <c r="E54" s="4">
        <v>59.021978021978001</v>
      </c>
      <c r="F54" s="4">
        <v>241.82142857142799</v>
      </c>
      <c r="G54" s="4">
        <f t="shared" si="0"/>
        <v>377.25824175824107</v>
      </c>
      <c r="H54" s="4">
        <f t="shared" si="1"/>
        <v>3.5590400165871801</v>
      </c>
      <c r="I54" s="4">
        <f t="shared" si="2"/>
        <v>0.72089467136636887</v>
      </c>
    </row>
    <row r="55" spans="1:9" x14ac:dyDescent="0.2">
      <c r="A55" t="s">
        <v>9</v>
      </c>
      <c r="B55" t="s">
        <v>63</v>
      </c>
      <c r="C55" s="4">
        <v>127.142857142857</v>
      </c>
      <c r="D55" s="4">
        <v>125.450549450549</v>
      </c>
      <c r="E55" s="4">
        <v>86.708791208791197</v>
      </c>
      <c r="F55" s="4">
        <v>308.57967032967002</v>
      </c>
      <c r="G55" s="4">
        <f t="shared" si="0"/>
        <v>520.73901098901024</v>
      </c>
      <c r="H55" s="4">
        <f t="shared" si="1"/>
        <v>4.0957000864304227</v>
      </c>
      <c r="I55" s="4">
        <f t="shared" si="2"/>
        <v>0.9866897147796001</v>
      </c>
    </row>
    <row r="56" spans="1:9" x14ac:dyDescent="0.2">
      <c r="A56" t="s">
        <v>9</v>
      </c>
      <c r="B56" t="s">
        <v>64</v>
      </c>
      <c r="C56" s="4">
        <v>20.549450549450501</v>
      </c>
      <c r="D56" s="4">
        <v>42.316373626373597</v>
      </c>
      <c r="E56" s="4">
        <v>11.7225274725274</v>
      </c>
      <c r="F56" s="4">
        <v>54.535714285714199</v>
      </c>
      <c r="G56" s="4">
        <f t="shared" si="0"/>
        <v>108.57461538461519</v>
      </c>
      <c r="H56" s="4">
        <f t="shared" si="1"/>
        <v>5.2835775401069549</v>
      </c>
      <c r="I56" s="4">
        <f t="shared" si="2"/>
        <v>2.0592459893048161</v>
      </c>
    </row>
    <row r="57" spans="1:9" x14ac:dyDescent="0.2">
      <c r="A57" t="s">
        <v>9</v>
      </c>
      <c r="B57" t="s">
        <v>65</v>
      </c>
      <c r="C57" s="4">
        <v>16.065934065934002</v>
      </c>
      <c r="D57" s="4">
        <v>57.506593406593403</v>
      </c>
      <c r="E57" s="4">
        <v>5.0549450549450503</v>
      </c>
      <c r="F57" s="4">
        <v>61.3873626373626</v>
      </c>
      <c r="G57" s="4">
        <f t="shared" si="0"/>
        <v>123.94890109890105</v>
      </c>
      <c r="H57" s="4">
        <f t="shared" si="1"/>
        <v>7.7150136798905882</v>
      </c>
      <c r="I57" s="4">
        <f t="shared" si="2"/>
        <v>3.5794117647058963</v>
      </c>
    </row>
    <row r="58" spans="1:9" x14ac:dyDescent="0.2">
      <c r="A58" t="s">
        <v>9</v>
      </c>
      <c r="B58" t="s">
        <v>66</v>
      </c>
      <c r="C58" s="4">
        <v>155.274725274725</v>
      </c>
      <c r="D58" s="4">
        <v>62.3983516483516</v>
      </c>
      <c r="E58" s="4">
        <v>87.538461538461505</v>
      </c>
      <c r="F58" s="4">
        <v>388.56043956043902</v>
      </c>
      <c r="G58" s="4">
        <f t="shared" si="0"/>
        <v>538.49725274725211</v>
      </c>
      <c r="H58" s="4">
        <f t="shared" si="1"/>
        <v>3.4680290162774261</v>
      </c>
      <c r="I58" s="4">
        <f t="shared" si="2"/>
        <v>0.40185774946921482</v>
      </c>
    </row>
    <row r="59" spans="1:9" x14ac:dyDescent="0.2">
      <c r="A59" t="s">
        <v>9</v>
      </c>
      <c r="B59" t="s">
        <v>67</v>
      </c>
      <c r="C59" s="4">
        <v>50.461538461538403</v>
      </c>
      <c r="D59" s="4">
        <v>19.398681318681302</v>
      </c>
      <c r="E59" s="4">
        <v>27.343406593406499</v>
      </c>
      <c r="F59" s="4">
        <v>120.94142857142801</v>
      </c>
      <c r="G59" s="4">
        <f t="shared" si="0"/>
        <v>167.6835164835158</v>
      </c>
      <c r="H59" s="4">
        <f t="shared" si="1"/>
        <v>3.3229965156794328</v>
      </c>
      <c r="I59" s="4">
        <f t="shared" si="2"/>
        <v>0.38442508710801404</v>
      </c>
    </row>
    <row r="60" spans="1:9" x14ac:dyDescent="0.2">
      <c r="A60" t="s">
        <v>9</v>
      </c>
      <c r="B60" t="s">
        <v>68</v>
      </c>
      <c r="C60" s="4">
        <v>25.263736263736199</v>
      </c>
      <c r="D60" s="4">
        <v>10.579780219780201</v>
      </c>
      <c r="E60" s="4">
        <v>20.957912087912</v>
      </c>
      <c r="F60" s="4">
        <v>51.320879120879098</v>
      </c>
      <c r="G60" s="4">
        <f t="shared" si="0"/>
        <v>82.858571428571295</v>
      </c>
      <c r="H60" s="4">
        <f t="shared" si="1"/>
        <v>3.2797433666811688</v>
      </c>
      <c r="I60" s="4">
        <f t="shared" si="2"/>
        <v>0.41877337973031786</v>
      </c>
    </row>
    <row r="61" spans="1:9" x14ac:dyDescent="0.2">
      <c r="A61" t="s">
        <v>9</v>
      </c>
      <c r="B61" t="s">
        <v>69</v>
      </c>
      <c r="C61" s="4">
        <v>49.263736263736199</v>
      </c>
      <c r="D61" s="4">
        <v>9.3763736263736206</v>
      </c>
      <c r="E61" s="4">
        <v>35.140109890109798</v>
      </c>
      <c r="F61" s="4">
        <v>128.85714285714201</v>
      </c>
      <c r="G61" s="4">
        <f t="shared" si="0"/>
        <v>173.37362637362543</v>
      </c>
      <c r="H61" s="4">
        <f t="shared" si="1"/>
        <v>3.5192951148784148</v>
      </c>
      <c r="I61" s="4">
        <f t="shared" si="2"/>
        <v>0.1903301360695964</v>
      </c>
    </row>
    <row r="62" spans="1:9" x14ac:dyDescent="0.2">
      <c r="A62" t="s">
        <v>9</v>
      </c>
      <c r="B62" t="s">
        <v>70</v>
      </c>
      <c r="C62" s="4">
        <v>30.9890109890109</v>
      </c>
      <c r="D62" s="4">
        <v>12.181318681318601</v>
      </c>
      <c r="E62" s="4">
        <v>34.230769230769198</v>
      </c>
      <c r="F62" s="4">
        <v>95.598901098900996</v>
      </c>
      <c r="G62" s="4">
        <f t="shared" si="0"/>
        <v>142.01098901098879</v>
      </c>
      <c r="H62" s="4">
        <f t="shared" si="1"/>
        <v>4.5826241134751831</v>
      </c>
      <c r="I62" s="4">
        <f t="shared" si="2"/>
        <v>0.39308510638297722</v>
      </c>
    </row>
    <row r="63" spans="1:9" x14ac:dyDescent="0.2">
      <c r="A63" t="s">
        <v>9</v>
      </c>
      <c r="B63" t="s">
        <v>71</v>
      </c>
      <c r="C63" s="4">
        <v>28.076923076922998</v>
      </c>
      <c r="D63" s="4">
        <v>5.9707692307692302</v>
      </c>
      <c r="E63" s="4">
        <v>8.3104395604395602</v>
      </c>
      <c r="F63" s="4">
        <v>79.712527472527398</v>
      </c>
      <c r="G63" s="4">
        <f t="shared" si="0"/>
        <v>93.993736263736196</v>
      </c>
      <c r="H63" s="4">
        <f t="shared" si="1"/>
        <v>3.3477221135029422</v>
      </c>
      <c r="I63" s="4">
        <f t="shared" si="2"/>
        <v>0.21265753424657591</v>
      </c>
    </row>
    <row r="64" spans="1:9" x14ac:dyDescent="0.2">
      <c r="A64" t="s">
        <v>9</v>
      </c>
      <c r="B64" t="s">
        <v>72</v>
      </c>
      <c r="C64" s="4">
        <v>26.549450549450501</v>
      </c>
      <c r="D64" s="4">
        <v>20.612637362637301</v>
      </c>
      <c r="E64" s="4">
        <v>12.4606593406593</v>
      </c>
      <c r="F64" s="4">
        <v>92.829670329670293</v>
      </c>
      <c r="G64" s="4">
        <f t="shared" si="0"/>
        <v>125.9029670329669</v>
      </c>
      <c r="H64" s="4">
        <f t="shared" si="1"/>
        <v>4.7422061258278179</v>
      </c>
      <c r="I64" s="4">
        <f t="shared" si="2"/>
        <v>0.77638658940397265</v>
      </c>
    </row>
    <row r="65" spans="1:9" x14ac:dyDescent="0.2">
      <c r="A65" t="s">
        <v>9</v>
      </c>
      <c r="B65" t="s">
        <v>73</v>
      </c>
      <c r="C65" s="4">
        <v>38.384615384615302</v>
      </c>
      <c r="D65" s="4">
        <v>4.7664835164835102</v>
      </c>
      <c r="E65" s="4">
        <v>34.093406593406499</v>
      </c>
      <c r="F65" s="4">
        <v>80.681648351648306</v>
      </c>
      <c r="G65" s="4">
        <f t="shared" si="0"/>
        <v>119.54153846153832</v>
      </c>
      <c r="H65" s="4">
        <f t="shared" si="1"/>
        <v>3.1143086172344723</v>
      </c>
      <c r="I65" s="4">
        <f t="shared" si="2"/>
        <v>0.1241769252791298</v>
      </c>
    </row>
    <row r="66" spans="1:9" x14ac:dyDescent="0.2">
      <c r="A66" t="s">
        <v>9</v>
      </c>
      <c r="B66" t="s">
        <v>74</v>
      </c>
      <c r="C66" s="4">
        <v>41.054945054945001</v>
      </c>
      <c r="D66" s="4">
        <v>17.943956043956</v>
      </c>
      <c r="E66" s="4">
        <v>39.098901098901003</v>
      </c>
      <c r="F66" s="4">
        <v>100.765934065934</v>
      </c>
      <c r="G66" s="4">
        <f t="shared" ref="G66:G129" si="3">SUM(D66:F66)</f>
        <v>157.80879120879101</v>
      </c>
      <c r="H66" s="4">
        <f t="shared" ref="H66:H129" si="4">G66/C66</f>
        <v>3.8438436830835117</v>
      </c>
      <c r="I66" s="4">
        <f t="shared" ref="I66:I129" si="5">D66/C66</f>
        <v>0.43707173447537423</v>
      </c>
    </row>
    <row r="67" spans="1:9" x14ac:dyDescent="0.2">
      <c r="A67" t="s">
        <v>9</v>
      </c>
      <c r="B67" t="s">
        <v>75</v>
      </c>
      <c r="C67" s="4">
        <v>41.065934065934002</v>
      </c>
      <c r="D67" s="4">
        <v>89.75</v>
      </c>
      <c r="E67" s="4">
        <v>6.9423076923076898</v>
      </c>
      <c r="F67" s="4">
        <v>185.34065934065899</v>
      </c>
      <c r="G67" s="4">
        <f t="shared" si="3"/>
        <v>282.03296703296667</v>
      </c>
      <c r="H67" s="4">
        <f t="shared" si="4"/>
        <v>6.8678084024618693</v>
      </c>
      <c r="I67" s="4">
        <f t="shared" si="5"/>
        <v>2.1855097671929391</v>
      </c>
    </row>
    <row r="68" spans="1:9" x14ac:dyDescent="0.2">
      <c r="A68" t="s">
        <v>9</v>
      </c>
      <c r="B68" t="s">
        <v>76</v>
      </c>
      <c r="C68" s="4">
        <v>111.912087912087</v>
      </c>
      <c r="D68" s="4">
        <v>39.574175824175803</v>
      </c>
      <c r="E68" s="4">
        <v>76.862637362637301</v>
      </c>
      <c r="F68" s="4">
        <v>283.99725274725199</v>
      </c>
      <c r="G68" s="4">
        <f t="shared" si="3"/>
        <v>400.43406593406507</v>
      </c>
      <c r="H68" s="4">
        <f t="shared" si="4"/>
        <v>3.5781127258444831</v>
      </c>
      <c r="I68" s="4">
        <f t="shared" si="5"/>
        <v>0.35361842105263425</v>
      </c>
    </row>
    <row r="69" spans="1:9" x14ac:dyDescent="0.2">
      <c r="A69" t="s">
        <v>9</v>
      </c>
      <c r="B69" t="s">
        <v>77</v>
      </c>
      <c r="C69" s="4">
        <v>39.604395604395599</v>
      </c>
      <c r="D69" s="4">
        <v>34.645604395604302</v>
      </c>
      <c r="E69" s="4">
        <v>7.6291208791208698</v>
      </c>
      <c r="F69" s="4">
        <v>85.101648351648294</v>
      </c>
      <c r="G69" s="4">
        <f t="shared" si="3"/>
        <v>127.37637362637346</v>
      </c>
      <c r="H69" s="4">
        <f t="shared" si="4"/>
        <v>3.2162180910099853</v>
      </c>
      <c r="I69" s="4">
        <f t="shared" si="5"/>
        <v>0.87479189789122969</v>
      </c>
    </row>
    <row r="70" spans="1:9" x14ac:dyDescent="0.2">
      <c r="A70" t="s">
        <v>9</v>
      </c>
      <c r="B70" t="s">
        <v>78</v>
      </c>
      <c r="C70" s="4">
        <v>83.461538461538396</v>
      </c>
      <c r="D70" s="4">
        <v>55.782967032967001</v>
      </c>
      <c r="E70" s="4">
        <v>68.631868131868103</v>
      </c>
      <c r="F70" s="4">
        <v>245.93989010989</v>
      </c>
      <c r="G70" s="4">
        <f t="shared" si="3"/>
        <v>370.35472527472507</v>
      </c>
      <c r="H70" s="4">
        <f t="shared" si="4"/>
        <v>4.4374298880842673</v>
      </c>
      <c r="I70" s="4">
        <f t="shared" si="5"/>
        <v>0.66836734693877564</v>
      </c>
    </row>
    <row r="71" spans="1:9" x14ac:dyDescent="0.2">
      <c r="A71" t="s">
        <v>9</v>
      </c>
      <c r="B71" t="s">
        <v>79</v>
      </c>
      <c r="C71" s="4">
        <v>47.516483516483497</v>
      </c>
      <c r="D71" s="4">
        <v>22.0796703296703</v>
      </c>
      <c r="E71" s="4">
        <v>28.502747252747199</v>
      </c>
      <c r="F71" s="4">
        <v>105.08516483516399</v>
      </c>
      <c r="G71" s="4">
        <f t="shared" si="3"/>
        <v>155.66758241758149</v>
      </c>
      <c r="H71" s="4">
        <f t="shared" si="4"/>
        <v>3.2760753931544682</v>
      </c>
      <c r="I71" s="4">
        <f t="shared" si="5"/>
        <v>0.46467391304347783</v>
      </c>
    </row>
    <row r="72" spans="1:9" x14ac:dyDescent="0.2">
      <c r="A72" t="s">
        <v>9</v>
      </c>
      <c r="B72" t="s">
        <v>80</v>
      </c>
      <c r="C72" s="4">
        <v>114.967032967032</v>
      </c>
      <c r="D72" s="4">
        <v>103.670329670329</v>
      </c>
      <c r="E72" s="4">
        <v>65.247252747252702</v>
      </c>
      <c r="F72" s="4">
        <v>212.64010989010899</v>
      </c>
      <c r="G72" s="4">
        <f t="shared" si="3"/>
        <v>381.55769230769067</v>
      </c>
      <c r="H72" s="4">
        <f t="shared" si="4"/>
        <v>3.3188443892181363</v>
      </c>
      <c r="I72" s="4">
        <f t="shared" si="5"/>
        <v>0.90173962913401051</v>
      </c>
    </row>
    <row r="73" spans="1:9" x14ac:dyDescent="0.2">
      <c r="A73" t="s">
        <v>9</v>
      </c>
      <c r="B73" t="s">
        <v>81</v>
      </c>
      <c r="C73" s="4">
        <v>107.58241758241699</v>
      </c>
      <c r="D73" s="4">
        <v>141.89450549450501</v>
      </c>
      <c r="E73" s="4">
        <v>47.120879120879103</v>
      </c>
      <c r="F73" s="4">
        <v>270.04604395604298</v>
      </c>
      <c r="G73" s="4">
        <f t="shared" si="3"/>
        <v>459.06142857142709</v>
      </c>
      <c r="H73" s="4">
        <f t="shared" si="4"/>
        <v>4.267067415730347</v>
      </c>
      <c r="I73" s="4">
        <f t="shared" si="5"/>
        <v>1.3189376915219639</v>
      </c>
    </row>
    <row r="74" spans="1:9" x14ac:dyDescent="0.2">
      <c r="A74" t="s">
        <v>9</v>
      </c>
      <c r="B74" t="s">
        <v>82</v>
      </c>
      <c r="C74" s="4">
        <v>61.6483516483516</v>
      </c>
      <c r="D74" s="4">
        <v>31.236263736263702</v>
      </c>
      <c r="E74" s="4">
        <v>64.980769230769198</v>
      </c>
      <c r="F74" s="4">
        <v>170.87912087911999</v>
      </c>
      <c r="G74" s="4">
        <f t="shared" si="3"/>
        <v>267.0961538461529</v>
      </c>
      <c r="H74" s="4">
        <f t="shared" si="4"/>
        <v>4.3325757575757455</v>
      </c>
      <c r="I74" s="4">
        <f t="shared" si="5"/>
        <v>0.50668449197860943</v>
      </c>
    </row>
    <row r="75" spans="1:9" x14ac:dyDescent="0.2">
      <c r="A75" t="s">
        <v>9</v>
      </c>
      <c r="B75" t="s">
        <v>83</v>
      </c>
      <c r="C75" s="4">
        <v>39.901098901098898</v>
      </c>
      <c r="D75" s="4">
        <v>10.513736263736201</v>
      </c>
      <c r="E75" s="4">
        <v>20.881868131868099</v>
      </c>
      <c r="F75" s="4">
        <v>91.854395604395606</v>
      </c>
      <c r="G75" s="4">
        <f t="shared" si="3"/>
        <v>123.24999999999991</v>
      </c>
      <c r="H75" s="4">
        <f t="shared" si="4"/>
        <v>3.0888873588543082</v>
      </c>
      <c r="I75" s="4">
        <f t="shared" si="5"/>
        <v>0.26349490498485112</v>
      </c>
    </row>
    <row r="76" spans="1:9" x14ac:dyDescent="0.2">
      <c r="A76" t="s">
        <v>9</v>
      </c>
      <c r="B76" t="s">
        <v>84</v>
      </c>
      <c r="C76" s="4">
        <v>70.153846153846104</v>
      </c>
      <c r="D76" s="4">
        <v>48.287472527472502</v>
      </c>
      <c r="E76" s="4">
        <v>52.6757142857142</v>
      </c>
      <c r="F76" s="4">
        <v>126.068351648351</v>
      </c>
      <c r="G76" s="4">
        <f t="shared" si="3"/>
        <v>227.03153846153771</v>
      </c>
      <c r="H76" s="4">
        <f t="shared" si="4"/>
        <v>3.236195175438588</v>
      </c>
      <c r="I76" s="4">
        <f t="shared" si="5"/>
        <v>0.68830827067669187</v>
      </c>
    </row>
    <row r="77" spans="1:9" x14ac:dyDescent="0.2">
      <c r="A77" t="s">
        <v>9</v>
      </c>
      <c r="B77" t="s">
        <v>85</v>
      </c>
      <c r="C77" s="4">
        <v>48.802197802197803</v>
      </c>
      <c r="D77" s="4">
        <v>14.9631868131868</v>
      </c>
      <c r="E77" s="4">
        <v>20.25</v>
      </c>
      <c r="F77" s="4">
        <v>79.420329670329593</v>
      </c>
      <c r="G77" s="4">
        <f t="shared" si="3"/>
        <v>114.63351648351639</v>
      </c>
      <c r="H77" s="4">
        <f t="shared" si="4"/>
        <v>2.3489416798018445</v>
      </c>
      <c r="I77" s="4">
        <f t="shared" si="5"/>
        <v>0.3066088718757034</v>
      </c>
    </row>
    <row r="78" spans="1:9" x14ac:dyDescent="0.2">
      <c r="A78" t="s">
        <v>9</v>
      </c>
      <c r="B78" t="s">
        <v>86</v>
      </c>
      <c r="C78" s="4">
        <v>24.604395604395599</v>
      </c>
      <c r="D78" s="4">
        <v>9.9170329670329593</v>
      </c>
      <c r="E78" s="4">
        <v>14.0272527472527</v>
      </c>
      <c r="F78" s="4">
        <v>40.064065934065901</v>
      </c>
      <c r="G78" s="4">
        <f t="shared" si="3"/>
        <v>64.008351648351564</v>
      </c>
      <c r="H78" s="4">
        <f t="shared" si="4"/>
        <v>2.6015006699419354</v>
      </c>
      <c r="I78" s="4">
        <f t="shared" si="5"/>
        <v>0.40305940151853487</v>
      </c>
    </row>
    <row r="79" spans="1:9" x14ac:dyDescent="0.2">
      <c r="A79" t="s">
        <v>9</v>
      </c>
      <c r="B79" t="s">
        <v>87</v>
      </c>
      <c r="C79" s="4">
        <v>99.164835164835097</v>
      </c>
      <c r="D79" s="4">
        <v>42.996923076922997</v>
      </c>
      <c r="E79" s="4">
        <v>64.750659340659297</v>
      </c>
      <c r="F79" s="4">
        <v>230.37516483516399</v>
      </c>
      <c r="G79" s="4">
        <f t="shared" si="3"/>
        <v>338.12274725274631</v>
      </c>
      <c r="H79" s="4">
        <f t="shared" si="4"/>
        <v>3.4097041223404183</v>
      </c>
      <c r="I79" s="4">
        <f t="shared" si="5"/>
        <v>0.4335904255319144</v>
      </c>
    </row>
    <row r="80" spans="1:9" x14ac:dyDescent="0.2">
      <c r="A80" t="s">
        <v>9</v>
      </c>
      <c r="B80" t="s">
        <v>88</v>
      </c>
      <c r="C80" s="4">
        <v>70.384615384615302</v>
      </c>
      <c r="D80" s="4">
        <v>27.642637362637299</v>
      </c>
      <c r="E80" s="4">
        <v>50.758791208791202</v>
      </c>
      <c r="F80" s="4">
        <v>176.27065934065899</v>
      </c>
      <c r="G80" s="4">
        <f t="shared" si="3"/>
        <v>254.67208791208748</v>
      </c>
      <c r="H80" s="4">
        <f t="shared" si="4"/>
        <v>3.6182919594067116</v>
      </c>
      <c r="I80" s="4">
        <f t="shared" si="5"/>
        <v>0.39273692427790746</v>
      </c>
    </row>
    <row r="81" spans="1:9" x14ac:dyDescent="0.2">
      <c r="A81" t="s">
        <v>9</v>
      </c>
      <c r="B81" t="s">
        <v>89</v>
      </c>
      <c r="C81" s="4">
        <v>95.505494505494497</v>
      </c>
      <c r="D81" s="4">
        <v>27.379120879120801</v>
      </c>
      <c r="E81" s="4">
        <v>68.524725274725199</v>
      </c>
      <c r="F81" s="4">
        <v>243.167582417582</v>
      </c>
      <c r="G81" s="4">
        <f t="shared" si="3"/>
        <v>339.07142857142799</v>
      </c>
      <c r="H81" s="4">
        <f t="shared" si="4"/>
        <v>3.5502819008169313</v>
      </c>
      <c r="I81" s="4">
        <f t="shared" si="5"/>
        <v>0.28667587159130054</v>
      </c>
    </row>
    <row r="82" spans="1:9" x14ac:dyDescent="0.2">
      <c r="A82" t="s">
        <v>9</v>
      </c>
      <c r="B82" t="s">
        <v>90</v>
      </c>
      <c r="C82" s="4">
        <v>58.714285714285701</v>
      </c>
      <c r="D82" s="4">
        <v>34.011428571428503</v>
      </c>
      <c r="E82" s="4">
        <v>46.689560439560402</v>
      </c>
      <c r="F82" s="4">
        <v>247.96307692307599</v>
      </c>
      <c r="G82" s="4">
        <f t="shared" si="3"/>
        <v>328.66406593406487</v>
      </c>
      <c r="H82" s="4">
        <f t="shared" si="4"/>
        <v>5.5976848212614465</v>
      </c>
      <c r="I82" s="4">
        <f t="shared" si="5"/>
        <v>0.57927007299269972</v>
      </c>
    </row>
    <row r="83" spans="1:9" x14ac:dyDescent="0.2">
      <c r="A83" t="s">
        <v>9</v>
      </c>
      <c r="B83" t="s">
        <v>91</v>
      </c>
      <c r="C83" s="4">
        <v>122.01098901098899</v>
      </c>
      <c r="D83" s="4">
        <v>98.505714285714205</v>
      </c>
      <c r="E83" s="4">
        <v>124.332747252747</v>
      </c>
      <c r="F83" s="4">
        <v>367.38725274725198</v>
      </c>
      <c r="G83" s="4">
        <f t="shared" si="3"/>
        <v>590.22571428571314</v>
      </c>
      <c r="H83" s="4">
        <f t="shared" si="4"/>
        <v>4.8374799603710619</v>
      </c>
      <c r="I83" s="4">
        <f t="shared" si="5"/>
        <v>0.807351166351436</v>
      </c>
    </row>
    <row r="84" spans="1:9" x14ac:dyDescent="0.2">
      <c r="A84" t="s">
        <v>9</v>
      </c>
      <c r="B84" t="s">
        <v>92</v>
      </c>
      <c r="C84" s="4">
        <v>43.857142857142797</v>
      </c>
      <c r="D84" s="4">
        <v>20.9148351648351</v>
      </c>
      <c r="E84" s="4">
        <v>28.8296703296703</v>
      </c>
      <c r="F84" s="4">
        <v>111.14142857142799</v>
      </c>
      <c r="G84" s="4">
        <f t="shared" si="3"/>
        <v>160.88593406593338</v>
      </c>
      <c r="H84" s="4">
        <f t="shared" si="4"/>
        <v>3.6684089200701475</v>
      </c>
      <c r="I84" s="4">
        <f t="shared" si="5"/>
        <v>0.47688549235780425</v>
      </c>
    </row>
    <row r="85" spans="1:9" x14ac:dyDescent="0.2">
      <c r="A85" t="s">
        <v>9</v>
      </c>
      <c r="B85" t="s">
        <v>93</v>
      </c>
      <c r="C85" s="4">
        <v>37.802197802197803</v>
      </c>
      <c r="D85" s="4">
        <v>21.013736263736199</v>
      </c>
      <c r="E85" s="4">
        <v>18.269230769230699</v>
      </c>
      <c r="F85" s="4">
        <v>77.640109890109798</v>
      </c>
      <c r="G85" s="4">
        <f t="shared" si="3"/>
        <v>116.92307692307669</v>
      </c>
      <c r="H85" s="4">
        <f t="shared" si="4"/>
        <v>3.0930232558139474</v>
      </c>
      <c r="I85" s="4">
        <f t="shared" si="5"/>
        <v>0.55588662790697507</v>
      </c>
    </row>
    <row r="86" spans="1:9" x14ac:dyDescent="0.2">
      <c r="A86" t="s">
        <v>9</v>
      </c>
      <c r="B86" t="s">
        <v>94</v>
      </c>
      <c r="C86" s="4">
        <v>22.252747252747199</v>
      </c>
      <c r="D86" s="4">
        <v>12.780219780219699</v>
      </c>
      <c r="E86" s="4">
        <v>26.282967032967001</v>
      </c>
      <c r="F86" s="4">
        <v>42.4890109890109</v>
      </c>
      <c r="G86" s="4">
        <f t="shared" si="3"/>
        <v>81.552197802197611</v>
      </c>
      <c r="H86" s="4">
        <f t="shared" si="4"/>
        <v>3.664814814814815</v>
      </c>
      <c r="I86" s="4">
        <f t="shared" si="5"/>
        <v>0.57432098765431872</v>
      </c>
    </row>
    <row r="87" spans="1:9" x14ac:dyDescent="0.2">
      <c r="A87" t="s">
        <v>9</v>
      </c>
      <c r="B87" t="s">
        <v>95</v>
      </c>
      <c r="C87" s="4">
        <v>36.3186813186813</v>
      </c>
      <c r="D87" s="4">
        <v>6.8626373626373596</v>
      </c>
      <c r="E87" s="4">
        <v>28.824505494505399</v>
      </c>
      <c r="F87" s="4">
        <v>55.587362637362602</v>
      </c>
      <c r="G87" s="4">
        <f t="shared" si="3"/>
        <v>91.274505494505362</v>
      </c>
      <c r="H87" s="4">
        <f t="shared" si="4"/>
        <v>2.5131558245083183</v>
      </c>
      <c r="I87" s="4">
        <f t="shared" si="5"/>
        <v>0.18895612708018156</v>
      </c>
    </row>
    <row r="88" spans="1:9" x14ac:dyDescent="0.2">
      <c r="A88" t="s">
        <v>9</v>
      </c>
      <c r="B88" t="s">
        <v>96</v>
      </c>
      <c r="C88" s="4">
        <v>181.21978021978001</v>
      </c>
      <c r="D88" s="4">
        <v>77.125274725274707</v>
      </c>
      <c r="E88" s="4">
        <v>99.276923076922998</v>
      </c>
      <c r="F88" s="4">
        <v>468.88901098900999</v>
      </c>
      <c r="G88" s="4">
        <f t="shared" si="3"/>
        <v>645.29120879120774</v>
      </c>
      <c r="H88" s="4">
        <f t="shared" si="4"/>
        <v>3.5608210539081906</v>
      </c>
      <c r="I88" s="4">
        <f t="shared" si="5"/>
        <v>0.42558971560245024</v>
      </c>
    </row>
    <row r="89" spans="1:9" x14ac:dyDescent="0.2">
      <c r="A89" t="s">
        <v>9</v>
      </c>
      <c r="B89" t="s">
        <v>97</v>
      </c>
      <c r="C89" s="4">
        <v>67.450549450549403</v>
      </c>
      <c r="D89" s="4">
        <v>11.734945054944999</v>
      </c>
      <c r="E89" s="4">
        <v>59.8132967032967</v>
      </c>
      <c r="F89" s="4">
        <v>131.60890109890099</v>
      </c>
      <c r="G89" s="4">
        <f t="shared" si="3"/>
        <v>203.15714285714267</v>
      </c>
      <c r="H89" s="4">
        <f t="shared" si="4"/>
        <v>3.0119420006516773</v>
      </c>
      <c r="I89" s="4">
        <f t="shared" si="5"/>
        <v>0.17397849462365522</v>
      </c>
    </row>
    <row r="90" spans="1:9" x14ac:dyDescent="0.2">
      <c r="A90" t="s">
        <v>9</v>
      </c>
      <c r="B90" t="s">
        <v>98</v>
      </c>
      <c r="C90" s="4">
        <v>21</v>
      </c>
      <c r="D90" s="4">
        <v>12.538461538461499</v>
      </c>
      <c r="E90" s="4">
        <v>19.675824175824101</v>
      </c>
      <c r="F90" s="4">
        <v>24.035714285714199</v>
      </c>
      <c r="G90" s="4">
        <f t="shared" si="3"/>
        <v>56.249999999999801</v>
      </c>
      <c r="H90" s="4">
        <f t="shared" si="4"/>
        <v>2.6785714285714191</v>
      </c>
      <c r="I90" s="4">
        <f t="shared" si="5"/>
        <v>0.59706959706959517</v>
      </c>
    </row>
    <row r="91" spans="1:9" x14ac:dyDescent="0.2">
      <c r="A91" t="s">
        <v>9</v>
      </c>
      <c r="B91" t="s">
        <v>99</v>
      </c>
      <c r="C91" s="4">
        <v>41.164835164835097</v>
      </c>
      <c r="D91" s="4">
        <v>14.1346153846153</v>
      </c>
      <c r="E91" s="4">
        <v>34.797142857142802</v>
      </c>
      <c r="F91" s="4">
        <v>90.181648351648306</v>
      </c>
      <c r="G91" s="4">
        <f t="shared" si="3"/>
        <v>139.11340659340641</v>
      </c>
      <c r="H91" s="4">
        <f t="shared" si="4"/>
        <v>3.3794233849439412</v>
      </c>
      <c r="I91" s="4">
        <f t="shared" si="5"/>
        <v>0.34336625734116244</v>
      </c>
    </row>
    <row r="92" spans="1:9" x14ac:dyDescent="0.2">
      <c r="A92" t="s">
        <v>9</v>
      </c>
      <c r="B92" t="s">
        <v>100</v>
      </c>
      <c r="C92" s="4">
        <v>50.230769230769198</v>
      </c>
      <c r="D92" s="4">
        <v>21.583736263736199</v>
      </c>
      <c r="E92" s="4">
        <v>38.349230769230701</v>
      </c>
      <c r="F92" s="4">
        <v>90.119010989010903</v>
      </c>
      <c r="G92" s="4">
        <f t="shared" si="3"/>
        <v>150.05197802197779</v>
      </c>
      <c r="H92" s="4">
        <f t="shared" si="4"/>
        <v>2.9872522423977221</v>
      </c>
      <c r="I92" s="4">
        <f t="shared" si="5"/>
        <v>0.42969153358127221</v>
      </c>
    </row>
    <row r="93" spans="1:9" x14ac:dyDescent="0.2">
      <c r="A93" t="s">
        <v>9</v>
      </c>
      <c r="B93" t="s">
        <v>101</v>
      </c>
      <c r="C93" s="4">
        <v>51.934065934065899</v>
      </c>
      <c r="D93" s="4">
        <v>29.8186813186813</v>
      </c>
      <c r="E93" s="4">
        <v>14.3406593406593</v>
      </c>
      <c r="F93" s="4">
        <v>137.95879120879101</v>
      </c>
      <c r="G93" s="4">
        <f t="shared" si="3"/>
        <v>182.11813186813163</v>
      </c>
      <c r="H93" s="4">
        <f t="shared" si="4"/>
        <v>3.5067181548878521</v>
      </c>
      <c r="I93" s="4">
        <f t="shared" si="5"/>
        <v>0.57416419805332208</v>
      </c>
    </row>
    <row r="94" spans="1:9" x14ac:dyDescent="0.2">
      <c r="A94" t="s">
        <v>9</v>
      </c>
      <c r="B94" t="s">
        <v>102</v>
      </c>
      <c r="C94" s="4">
        <v>48.164835164835097</v>
      </c>
      <c r="D94" s="4">
        <v>29.4835164835164</v>
      </c>
      <c r="E94" s="4">
        <v>0</v>
      </c>
      <c r="F94" s="4">
        <v>145.54670329670299</v>
      </c>
      <c r="G94" s="4">
        <f t="shared" si="3"/>
        <v>175.0302197802194</v>
      </c>
      <c r="H94" s="4">
        <f t="shared" si="4"/>
        <v>3.6339835728952745</v>
      </c>
      <c r="I94" s="4">
        <f t="shared" si="5"/>
        <v>0.6121378051562848</v>
      </c>
    </row>
    <row r="95" spans="1:9" x14ac:dyDescent="0.2">
      <c r="A95" t="s">
        <v>9</v>
      </c>
      <c r="B95" t="s">
        <v>103</v>
      </c>
      <c r="C95" s="4">
        <v>31.417582417582398</v>
      </c>
      <c r="D95" s="4">
        <v>12.593406593406501</v>
      </c>
      <c r="E95" s="4">
        <v>29.519230769230699</v>
      </c>
      <c r="F95" s="4">
        <v>90.653846153846104</v>
      </c>
      <c r="G95" s="4">
        <f t="shared" si="3"/>
        <v>132.76648351648331</v>
      </c>
      <c r="H95" s="4">
        <f t="shared" si="4"/>
        <v>4.2258656873032487</v>
      </c>
      <c r="I95" s="4">
        <f t="shared" si="5"/>
        <v>0.40083945435466678</v>
      </c>
    </row>
    <row r="96" spans="1:9" x14ac:dyDescent="0.2">
      <c r="A96" t="s">
        <v>9</v>
      </c>
      <c r="B96" t="s">
        <v>104</v>
      </c>
      <c r="C96" s="4">
        <v>20.912087912087902</v>
      </c>
      <c r="D96" s="4">
        <v>6.22527472527472</v>
      </c>
      <c r="E96" s="4">
        <v>19.1483516483516</v>
      </c>
      <c r="F96" s="4">
        <v>37.508241758241702</v>
      </c>
      <c r="G96" s="4">
        <f t="shared" si="3"/>
        <v>62.881868131868018</v>
      </c>
      <c r="H96" s="4">
        <f t="shared" si="4"/>
        <v>3.0069626904886979</v>
      </c>
      <c r="I96" s="4">
        <f t="shared" si="5"/>
        <v>0.29768786127167618</v>
      </c>
    </row>
    <row r="97" spans="1:9" x14ac:dyDescent="0.2">
      <c r="A97" t="s">
        <v>9</v>
      </c>
      <c r="B97" t="s">
        <v>105</v>
      </c>
      <c r="C97" s="4">
        <v>68.263736263736206</v>
      </c>
      <c r="D97" s="4">
        <v>4.9935164835164798</v>
      </c>
      <c r="E97" s="4">
        <v>69.5692307692307</v>
      </c>
      <c r="F97" s="4">
        <v>165.94813186813099</v>
      </c>
      <c r="G97" s="4">
        <f t="shared" si="3"/>
        <v>240.51087912087817</v>
      </c>
      <c r="H97" s="4">
        <f t="shared" si="4"/>
        <v>3.5232598197037883</v>
      </c>
      <c r="I97" s="4">
        <f t="shared" si="5"/>
        <v>7.3150354153251773E-2</v>
      </c>
    </row>
    <row r="98" spans="1:9" x14ac:dyDescent="0.2">
      <c r="A98" t="s">
        <v>9</v>
      </c>
      <c r="B98" t="s">
        <v>106</v>
      </c>
      <c r="C98" s="4">
        <v>27.692307692307601</v>
      </c>
      <c r="D98" s="4">
        <v>23.428571428571399</v>
      </c>
      <c r="E98" s="4">
        <v>4.5521978021978002</v>
      </c>
      <c r="F98" s="4">
        <v>80.620879120879096</v>
      </c>
      <c r="G98" s="4">
        <f t="shared" si="3"/>
        <v>108.60164835164829</v>
      </c>
      <c r="H98" s="4">
        <f t="shared" si="4"/>
        <v>3.9217261904762015</v>
      </c>
      <c r="I98" s="4">
        <f t="shared" si="5"/>
        <v>0.84603174603174769</v>
      </c>
    </row>
    <row r="99" spans="1:9" x14ac:dyDescent="0.2">
      <c r="A99" t="s">
        <v>9</v>
      </c>
      <c r="B99" t="s">
        <v>107</v>
      </c>
      <c r="C99" s="4">
        <v>52.131868131868103</v>
      </c>
      <c r="D99" s="4">
        <v>32.678571428571402</v>
      </c>
      <c r="E99" s="4">
        <v>27.464285714285701</v>
      </c>
      <c r="F99" s="4">
        <v>102.412087912087</v>
      </c>
      <c r="G99" s="4">
        <f t="shared" si="3"/>
        <v>162.55494505494411</v>
      </c>
      <c r="H99" s="4">
        <f t="shared" si="4"/>
        <v>3.1181492411466953</v>
      </c>
      <c r="I99" s="4">
        <f t="shared" si="5"/>
        <v>0.62684443507588516</v>
      </c>
    </row>
    <row r="100" spans="1:9" x14ac:dyDescent="0.2">
      <c r="A100" t="s">
        <v>9</v>
      </c>
      <c r="B100" t="s">
        <v>108</v>
      </c>
      <c r="C100" s="4">
        <v>29.956043956043899</v>
      </c>
      <c r="D100" s="4">
        <v>10.131758241758201</v>
      </c>
      <c r="E100" s="4">
        <v>9.0787912087912002</v>
      </c>
      <c r="F100" s="4">
        <v>33.559230769230702</v>
      </c>
      <c r="G100" s="4">
        <f t="shared" si="3"/>
        <v>52.769780219780102</v>
      </c>
      <c r="H100" s="4">
        <f t="shared" si="4"/>
        <v>1.7615737344093905</v>
      </c>
      <c r="I100" s="4">
        <f t="shared" si="5"/>
        <v>0.33822083639031475</v>
      </c>
    </row>
    <row r="101" spans="1:9" x14ac:dyDescent="0.2">
      <c r="A101" t="s">
        <v>9</v>
      </c>
      <c r="B101" t="s">
        <v>109</v>
      </c>
      <c r="C101" s="4">
        <v>95.692307692307594</v>
      </c>
      <c r="D101" s="4">
        <v>78.604395604395606</v>
      </c>
      <c r="E101" s="4">
        <v>21.181318681318601</v>
      </c>
      <c r="F101" s="4">
        <v>261.89560439560398</v>
      </c>
      <c r="G101" s="4">
        <f t="shared" si="3"/>
        <v>361.6813186813182</v>
      </c>
      <c r="H101" s="4">
        <f t="shared" si="4"/>
        <v>3.7796279283417538</v>
      </c>
      <c r="I101" s="4">
        <f t="shared" si="5"/>
        <v>0.82142857142857229</v>
      </c>
    </row>
    <row r="102" spans="1:9" x14ac:dyDescent="0.2">
      <c r="A102" t="s">
        <v>9</v>
      </c>
      <c r="B102" t="s">
        <v>110</v>
      </c>
      <c r="C102" s="4">
        <v>33.252747252747199</v>
      </c>
      <c r="D102" s="4">
        <v>21.4835164835164</v>
      </c>
      <c r="E102" s="4">
        <v>0</v>
      </c>
      <c r="F102" s="4">
        <v>81.461538461538396</v>
      </c>
      <c r="G102" s="4">
        <f t="shared" si="3"/>
        <v>102.94505494505479</v>
      </c>
      <c r="H102" s="4">
        <f t="shared" si="4"/>
        <v>3.0958360872438866</v>
      </c>
      <c r="I102" s="4">
        <f t="shared" si="5"/>
        <v>0.64606741573033566</v>
      </c>
    </row>
    <row r="103" spans="1:9" x14ac:dyDescent="0.2">
      <c r="A103" t="s">
        <v>9</v>
      </c>
      <c r="B103" t="s">
        <v>111</v>
      </c>
      <c r="C103" s="4">
        <v>94.395604395604295</v>
      </c>
      <c r="D103" s="4">
        <v>69.469230769230705</v>
      </c>
      <c r="E103" s="4">
        <v>91.086813186813103</v>
      </c>
      <c r="F103" s="4">
        <v>163.130769230769</v>
      </c>
      <c r="G103" s="4">
        <f t="shared" si="3"/>
        <v>323.68681318681286</v>
      </c>
      <c r="H103" s="4">
        <f t="shared" si="4"/>
        <v>3.4290454016298022</v>
      </c>
      <c r="I103" s="4">
        <f t="shared" si="5"/>
        <v>0.73593713620488954</v>
      </c>
    </row>
    <row r="104" spans="1:9" x14ac:dyDescent="0.2">
      <c r="A104" t="s">
        <v>9</v>
      </c>
      <c r="B104" t="s">
        <v>112</v>
      </c>
      <c r="C104" s="4">
        <v>31.4725274725274</v>
      </c>
      <c r="D104" s="4">
        <v>10.6128571428571</v>
      </c>
      <c r="E104" s="4">
        <v>17.383516483516399</v>
      </c>
      <c r="F104" s="4">
        <v>52.1252747252747</v>
      </c>
      <c r="G104" s="4">
        <f t="shared" si="3"/>
        <v>80.12164835164819</v>
      </c>
      <c r="H104" s="4">
        <f t="shared" si="4"/>
        <v>2.5457646648044698</v>
      </c>
      <c r="I104" s="4">
        <f t="shared" si="5"/>
        <v>0.33721019553072568</v>
      </c>
    </row>
    <row r="105" spans="1:9" x14ac:dyDescent="0.2">
      <c r="A105" t="s">
        <v>9</v>
      </c>
      <c r="B105" t="s">
        <v>113</v>
      </c>
      <c r="C105" s="4">
        <v>89.736263736263695</v>
      </c>
      <c r="D105" s="4">
        <v>51.692307692307601</v>
      </c>
      <c r="E105" s="4">
        <v>48.686813186813097</v>
      </c>
      <c r="F105" s="4">
        <v>227.486263736263</v>
      </c>
      <c r="G105" s="4">
        <f t="shared" si="3"/>
        <v>327.86538461538373</v>
      </c>
      <c r="H105" s="4">
        <f t="shared" si="4"/>
        <v>3.6536554004408441</v>
      </c>
      <c r="I105" s="4">
        <f t="shared" si="5"/>
        <v>0.57604702424687659</v>
      </c>
    </row>
    <row r="106" spans="1:9" x14ac:dyDescent="0.2">
      <c r="A106" t="s">
        <v>9</v>
      </c>
      <c r="B106" t="s">
        <v>114</v>
      </c>
      <c r="C106" s="4">
        <v>60.428571428571402</v>
      </c>
      <c r="D106" s="4">
        <v>35.299450549450498</v>
      </c>
      <c r="E106" s="4">
        <v>34.799450549450498</v>
      </c>
      <c r="F106" s="4">
        <v>137.961538461538</v>
      </c>
      <c r="G106" s="4">
        <f t="shared" si="3"/>
        <v>208.06043956043899</v>
      </c>
      <c r="H106" s="4">
        <f t="shared" si="4"/>
        <v>3.4430805601018286</v>
      </c>
      <c r="I106" s="4">
        <f t="shared" si="5"/>
        <v>0.58415166393889739</v>
      </c>
    </row>
    <row r="107" spans="1:9" x14ac:dyDescent="0.2">
      <c r="A107" t="s">
        <v>9</v>
      </c>
      <c r="B107" t="s">
        <v>115</v>
      </c>
      <c r="C107" s="4">
        <v>88.846153846153797</v>
      </c>
      <c r="D107" s="4">
        <v>91.411648351648296</v>
      </c>
      <c r="E107" s="4">
        <v>60.1410989010989</v>
      </c>
      <c r="F107" s="4">
        <v>168.95263736263701</v>
      </c>
      <c r="G107" s="4">
        <f t="shared" si="3"/>
        <v>320.50538461538417</v>
      </c>
      <c r="H107" s="4">
        <f t="shared" si="4"/>
        <v>3.6074199134199105</v>
      </c>
      <c r="I107" s="4">
        <f t="shared" si="5"/>
        <v>1.0288756957328384</v>
      </c>
    </row>
    <row r="108" spans="1:9" x14ac:dyDescent="0.2">
      <c r="A108" t="s">
        <v>9</v>
      </c>
      <c r="B108" t="s">
        <v>116</v>
      </c>
      <c r="C108" s="4">
        <v>146.06593406593399</v>
      </c>
      <c r="D108" s="4">
        <v>111.324615384615</v>
      </c>
      <c r="E108" s="4">
        <v>112.58780219780201</v>
      </c>
      <c r="F108" s="4">
        <v>320.08285714285699</v>
      </c>
      <c r="G108" s="4">
        <f t="shared" si="3"/>
        <v>543.99527472527393</v>
      </c>
      <c r="H108" s="4">
        <f t="shared" si="4"/>
        <v>3.7243131206740863</v>
      </c>
      <c r="I108" s="4">
        <f t="shared" si="5"/>
        <v>0.76215317484200806</v>
      </c>
    </row>
    <row r="109" spans="1:9" x14ac:dyDescent="0.2">
      <c r="A109" t="s">
        <v>9</v>
      </c>
      <c r="B109" t="s">
        <v>117</v>
      </c>
      <c r="C109" s="4">
        <v>107.60439560439499</v>
      </c>
      <c r="D109" s="4">
        <v>83.912087912087898</v>
      </c>
      <c r="E109" s="4">
        <v>87.893406593406496</v>
      </c>
      <c r="F109" s="4">
        <v>251.66593406593401</v>
      </c>
      <c r="G109" s="4">
        <f t="shared" si="3"/>
        <v>423.47142857142842</v>
      </c>
      <c r="H109" s="4">
        <f t="shared" si="4"/>
        <v>3.9354473039215896</v>
      </c>
      <c r="I109" s="4">
        <f t="shared" si="5"/>
        <v>0.77982026143791283</v>
      </c>
    </row>
    <row r="110" spans="1:9" x14ac:dyDescent="0.2">
      <c r="A110" t="s">
        <v>9</v>
      </c>
      <c r="B110" t="s">
        <v>118</v>
      </c>
      <c r="C110" s="4">
        <v>85.428571428571402</v>
      </c>
      <c r="D110" s="4">
        <v>37.019010989010901</v>
      </c>
      <c r="E110" s="4">
        <v>71.315934065934002</v>
      </c>
      <c r="F110" s="4">
        <v>171.56318681318601</v>
      </c>
      <c r="G110" s="4">
        <f t="shared" si="3"/>
        <v>279.89813186813092</v>
      </c>
      <c r="H110" s="4">
        <f t="shared" si="4"/>
        <v>3.2763995369179213</v>
      </c>
      <c r="I110" s="4">
        <f t="shared" si="5"/>
        <v>0.43333290455363943</v>
      </c>
    </row>
    <row r="111" spans="1:9" x14ac:dyDescent="0.2">
      <c r="A111" t="s">
        <v>9</v>
      </c>
      <c r="B111" t="s">
        <v>119</v>
      </c>
      <c r="C111" s="4">
        <v>73.219780219780205</v>
      </c>
      <c r="D111" s="4">
        <v>102.49725274725201</v>
      </c>
      <c r="E111" s="4">
        <v>27.9038461538461</v>
      </c>
      <c r="F111" s="4">
        <v>149.07692307692301</v>
      </c>
      <c r="G111" s="4">
        <f t="shared" si="3"/>
        <v>279.4780219780211</v>
      </c>
      <c r="H111" s="4">
        <f t="shared" si="4"/>
        <v>3.8169743358847255</v>
      </c>
      <c r="I111" s="4">
        <f t="shared" si="5"/>
        <v>1.3998574215818602</v>
      </c>
    </row>
    <row r="112" spans="1:9" x14ac:dyDescent="0.2">
      <c r="A112" t="s">
        <v>9</v>
      </c>
      <c r="B112" t="s">
        <v>120</v>
      </c>
      <c r="C112" s="4">
        <v>18.274725274725199</v>
      </c>
      <c r="D112" s="4">
        <v>3.2115384615384599</v>
      </c>
      <c r="E112" s="4">
        <v>16.1897802197802</v>
      </c>
      <c r="F112" s="4">
        <v>30.052197802197799</v>
      </c>
      <c r="G112" s="4">
        <f t="shared" si="3"/>
        <v>49.453516483516459</v>
      </c>
      <c r="H112" s="4">
        <f t="shared" si="4"/>
        <v>2.706115453998807</v>
      </c>
      <c r="I112" s="4">
        <f t="shared" si="5"/>
        <v>0.17573662056524417</v>
      </c>
    </row>
    <row r="113" spans="1:9" x14ac:dyDescent="0.2">
      <c r="A113" t="s">
        <v>9</v>
      </c>
      <c r="B113" t="s">
        <v>121</v>
      </c>
      <c r="C113" s="4">
        <v>52.307692307692299</v>
      </c>
      <c r="D113" s="4">
        <v>35.892857142857103</v>
      </c>
      <c r="E113" s="4">
        <v>22.013736263736199</v>
      </c>
      <c r="F113" s="4">
        <v>101.637362637362</v>
      </c>
      <c r="G113" s="4">
        <f t="shared" si="3"/>
        <v>159.54395604395529</v>
      </c>
      <c r="H113" s="4">
        <f t="shared" si="4"/>
        <v>3.050105042016793</v>
      </c>
      <c r="I113" s="4">
        <f t="shared" si="5"/>
        <v>0.6861869747899153</v>
      </c>
    </row>
    <row r="114" spans="1:9" x14ac:dyDescent="0.2">
      <c r="A114" t="s">
        <v>9</v>
      </c>
      <c r="B114" t="s">
        <v>122</v>
      </c>
      <c r="C114" s="4">
        <v>96.164835164835097</v>
      </c>
      <c r="D114" s="4">
        <v>93.914835164835097</v>
      </c>
      <c r="E114" s="4">
        <v>53.9780219780219</v>
      </c>
      <c r="F114" s="4">
        <v>188.936813186813</v>
      </c>
      <c r="G114" s="4">
        <f t="shared" si="3"/>
        <v>336.82967032966997</v>
      </c>
      <c r="H114" s="4">
        <f t="shared" si="4"/>
        <v>3.5026282710547352</v>
      </c>
      <c r="I114" s="4">
        <f t="shared" si="5"/>
        <v>0.97660267398011658</v>
      </c>
    </row>
    <row r="115" spans="1:9" x14ac:dyDescent="0.2">
      <c r="A115" t="s">
        <v>9</v>
      </c>
      <c r="B115" t="s">
        <v>123</v>
      </c>
      <c r="C115" s="4">
        <v>28.208791208791201</v>
      </c>
      <c r="D115" s="4">
        <v>20.417582417582398</v>
      </c>
      <c r="E115" s="4">
        <v>5.8351648351648304</v>
      </c>
      <c r="F115" s="4">
        <v>60.271978021978001</v>
      </c>
      <c r="G115" s="4">
        <f t="shared" si="3"/>
        <v>86.524725274725228</v>
      </c>
      <c r="H115" s="4">
        <f t="shared" si="4"/>
        <v>3.0672964550058426</v>
      </c>
      <c r="I115" s="4">
        <f t="shared" si="5"/>
        <v>0.72380210362290565</v>
      </c>
    </row>
    <row r="116" spans="1:9" x14ac:dyDescent="0.2">
      <c r="A116" t="s">
        <v>9</v>
      </c>
      <c r="B116" t="s">
        <v>124</v>
      </c>
      <c r="C116" s="4">
        <v>33.3406593406593</v>
      </c>
      <c r="D116" s="4">
        <v>21.942307692307601</v>
      </c>
      <c r="E116" s="4">
        <v>28.519230769230699</v>
      </c>
      <c r="F116" s="4">
        <v>65.195054945054906</v>
      </c>
      <c r="G116" s="4">
        <f t="shared" si="3"/>
        <v>115.6565934065932</v>
      </c>
      <c r="H116" s="4">
        <f t="shared" si="4"/>
        <v>3.4689353988134455</v>
      </c>
      <c r="I116" s="4">
        <f t="shared" si="5"/>
        <v>0.65812458800263485</v>
      </c>
    </row>
    <row r="117" spans="1:9" x14ac:dyDescent="0.2">
      <c r="A117" t="s">
        <v>9</v>
      </c>
      <c r="B117" t="s">
        <v>125</v>
      </c>
      <c r="C117" s="4">
        <v>41.747252747252702</v>
      </c>
      <c r="D117" s="4">
        <v>42.826923076923002</v>
      </c>
      <c r="E117" s="4">
        <v>20.326923076922998</v>
      </c>
      <c r="F117" s="4">
        <v>100.986263736263</v>
      </c>
      <c r="G117" s="4">
        <f t="shared" si="3"/>
        <v>164.14010989010899</v>
      </c>
      <c r="H117" s="4">
        <f t="shared" si="4"/>
        <v>3.9317583574624728</v>
      </c>
      <c r="I117" s="4">
        <f t="shared" si="5"/>
        <v>1.0258620689655165</v>
      </c>
    </row>
    <row r="118" spans="1:9" x14ac:dyDescent="0.2">
      <c r="A118" t="s">
        <v>9</v>
      </c>
      <c r="B118" t="s">
        <v>126</v>
      </c>
      <c r="C118" s="4">
        <v>26.362637362637301</v>
      </c>
      <c r="D118" s="4">
        <v>20.846153846153801</v>
      </c>
      <c r="E118" s="4">
        <v>12.609890109890101</v>
      </c>
      <c r="F118" s="4">
        <v>52.120879120879103</v>
      </c>
      <c r="G118" s="4">
        <f t="shared" si="3"/>
        <v>85.576923076923009</v>
      </c>
      <c r="H118" s="4">
        <f t="shared" si="4"/>
        <v>3.2461442267611553</v>
      </c>
      <c r="I118" s="4">
        <f t="shared" si="5"/>
        <v>0.79074614422676126</v>
      </c>
    </row>
    <row r="119" spans="1:9" x14ac:dyDescent="0.2">
      <c r="A119" t="s">
        <v>9</v>
      </c>
      <c r="B119" t="s">
        <v>127</v>
      </c>
      <c r="C119" s="4">
        <v>48.703296703296701</v>
      </c>
      <c r="D119" s="4">
        <v>0.60989010989010894</v>
      </c>
      <c r="E119" s="4">
        <v>45.843406593406499</v>
      </c>
      <c r="F119" s="4">
        <v>110.892637362637</v>
      </c>
      <c r="G119" s="4">
        <f t="shared" si="3"/>
        <v>157.34593406593362</v>
      </c>
      <c r="H119" s="4">
        <f t="shared" si="4"/>
        <v>3.2307039711191248</v>
      </c>
      <c r="I119" s="4">
        <f t="shared" si="5"/>
        <v>1.2522563176895289E-2</v>
      </c>
    </row>
    <row r="120" spans="1:9" x14ac:dyDescent="0.2">
      <c r="A120" t="s">
        <v>9</v>
      </c>
      <c r="B120" t="s">
        <v>128</v>
      </c>
      <c r="C120" s="4">
        <v>36.098901098901003</v>
      </c>
      <c r="D120" s="4">
        <v>56.263736263736199</v>
      </c>
      <c r="E120" s="4">
        <v>12.620879120879099</v>
      </c>
      <c r="F120" s="4">
        <v>60.3296703296703</v>
      </c>
      <c r="G120" s="4">
        <f t="shared" si="3"/>
        <v>129.21428571428561</v>
      </c>
      <c r="H120" s="4">
        <f t="shared" si="4"/>
        <v>3.579452054794527</v>
      </c>
      <c r="I120" s="4">
        <f t="shared" si="5"/>
        <v>1.5585996955859993</v>
      </c>
    </row>
    <row r="121" spans="1:9" x14ac:dyDescent="0.2">
      <c r="A121" t="s">
        <v>9</v>
      </c>
      <c r="B121" t="s">
        <v>129</v>
      </c>
      <c r="C121" s="4">
        <v>36.824175824175803</v>
      </c>
      <c r="D121" s="4">
        <v>17.917582417582398</v>
      </c>
      <c r="E121" s="4">
        <v>17.107142857142801</v>
      </c>
      <c r="F121" s="4">
        <v>81.098901098900996</v>
      </c>
      <c r="G121" s="4">
        <f t="shared" si="3"/>
        <v>116.12362637362619</v>
      </c>
      <c r="H121" s="4">
        <f t="shared" si="4"/>
        <v>3.1534616532378363</v>
      </c>
      <c r="I121" s="4">
        <f t="shared" si="5"/>
        <v>0.48657117278424328</v>
      </c>
    </row>
    <row r="122" spans="1:9" x14ac:dyDescent="0.2">
      <c r="A122" t="s">
        <v>9</v>
      </c>
      <c r="B122" t="s">
        <v>130</v>
      </c>
      <c r="C122" s="4">
        <v>63.076923076923002</v>
      </c>
      <c r="D122" s="4">
        <v>61.310439560439498</v>
      </c>
      <c r="E122" s="4">
        <v>57.964285714285701</v>
      </c>
      <c r="F122" s="4">
        <v>171.436813186813</v>
      </c>
      <c r="G122" s="4">
        <f t="shared" si="3"/>
        <v>290.71153846153823</v>
      </c>
      <c r="H122" s="4">
        <f t="shared" si="4"/>
        <v>4.6088414634146355</v>
      </c>
      <c r="I122" s="4">
        <f t="shared" si="5"/>
        <v>0.97199477351916397</v>
      </c>
    </row>
    <row r="123" spans="1:9" x14ac:dyDescent="0.2">
      <c r="A123" t="s">
        <v>9</v>
      </c>
      <c r="B123" t="s">
        <v>131</v>
      </c>
      <c r="C123" s="4">
        <v>46.274725274725199</v>
      </c>
      <c r="D123" s="4">
        <v>22.975274725274701</v>
      </c>
      <c r="E123" s="4">
        <v>12.519230769230701</v>
      </c>
      <c r="F123" s="4">
        <v>80.252747252747199</v>
      </c>
      <c r="G123" s="4">
        <f t="shared" si="3"/>
        <v>115.7472527472526</v>
      </c>
      <c r="H123" s="4">
        <f t="shared" si="4"/>
        <v>2.5013061030634063</v>
      </c>
      <c r="I123" s="4">
        <f t="shared" si="5"/>
        <v>0.49649726905723135</v>
      </c>
    </row>
    <row r="124" spans="1:9" x14ac:dyDescent="0.2">
      <c r="A124" t="s">
        <v>9</v>
      </c>
      <c r="B124" t="s">
        <v>132</v>
      </c>
      <c r="C124" s="4">
        <v>51.417582417582402</v>
      </c>
      <c r="D124" s="4">
        <v>20.2664835164835</v>
      </c>
      <c r="E124" s="4">
        <v>28.002747252747199</v>
      </c>
      <c r="F124" s="4">
        <v>107.368131868131</v>
      </c>
      <c r="G124" s="4">
        <f t="shared" si="3"/>
        <v>155.63736263736172</v>
      </c>
      <c r="H124" s="4">
        <f t="shared" si="4"/>
        <v>3.0269288309467663</v>
      </c>
      <c r="I124" s="4">
        <f t="shared" si="5"/>
        <v>0.39415473391750355</v>
      </c>
    </row>
    <row r="125" spans="1:9" x14ac:dyDescent="0.2">
      <c r="A125" t="s">
        <v>9</v>
      </c>
      <c r="B125" t="s">
        <v>133</v>
      </c>
      <c r="C125" s="4">
        <v>44.098901098901003</v>
      </c>
      <c r="D125" s="4">
        <v>11.2445054945054</v>
      </c>
      <c r="E125" s="4">
        <v>34.376813186813102</v>
      </c>
      <c r="F125" s="4">
        <v>85.087912087912002</v>
      </c>
      <c r="G125" s="4">
        <f t="shared" si="3"/>
        <v>130.70923076923049</v>
      </c>
      <c r="H125" s="4">
        <f t="shared" si="4"/>
        <v>2.9640019935210566</v>
      </c>
      <c r="I125" s="4">
        <f t="shared" si="5"/>
        <v>0.25498380264141385</v>
      </c>
    </row>
    <row r="126" spans="1:9" x14ac:dyDescent="0.2">
      <c r="A126" t="s">
        <v>9</v>
      </c>
      <c r="B126" t="s">
        <v>134</v>
      </c>
      <c r="C126" s="4">
        <v>83.626373626373606</v>
      </c>
      <c r="D126" s="4">
        <v>26.571428571428498</v>
      </c>
      <c r="E126" s="4">
        <v>35.162087912087898</v>
      </c>
      <c r="F126" s="4">
        <v>183.266263736263</v>
      </c>
      <c r="G126" s="4">
        <f t="shared" si="3"/>
        <v>244.99978021977938</v>
      </c>
      <c r="H126" s="4">
        <f t="shared" si="4"/>
        <v>2.9296951379763376</v>
      </c>
      <c r="I126" s="4">
        <f t="shared" si="5"/>
        <v>0.31773981603153667</v>
      </c>
    </row>
    <row r="127" spans="1:9" x14ac:dyDescent="0.2">
      <c r="A127" t="s">
        <v>9</v>
      </c>
      <c r="B127" t="s">
        <v>135</v>
      </c>
      <c r="C127" s="4">
        <v>34.9670329670329</v>
      </c>
      <c r="D127" s="4">
        <v>7.3901098901098896</v>
      </c>
      <c r="E127" s="4">
        <v>25.873626373626301</v>
      </c>
      <c r="F127" s="4">
        <v>71.566263736263707</v>
      </c>
      <c r="G127" s="4">
        <f t="shared" si="3"/>
        <v>104.8299999999999</v>
      </c>
      <c r="H127" s="4">
        <f t="shared" si="4"/>
        <v>2.9979666876178532</v>
      </c>
      <c r="I127" s="4">
        <f t="shared" si="5"/>
        <v>0.21134506599622918</v>
      </c>
    </row>
    <row r="128" spans="1:9" x14ac:dyDescent="0.2">
      <c r="A128" t="s">
        <v>9</v>
      </c>
      <c r="B128" t="s">
        <v>136</v>
      </c>
      <c r="C128" s="4">
        <v>90.670329670329593</v>
      </c>
      <c r="D128" s="4">
        <v>77.870879120879096</v>
      </c>
      <c r="E128" s="4">
        <v>56.923076923076898</v>
      </c>
      <c r="F128" s="4">
        <v>66.648901098901007</v>
      </c>
      <c r="G128" s="4">
        <f t="shared" si="3"/>
        <v>201.44285714285701</v>
      </c>
      <c r="H128" s="4">
        <f t="shared" si="4"/>
        <v>2.2217064598230523</v>
      </c>
      <c r="I128" s="4">
        <f t="shared" si="5"/>
        <v>0.85883529269179537</v>
      </c>
    </row>
    <row r="129" spans="1:9" x14ac:dyDescent="0.2">
      <c r="A129" t="s">
        <v>9</v>
      </c>
      <c r="B129" t="s">
        <v>137</v>
      </c>
      <c r="C129" s="4">
        <v>53.615384615384599</v>
      </c>
      <c r="D129" s="4">
        <v>62.293956043956001</v>
      </c>
      <c r="E129" s="4">
        <v>26.326923076922998</v>
      </c>
      <c r="F129" s="4">
        <v>107.99450549450501</v>
      </c>
      <c r="G129" s="4">
        <f t="shared" si="3"/>
        <v>196.61538461538402</v>
      </c>
      <c r="H129" s="4">
        <f t="shared" si="4"/>
        <v>3.6671449067431752</v>
      </c>
      <c r="I129" s="4">
        <f t="shared" si="5"/>
        <v>1.1618671858987493</v>
      </c>
    </row>
    <row r="130" spans="1:9" x14ac:dyDescent="0.2">
      <c r="A130" t="s">
        <v>9</v>
      </c>
      <c r="B130" t="s">
        <v>138</v>
      </c>
      <c r="C130" s="4">
        <v>41.6703296703296</v>
      </c>
      <c r="D130" s="4">
        <v>22.736263736263702</v>
      </c>
      <c r="E130" s="4">
        <v>16.7912087912087</v>
      </c>
      <c r="F130" s="4">
        <v>83.255494505494497</v>
      </c>
      <c r="G130" s="4">
        <f t="shared" ref="G130:G193" si="6">SUM(D130:F130)</f>
        <v>122.78296703296689</v>
      </c>
      <c r="H130" s="4">
        <f t="shared" ref="H130:H193" si="7">G130/C130</f>
        <v>2.9465321729957821</v>
      </c>
      <c r="I130" s="4">
        <f t="shared" ref="I130:I193" si="8">D130/C130</f>
        <v>0.54562236286919841</v>
      </c>
    </row>
    <row r="131" spans="1:9" x14ac:dyDescent="0.2">
      <c r="A131" t="s">
        <v>9</v>
      </c>
      <c r="B131" t="s">
        <v>139</v>
      </c>
      <c r="C131" s="4">
        <v>83</v>
      </c>
      <c r="D131" s="4">
        <v>64.920989010989004</v>
      </c>
      <c r="E131" s="4">
        <v>57.151098901098898</v>
      </c>
      <c r="F131" s="4">
        <v>219.382087912087</v>
      </c>
      <c r="G131" s="4">
        <f t="shared" si="6"/>
        <v>341.45417582417491</v>
      </c>
      <c r="H131" s="4">
        <f t="shared" si="7"/>
        <v>4.1139057328213848</v>
      </c>
      <c r="I131" s="4">
        <f t="shared" si="8"/>
        <v>0.78218059049384348</v>
      </c>
    </row>
    <row r="132" spans="1:9" x14ac:dyDescent="0.2">
      <c r="A132" t="s">
        <v>9</v>
      </c>
      <c r="B132" t="s">
        <v>140</v>
      </c>
      <c r="C132" s="4">
        <v>30.725274725274701</v>
      </c>
      <c r="D132" s="4">
        <v>12.214285714285699</v>
      </c>
      <c r="E132" s="4">
        <v>18.681318681318601</v>
      </c>
      <c r="F132" s="4">
        <v>68.3186813186813</v>
      </c>
      <c r="G132" s="4">
        <f t="shared" si="6"/>
        <v>99.214285714285609</v>
      </c>
      <c r="H132" s="4">
        <f t="shared" si="7"/>
        <v>3.2290772532188834</v>
      </c>
      <c r="I132" s="4">
        <f t="shared" si="8"/>
        <v>0.39753218884120156</v>
      </c>
    </row>
    <row r="133" spans="1:9" x14ac:dyDescent="0.2">
      <c r="A133" t="s">
        <v>9</v>
      </c>
      <c r="B133" t="s">
        <v>141</v>
      </c>
      <c r="C133" s="4">
        <v>25.604395604395599</v>
      </c>
      <c r="D133" s="4">
        <v>3.1840659340659299</v>
      </c>
      <c r="E133" s="4">
        <v>24.002747252747199</v>
      </c>
      <c r="F133" s="4">
        <v>39.7170329670329</v>
      </c>
      <c r="G133" s="4">
        <f t="shared" si="6"/>
        <v>66.903846153846033</v>
      </c>
      <c r="H133" s="4">
        <f t="shared" si="7"/>
        <v>2.6129828326180218</v>
      </c>
      <c r="I133" s="4">
        <f t="shared" si="8"/>
        <v>0.12435622317596552</v>
      </c>
    </row>
    <row r="134" spans="1:9" x14ac:dyDescent="0.2">
      <c r="A134" t="s">
        <v>9</v>
      </c>
      <c r="B134" t="s">
        <v>142</v>
      </c>
      <c r="C134" s="4">
        <v>69.208791208791197</v>
      </c>
      <c r="D134" s="4">
        <v>31.8406593406593</v>
      </c>
      <c r="E134" s="4">
        <v>20.618131868131801</v>
      </c>
      <c r="F134" s="4">
        <v>158.81318681318601</v>
      </c>
      <c r="G134" s="4">
        <f t="shared" si="6"/>
        <v>211.27197802197711</v>
      </c>
      <c r="H134" s="4">
        <f t="shared" si="7"/>
        <v>3.052675452524598</v>
      </c>
      <c r="I134" s="4">
        <f t="shared" si="8"/>
        <v>0.46006668783740817</v>
      </c>
    </row>
    <row r="135" spans="1:9" x14ac:dyDescent="0.2">
      <c r="A135" t="s">
        <v>9</v>
      </c>
      <c r="B135" t="s">
        <v>143</v>
      </c>
      <c r="C135" s="4">
        <v>24.9780219780219</v>
      </c>
      <c r="D135" s="4">
        <v>5.6510989010988997</v>
      </c>
      <c r="E135" s="4">
        <v>19.4945054945054</v>
      </c>
      <c r="F135" s="4">
        <v>62.859890109890102</v>
      </c>
      <c r="G135" s="4">
        <f t="shared" si="6"/>
        <v>88.005494505494397</v>
      </c>
      <c r="H135" s="4">
        <f t="shared" si="7"/>
        <v>3.5233172019357744</v>
      </c>
      <c r="I135" s="4">
        <f t="shared" si="8"/>
        <v>0.22624285085789769</v>
      </c>
    </row>
    <row r="136" spans="1:9" x14ac:dyDescent="0.2">
      <c r="A136" t="s">
        <v>9</v>
      </c>
      <c r="B136" t="s">
        <v>144</v>
      </c>
      <c r="C136" s="4">
        <v>36.362637362637301</v>
      </c>
      <c r="D136" s="4">
        <v>29.269230769230699</v>
      </c>
      <c r="E136" s="4">
        <v>13.214285714285699</v>
      </c>
      <c r="F136" s="4">
        <v>85.697802197802105</v>
      </c>
      <c r="G136" s="4">
        <f t="shared" si="6"/>
        <v>128.18131868131849</v>
      </c>
      <c r="H136" s="4">
        <f t="shared" si="7"/>
        <v>3.5250831066787556</v>
      </c>
      <c r="I136" s="4">
        <f t="shared" si="8"/>
        <v>0.80492595950438139</v>
      </c>
    </row>
    <row r="137" spans="1:9" x14ac:dyDescent="0.2">
      <c r="A137" t="s">
        <v>9</v>
      </c>
      <c r="B137" t="s">
        <v>145</v>
      </c>
      <c r="C137" s="4">
        <v>107.85714285714199</v>
      </c>
      <c r="D137" s="4">
        <v>33.351978021977999</v>
      </c>
      <c r="E137" s="4">
        <v>82.376373626373606</v>
      </c>
      <c r="F137" s="4">
        <v>272.19</v>
      </c>
      <c r="G137" s="4">
        <f t="shared" si="6"/>
        <v>387.91835164835163</v>
      </c>
      <c r="H137" s="4">
        <f t="shared" si="7"/>
        <v>3.596593988792693</v>
      </c>
      <c r="I137" s="4">
        <f t="shared" si="8"/>
        <v>0.30922363728986474</v>
      </c>
    </row>
    <row r="138" spans="1:9" x14ac:dyDescent="0.2">
      <c r="A138" t="s">
        <v>9</v>
      </c>
      <c r="B138" t="s">
        <v>146</v>
      </c>
      <c r="C138" s="4">
        <v>71.186813186813097</v>
      </c>
      <c r="D138" s="4">
        <v>46.060439560439498</v>
      </c>
      <c r="E138" s="4">
        <v>11.087912087912001</v>
      </c>
      <c r="F138" s="4">
        <v>130.324175824175</v>
      </c>
      <c r="G138" s="4">
        <f t="shared" si="6"/>
        <v>187.47252747252651</v>
      </c>
      <c r="H138" s="4">
        <f t="shared" si="7"/>
        <v>2.6335288669342289</v>
      </c>
      <c r="I138" s="4">
        <f t="shared" si="8"/>
        <v>0.64703612225995666</v>
      </c>
    </row>
    <row r="139" spans="1:9" x14ac:dyDescent="0.2">
      <c r="A139" t="s">
        <v>9</v>
      </c>
      <c r="B139" t="s">
        <v>147</v>
      </c>
      <c r="C139" s="4">
        <v>94.604395604395606</v>
      </c>
      <c r="D139" s="4">
        <v>43.541208791208703</v>
      </c>
      <c r="E139" s="4">
        <v>64.623626373626294</v>
      </c>
      <c r="F139" s="4">
        <v>178.76648351648299</v>
      </c>
      <c r="G139" s="4">
        <f t="shared" si="6"/>
        <v>286.93131868131798</v>
      </c>
      <c r="H139" s="4">
        <f t="shared" si="7"/>
        <v>3.0329596933441674</v>
      </c>
      <c r="I139" s="4">
        <f t="shared" si="8"/>
        <v>0.46024509234521915</v>
      </c>
    </row>
    <row r="140" spans="1:9" x14ac:dyDescent="0.2">
      <c r="A140" t="s">
        <v>9</v>
      </c>
      <c r="B140" t="s">
        <v>148</v>
      </c>
      <c r="C140" s="4">
        <v>103.296703296703</v>
      </c>
      <c r="D140" s="4">
        <v>35.793956043956001</v>
      </c>
      <c r="E140" s="4">
        <v>159.00824175824101</v>
      </c>
      <c r="F140" s="4">
        <v>257.03065934065899</v>
      </c>
      <c r="G140" s="4">
        <f t="shared" si="6"/>
        <v>451.83285714285603</v>
      </c>
      <c r="H140" s="4">
        <f t="shared" si="7"/>
        <v>4.3741265957446824</v>
      </c>
      <c r="I140" s="4">
        <f t="shared" si="8"/>
        <v>0.34651595744680908</v>
      </c>
    </row>
    <row r="141" spans="1:9" x14ac:dyDescent="0.2">
      <c r="A141" t="s">
        <v>9</v>
      </c>
      <c r="B141" t="s">
        <v>149</v>
      </c>
      <c r="C141" s="4">
        <v>47.241758241758198</v>
      </c>
      <c r="D141" s="4">
        <v>13.7901098901098</v>
      </c>
      <c r="E141" s="4">
        <v>36.553736263736198</v>
      </c>
      <c r="F141" s="4">
        <v>116.43054945054899</v>
      </c>
      <c r="G141" s="4">
        <f t="shared" si="6"/>
        <v>166.77439560439501</v>
      </c>
      <c r="H141" s="4">
        <f t="shared" si="7"/>
        <v>3.5302326122353942</v>
      </c>
      <c r="I141" s="4">
        <f t="shared" si="8"/>
        <v>0.29190509420795369</v>
      </c>
    </row>
    <row r="142" spans="1:9" x14ac:dyDescent="0.2">
      <c r="A142" t="s">
        <v>9</v>
      </c>
      <c r="B142" t="s">
        <v>150</v>
      </c>
      <c r="C142" s="4">
        <v>33.560439560439498</v>
      </c>
      <c r="D142" s="4">
        <v>14.3391208791208</v>
      </c>
      <c r="E142" s="4">
        <v>28.983296703296698</v>
      </c>
      <c r="F142" s="4">
        <v>51.278571428571396</v>
      </c>
      <c r="G142" s="4">
        <f t="shared" si="6"/>
        <v>94.600989010988897</v>
      </c>
      <c r="H142" s="4">
        <f t="shared" si="7"/>
        <v>2.8188244924688952</v>
      </c>
      <c r="I142" s="4">
        <f t="shared" si="8"/>
        <v>0.42726260641781116</v>
      </c>
    </row>
    <row r="143" spans="1:9" x14ac:dyDescent="0.2">
      <c r="A143" t="s">
        <v>9</v>
      </c>
      <c r="B143" t="s">
        <v>151</v>
      </c>
      <c r="C143" s="4">
        <v>59.747252747252702</v>
      </c>
      <c r="D143" s="4">
        <v>36.810439560439498</v>
      </c>
      <c r="E143" s="4">
        <v>33.708791208791197</v>
      </c>
      <c r="F143" s="4">
        <v>134.780219780219</v>
      </c>
      <c r="G143" s="4">
        <f t="shared" si="6"/>
        <v>205.29945054944969</v>
      </c>
      <c r="H143" s="4">
        <f t="shared" si="7"/>
        <v>3.436132058120275</v>
      </c>
      <c r="I143" s="4">
        <f t="shared" si="8"/>
        <v>0.61610263012690769</v>
      </c>
    </row>
    <row r="144" spans="1:9" x14ac:dyDescent="0.2">
      <c r="A144" t="s">
        <v>9</v>
      </c>
      <c r="B144" t="s">
        <v>152</v>
      </c>
      <c r="C144" s="4">
        <v>79.098901098900996</v>
      </c>
      <c r="D144" s="4">
        <v>47.983626373626301</v>
      </c>
      <c r="E144" s="4">
        <v>58.4597802197802</v>
      </c>
      <c r="F144" s="4">
        <v>195.82010989010899</v>
      </c>
      <c r="G144" s="4">
        <f t="shared" si="6"/>
        <v>302.2635164835155</v>
      </c>
      <c r="H144" s="4">
        <f t="shared" si="7"/>
        <v>3.8213364823562026</v>
      </c>
      <c r="I144" s="4">
        <f t="shared" si="8"/>
        <v>0.60662823006390654</v>
      </c>
    </row>
    <row r="145" spans="1:9" x14ac:dyDescent="0.2">
      <c r="A145" t="s">
        <v>9</v>
      </c>
      <c r="B145" t="s">
        <v>153</v>
      </c>
      <c r="C145" s="4">
        <v>28.8351648351648</v>
      </c>
      <c r="D145" s="4">
        <v>7.5961538461538396</v>
      </c>
      <c r="E145" s="4">
        <v>21.304945054945001</v>
      </c>
      <c r="F145" s="4">
        <v>67.843406593406499</v>
      </c>
      <c r="G145" s="4">
        <f t="shared" si="6"/>
        <v>96.744505494505347</v>
      </c>
      <c r="H145" s="4">
        <f t="shared" si="7"/>
        <v>3.3550876524390234</v>
      </c>
      <c r="I145" s="4">
        <f t="shared" si="8"/>
        <v>0.26343368902439035</v>
      </c>
    </row>
    <row r="146" spans="1:9" x14ac:dyDescent="0.2">
      <c r="A146" t="s">
        <v>9</v>
      </c>
      <c r="B146" t="s">
        <v>154</v>
      </c>
      <c r="C146" s="4">
        <v>40.934065934065899</v>
      </c>
      <c r="D146" s="4">
        <v>11.054945054945</v>
      </c>
      <c r="E146" s="4">
        <v>25.692527472527399</v>
      </c>
      <c r="F146" s="4">
        <v>65.063626373626306</v>
      </c>
      <c r="G146" s="4">
        <f t="shared" si="6"/>
        <v>101.8110989010987</v>
      </c>
      <c r="H146" s="4">
        <f t="shared" si="7"/>
        <v>2.487197315436239</v>
      </c>
      <c r="I146" s="4">
        <f t="shared" si="8"/>
        <v>0.27006711409395862</v>
      </c>
    </row>
    <row r="147" spans="1:9" x14ac:dyDescent="0.2">
      <c r="A147" t="s">
        <v>9</v>
      </c>
      <c r="B147" t="s">
        <v>155</v>
      </c>
      <c r="C147" s="4">
        <v>116.296703296703</v>
      </c>
      <c r="D147" s="4">
        <v>25.760989010989</v>
      </c>
      <c r="E147" s="4">
        <v>61.1483516483516</v>
      </c>
      <c r="F147" s="4">
        <v>257</v>
      </c>
      <c r="G147" s="4">
        <f t="shared" si="6"/>
        <v>343.90934065934061</v>
      </c>
      <c r="H147" s="4">
        <f t="shared" si="7"/>
        <v>2.9571718794292803</v>
      </c>
      <c r="I147" s="4">
        <f t="shared" si="8"/>
        <v>0.22151091372956674</v>
      </c>
    </row>
    <row r="148" spans="1:9" x14ac:dyDescent="0.2">
      <c r="A148" t="s">
        <v>9</v>
      </c>
      <c r="B148" t="s">
        <v>156</v>
      </c>
      <c r="C148" s="4">
        <v>46.3296703296703</v>
      </c>
      <c r="D148" s="4">
        <v>15.558241758241699</v>
      </c>
      <c r="E148" s="4">
        <v>37.745934065934001</v>
      </c>
      <c r="F148" s="4">
        <v>119.864505494505</v>
      </c>
      <c r="G148" s="4">
        <f t="shared" si="6"/>
        <v>173.16868131868068</v>
      </c>
      <c r="H148" s="4">
        <f t="shared" si="7"/>
        <v>3.7377490512333851</v>
      </c>
      <c r="I148" s="4">
        <f t="shared" si="8"/>
        <v>0.33581593927893633</v>
      </c>
    </row>
    <row r="149" spans="1:9" x14ac:dyDescent="0.2">
      <c r="A149" t="s">
        <v>9</v>
      </c>
      <c r="B149" t="s">
        <v>157</v>
      </c>
      <c r="C149" s="4">
        <v>72.692307692307594</v>
      </c>
      <c r="D149" s="4">
        <v>29.941868131868102</v>
      </c>
      <c r="E149" s="4">
        <v>35.342747252747202</v>
      </c>
      <c r="F149" s="4">
        <v>149.553626373626</v>
      </c>
      <c r="G149" s="4">
        <f t="shared" si="6"/>
        <v>214.83824175824131</v>
      </c>
      <c r="H149" s="4">
        <f t="shared" si="7"/>
        <v>2.9554467120181385</v>
      </c>
      <c r="I149" s="4">
        <f t="shared" si="8"/>
        <v>0.41189871504157233</v>
      </c>
    </row>
    <row r="150" spans="1:9" x14ac:dyDescent="0.2">
      <c r="A150" t="s">
        <v>9</v>
      </c>
      <c r="B150" t="s">
        <v>158</v>
      </c>
      <c r="C150" s="4">
        <v>38.901098901098898</v>
      </c>
      <c r="D150" s="4">
        <v>2.5032967032967002</v>
      </c>
      <c r="E150" s="4">
        <v>22.286813186813099</v>
      </c>
      <c r="F150" s="4">
        <v>8.0527472527472508</v>
      </c>
      <c r="G150" s="4">
        <f t="shared" si="6"/>
        <v>32.842857142857049</v>
      </c>
      <c r="H150" s="4">
        <f t="shared" si="7"/>
        <v>0.84426553672316151</v>
      </c>
      <c r="I150" s="4">
        <f t="shared" si="8"/>
        <v>6.4350282485875626E-2</v>
      </c>
    </row>
    <row r="151" spans="1:9" x14ac:dyDescent="0.2">
      <c r="A151" t="s">
        <v>9</v>
      </c>
      <c r="B151" t="s">
        <v>159</v>
      </c>
      <c r="C151" s="4">
        <v>92.769230769230703</v>
      </c>
      <c r="D151" s="4">
        <v>85.718681318681305</v>
      </c>
      <c r="E151" s="4">
        <v>57.039560439560397</v>
      </c>
      <c r="F151" s="4">
        <v>179.96923076922999</v>
      </c>
      <c r="G151" s="4">
        <f t="shared" si="6"/>
        <v>322.72747252747172</v>
      </c>
      <c r="H151" s="4">
        <f t="shared" si="7"/>
        <v>3.4788201847903277</v>
      </c>
      <c r="I151" s="4">
        <f t="shared" si="8"/>
        <v>0.92399905235726187</v>
      </c>
    </row>
    <row r="152" spans="1:9" x14ac:dyDescent="0.2">
      <c r="A152" t="s">
        <v>9</v>
      </c>
      <c r="B152" t="s">
        <v>160</v>
      </c>
      <c r="C152" s="4">
        <v>55.153846153846096</v>
      </c>
      <c r="D152" s="4">
        <v>22.593406593406499</v>
      </c>
      <c r="E152" s="4">
        <v>20.299450549450501</v>
      </c>
      <c r="F152" s="4">
        <v>112.53571428571399</v>
      </c>
      <c r="G152" s="4">
        <f t="shared" si="6"/>
        <v>155.42857142857099</v>
      </c>
      <c r="H152" s="4">
        <f t="shared" si="7"/>
        <v>2.8180912532376916</v>
      </c>
      <c r="I152" s="4">
        <f t="shared" si="8"/>
        <v>0.40964335525004852</v>
      </c>
    </row>
    <row r="153" spans="1:9" x14ac:dyDescent="0.2">
      <c r="A153" t="s">
        <v>9</v>
      </c>
      <c r="B153" t="s">
        <v>161</v>
      </c>
      <c r="C153" s="4">
        <v>21.780219780219699</v>
      </c>
      <c r="D153" s="4">
        <v>12.950549450549399</v>
      </c>
      <c r="E153" s="4">
        <v>16.4135164835164</v>
      </c>
      <c r="F153" s="4">
        <v>38.3296703296703</v>
      </c>
      <c r="G153" s="4">
        <f t="shared" si="6"/>
        <v>67.693736263736099</v>
      </c>
      <c r="H153" s="4">
        <f t="shared" si="7"/>
        <v>3.1080373360242222</v>
      </c>
      <c r="I153" s="4">
        <f t="shared" si="8"/>
        <v>0.59460141271442968</v>
      </c>
    </row>
    <row r="154" spans="1:9" x14ac:dyDescent="0.2">
      <c r="A154" t="s">
        <v>9</v>
      </c>
      <c r="B154" t="s">
        <v>162</v>
      </c>
      <c r="C154" s="4">
        <v>45.065934065934002</v>
      </c>
      <c r="D154" s="4">
        <v>18.851648351648301</v>
      </c>
      <c r="E154" s="4">
        <v>52.4890109890109</v>
      </c>
      <c r="F154" s="4">
        <v>136.42857142857099</v>
      </c>
      <c r="G154" s="4">
        <f t="shared" si="6"/>
        <v>207.76923076923021</v>
      </c>
      <c r="H154" s="4">
        <f t="shared" si="7"/>
        <v>4.6103389417215253</v>
      </c>
      <c r="I154" s="4">
        <f t="shared" si="8"/>
        <v>0.41831260668129672</v>
      </c>
    </row>
    <row r="155" spans="1:9" x14ac:dyDescent="0.2">
      <c r="A155" t="s">
        <v>9</v>
      </c>
      <c r="B155" t="s">
        <v>163</v>
      </c>
      <c r="C155" s="4">
        <v>66.648351648351607</v>
      </c>
      <c r="D155" s="4">
        <v>32.972527472527403</v>
      </c>
      <c r="E155" s="4">
        <v>53.695054945054899</v>
      </c>
      <c r="F155" s="4">
        <v>173.93406593406499</v>
      </c>
      <c r="G155" s="4">
        <f t="shared" si="6"/>
        <v>260.60164835164733</v>
      </c>
      <c r="H155" s="4">
        <f t="shared" si="7"/>
        <v>3.910098928276986</v>
      </c>
      <c r="I155" s="4">
        <f t="shared" si="8"/>
        <v>0.49472382522670988</v>
      </c>
    </row>
    <row r="156" spans="1:9" x14ac:dyDescent="0.2">
      <c r="A156" t="s">
        <v>9</v>
      </c>
      <c r="B156" t="s">
        <v>164</v>
      </c>
      <c r="C156" s="4">
        <v>55.186813186813097</v>
      </c>
      <c r="D156" s="4">
        <v>34.247252747252702</v>
      </c>
      <c r="E156" s="4">
        <v>51.830989010989001</v>
      </c>
      <c r="F156" s="4">
        <v>108.815934065934</v>
      </c>
      <c r="G156" s="4">
        <f t="shared" si="6"/>
        <v>194.8941758241757</v>
      </c>
      <c r="H156" s="4">
        <f t="shared" si="7"/>
        <v>3.5315352449223454</v>
      </c>
      <c r="I156" s="4">
        <f t="shared" si="8"/>
        <v>0.62056949422540841</v>
      </c>
    </row>
    <row r="157" spans="1:9" x14ac:dyDescent="0.2">
      <c r="A157" t="s">
        <v>9</v>
      </c>
      <c r="B157" t="s">
        <v>165</v>
      </c>
      <c r="C157" s="4">
        <v>67.2967032967032</v>
      </c>
      <c r="D157" s="4">
        <v>30.703296703296701</v>
      </c>
      <c r="E157" s="4">
        <v>49.269230769230703</v>
      </c>
      <c r="F157" s="4">
        <v>141.68406593406499</v>
      </c>
      <c r="G157" s="4">
        <f t="shared" si="6"/>
        <v>221.65659340659238</v>
      </c>
      <c r="H157" s="4">
        <f t="shared" si="7"/>
        <v>3.2937214239059331</v>
      </c>
      <c r="I157" s="4">
        <f t="shared" si="8"/>
        <v>0.45623775310254799</v>
      </c>
    </row>
    <row r="158" spans="1:9" x14ac:dyDescent="0.2">
      <c r="A158" t="s">
        <v>9</v>
      </c>
      <c r="B158" t="s">
        <v>166</v>
      </c>
      <c r="C158" s="4">
        <v>41.923076923076898</v>
      </c>
      <c r="D158" s="4">
        <v>44.096813186813101</v>
      </c>
      <c r="E158" s="4">
        <v>68.769120879120806</v>
      </c>
      <c r="F158" s="4">
        <v>101.625274725274</v>
      </c>
      <c r="G158" s="4">
        <f t="shared" si="6"/>
        <v>214.4912087912079</v>
      </c>
      <c r="H158" s="4">
        <f t="shared" si="7"/>
        <v>5.1163040629095491</v>
      </c>
      <c r="I158" s="4">
        <f t="shared" si="8"/>
        <v>1.0518505897771939</v>
      </c>
    </row>
    <row r="159" spans="1:9" x14ac:dyDescent="0.2">
      <c r="A159" t="s">
        <v>9</v>
      </c>
      <c r="B159" t="s">
        <v>167</v>
      </c>
      <c r="C159" s="4">
        <v>43.065934065934002</v>
      </c>
      <c r="D159" s="4">
        <v>36.120879120879103</v>
      </c>
      <c r="E159" s="4">
        <v>14.8131868131868</v>
      </c>
      <c r="F159" s="4">
        <v>114.134615384615</v>
      </c>
      <c r="G159" s="4">
        <f t="shared" si="6"/>
        <v>165.06868131868089</v>
      </c>
      <c r="H159" s="4">
        <f t="shared" si="7"/>
        <v>3.8329293187037465</v>
      </c>
      <c r="I159" s="4">
        <f t="shared" si="8"/>
        <v>0.8387343710130144</v>
      </c>
    </row>
    <row r="160" spans="1:9" x14ac:dyDescent="0.2">
      <c r="A160" t="s">
        <v>9</v>
      </c>
      <c r="B160" t="s">
        <v>168</v>
      </c>
      <c r="C160" s="4">
        <v>44.109890109890102</v>
      </c>
      <c r="D160" s="4">
        <v>94.258241758241695</v>
      </c>
      <c r="E160" s="4">
        <v>25.936813186813101</v>
      </c>
      <c r="F160" s="4">
        <v>109.656593406593</v>
      </c>
      <c r="G160" s="4">
        <f t="shared" si="6"/>
        <v>229.85164835164778</v>
      </c>
      <c r="H160" s="4">
        <f t="shared" si="7"/>
        <v>5.2108868958644621</v>
      </c>
      <c r="I160" s="4">
        <f t="shared" si="8"/>
        <v>2.1368958644743388</v>
      </c>
    </row>
    <row r="161" spans="1:9" x14ac:dyDescent="0.2">
      <c r="A161" t="s">
        <v>9</v>
      </c>
      <c r="B161" t="s">
        <v>169</v>
      </c>
      <c r="C161" s="4">
        <v>30.681318681318601</v>
      </c>
      <c r="D161" s="4">
        <v>15.1565934065934</v>
      </c>
      <c r="E161" s="4">
        <v>8.2280219780219692</v>
      </c>
      <c r="F161" s="4">
        <v>63.164835164835097</v>
      </c>
      <c r="G161" s="4">
        <f t="shared" si="6"/>
        <v>86.549450549450469</v>
      </c>
      <c r="H161" s="4">
        <f t="shared" si="7"/>
        <v>2.8209169054441308</v>
      </c>
      <c r="I161" s="4">
        <f t="shared" si="8"/>
        <v>0.4940007163323793</v>
      </c>
    </row>
    <row r="162" spans="1:9" x14ac:dyDescent="0.2">
      <c r="A162" t="s">
        <v>9</v>
      </c>
      <c r="B162" t="s">
        <v>170</v>
      </c>
      <c r="C162" s="4">
        <v>45.945054945054899</v>
      </c>
      <c r="D162" s="4">
        <v>0</v>
      </c>
      <c r="E162" s="4">
        <v>22.129670329670301</v>
      </c>
      <c r="F162" s="4">
        <v>108.12857142857099</v>
      </c>
      <c r="G162" s="4">
        <f t="shared" si="6"/>
        <v>130.2582417582413</v>
      </c>
      <c r="H162" s="4">
        <f t="shared" si="7"/>
        <v>2.8350872996890626</v>
      </c>
      <c r="I162" s="4">
        <f t="shared" si="8"/>
        <v>0</v>
      </c>
    </row>
    <row r="163" spans="1:9" x14ac:dyDescent="0.2">
      <c r="A163" t="s">
        <v>9</v>
      </c>
      <c r="B163" t="s">
        <v>171</v>
      </c>
      <c r="C163" s="4">
        <v>139.956043956043</v>
      </c>
      <c r="D163" s="4">
        <v>69.375384615384604</v>
      </c>
      <c r="E163" s="4">
        <v>147.86219780219699</v>
      </c>
      <c r="F163" s="4">
        <v>366.17868131868102</v>
      </c>
      <c r="G163" s="4">
        <f t="shared" si="6"/>
        <v>583.41626373626264</v>
      </c>
      <c r="H163" s="4">
        <f t="shared" si="7"/>
        <v>4.1685678391960002</v>
      </c>
      <c r="I163" s="4">
        <f t="shared" si="8"/>
        <v>0.49569409547739024</v>
      </c>
    </row>
    <row r="164" spans="1:9" x14ac:dyDescent="0.2">
      <c r="A164" t="s">
        <v>9</v>
      </c>
      <c r="B164" t="s">
        <v>172</v>
      </c>
      <c r="C164" s="4">
        <v>23.879120879120801</v>
      </c>
      <c r="D164" s="4">
        <v>11.4835164835164</v>
      </c>
      <c r="E164" s="4">
        <v>37.233406593406499</v>
      </c>
      <c r="F164" s="4">
        <v>66.662087912087898</v>
      </c>
      <c r="G164" s="4">
        <f t="shared" si="6"/>
        <v>115.37901098901079</v>
      </c>
      <c r="H164" s="4">
        <f t="shared" si="7"/>
        <v>4.8317947537966024</v>
      </c>
      <c r="I164" s="4">
        <f t="shared" si="8"/>
        <v>0.48090197883110714</v>
      </c>
    </row>
    <row r="165" spans="1:9" x14ac:dyDescent="0.2">
      <c r="A165" t="s">
        <v>9</v>
      </c>
      <c r="B165" t="s">
        <v>173</v>
      </c>
      <c r="C165" s="4">
        <v>37.6703296703296</v>
      </c>
      <c r="D165" s="4">
        <v>25.353626373626302</v>
      </c>
      <c r="E165" s="4">
        <v>25.929010989010902</v>
      </c>
      <c r="F165" s="4">
        <v>77.983626373626294</v>
      </c>
      <c r="G165" s="4">
        <f t="shared" si="6"/>
        <v>129.26626373626351</v>
      </c>
      <c r="H165" s="4">
        <f t="shared" si="7"/>
        <v>3.4315140023337225</v>
      </c>
      <c r="I165" s="4">
        <f t="shared" si="8"/>
        <v>0.67303967327887915</v>
      </c>
    </row>
    <row r="166" spans="1:9" x14ac:dyDescent="0.2">
      <c r="A166" t="s">
        <v>9</v>
      </c>
      <c r="B166" t="s">
        <v>174</v>
      </c>
      <c r="C166" s="4">
        <v>26.307692307692299</v>
      </c>
      <c r="D166" s="4">
        <v>2.3543956043956</v>
      </c>
      <c r="E166" s="4">
        <v>21.096153846153801</v>
      </c>
      <c r="F166" s="4">
        <v>59.824175824175803</v>
      </c>
      <c r="G166" s="4">
        <f t="shared" si="6"/>
        <v>83.274725274725199</v>
      </c>
      <c r="H166" s="4">
        <f t="shared" si="7"/>
        <v>3.1654135338345846</v>
      </c>
      <c r="I166" s="4">
        <f t="shared" si="8"/>
        <v>8.9494569757727516E-2</v>
      </c>
    </row>
    <row r="167" spans="1:9" x14ac:dyDescent="0.2">
      <c r="A167" t="s">
        <v>9</v>
      </c>
      <c r="B167" t="s">
        <v>175</v>
      </c>
      <c r="C167" s="4">
        <v>56.021978021978001</v>
      </c>
      <c r="D167" s="4">
        <v>6.1565934065933998</v>
      </c>
      <c r="E167" s="4">
        <v>58.926373626373604</v>
      </c>
      <c r="F167" s="4">
        <v>135.55000000000001</v>
      </c>
      <c r="G167" s="4">
        <f t="shared" si="6"/>
        <v>200.63296703296703</v>
      </c>
      <c r="H167" s="4">
        <f t="shared" si="7"/>
        <v>3.5813260102000797</v>
      </c>
      <c r="I167" s="4">
        <f t="shared" si="8"/>
        <v>0.10989603766182809</v>
      </c>
    </row>
    <row r="168" spans="1:9" x14ac:dyDescent="0.2">
      <c r="A168" t="s">
        <v>9</v>
      </c>
      <c r="B168" t="s">
        <v>176</v>
      </c>
      <c r="C168" s="4">
        <v>84.142857142857096</v>
      </c>
      <c r="D168" s="4">
        <v>14.6560439560439</v>
      </c>
      <c r="E168" s="4">
        <v>88.951648351648302</v>
      </c>
      <c r="F168" s="4">
        <v>245.48241758241701</v>
      </c>
      <c r="G168" s="4">
        <f t="shared" si="6"/>
        <v>349.0901098901092</v>
      </c>
      <c r="H168" s="4">
        <f t="shared" si="7"/>
        <v>4.1487788951286344</v>
      </c>
      <c r="I168" s="4">
        <f t="shared" si="8"/>
        <v>0.17418048844194797</v>
      </c>
    </row>
    <row r="169" spans="1:9" x14ac:dyDescent="0.2">
      <c r="A169" t="s">
        <v>9</v>
      </c>
      <c r="B169" t="s">
        <v>177</v>
      </c>
      <c r="C169" s="4">
        <v>73.230769230769198</v>
      </c>
      <c r="D169" s="4">
        <v>60.862637362637301</v>
      </c>
      <c r="E169" s="4">
        <v>59.5</v>
      </c>
      <c r="F169" s="4">
        <v>206.93956043956001</v>
      </c>
      <c r="G169" s="4">
        <f t="shared" si="6"/>
        <v>327.30219780219733</v>
      </c>
      <c r="H169" s="4">
        <f t="shared" si="7"/>
        <v>4.4694627851140414</v>
      </c>
      <c r="I169" s="4">
        <f t="shared" si="8"/>
        <v>0.83110744297719041</v>
      </c>
    </row>
    <row r="170" spans="1:9" x14ac:dyDescent="0.2">
      <c r="A170" t="s">
        <v>9</v>
      </c>
      <c r="B170" t="s">
        <v>178</v>
      </c>
      <c r="C170" s="4">
        <v>31.571428571428498</v>
      </c>
      <c r="D170" s="4">
        <v>25.104395604395599</v>
      </c>
      <c r="E170" s="4">
        <v>12.1703296703296</v>
      </c>
      <c r="F170" s="4">
        <v>58.75</v>
      </c>
      <c r="G170" s="4">
        <f t="shared" si="6"/>
        <v>96.024725274725199</v>
      </c>
      <c r="H170" s="4">
        <f t="shared" si="7"/>
        <v>3.0415071353985428</v>
      </c>
      <c r="I170" s="4">
        <f t="shared" si="8"/>
        <v>0.79516185172293941</v>
      </c>
    </row>
    <row r="171" spans="1:9" x14ac:dyDescent="0.2">
      <c r="A171" t="s">
        <v>9</v>
      </c>
      <c r="B171" t="s">
        <v>179</v>
      </c>
      <c r="C171" s="4">
        <v>20.604395604395599</v>
      </c>
      <c r="D171" s="4">
        <v>5.2287912087911996</v>
      </c>
      <c r="E171" s="4">
        <v>14.464285714285699</v>
      </c>
      <c r="F171" s="4">
        <v>16.269780219780198</v>
      </c>
      <c r="G171" s="4">
        <f t="shared" si="6"/>
        <v>35.962857142857096</v>
      </c>
      <c r="H171" s="4">
        <f t="shared" si="7"/>
        <v>1.7453973333333315</v>
      </c>
      <c r="I171" s="4">
        <f t="shared" si="8"/>
        <v>0.25377066666666631</v>
      </c>
    </row>
    <row r="172" spans="1:9" x14ac:dyDescent="0.2">
      <c r="A172" t="s">
        <v>9</v>
      </c>
      <c r="B172" t="s">
        <v>180</v>
      </c>
      <c r="C172" s="4">
        <v>114</v>
      </c>
      <c r="D172" s="4">
        <v>98.956043956043899</v>
      </c>
      <c r="E172" s="4">
        <v>64.280219780219696</v>
      </c>
      <c r="F172" s="4">
        <v>248.29670329670299</v>
      </c>
      <c r="G172" s="4">
        <f t="shared" si="6"/>
        <v>411.53296703296655</v>
      </c>
      <c r="H172" s="4">
        <f t="shared" si="7"/>
        <v>3.6099383073067242</v>
      </c>
      <c r="I172" s="4">
        <f t="shared" si="8"/>
        <v>0.86803547329863073</v>
      </c>
    </row>
    <row r="173" spans="1:9" x14ac:dyDescent="0.2">
      <c r="A173" t="s">
        <v>9</v>
      </c>
      <c r="B173" t="s">
        <v>181</v>
      </c>
      <c r="C173" s="4">
        <v>46.219780219780198</v>
      </c>
      <c r="D173" s="4">
        <v>36.3065934065934</v>
      </c>
      <c r="E173" s="4">
        <v>44.194615384615297</v>
      </c>
      <c r="F173" s="4">
        <v>98.667912087912001</v>
      </c>
      <c r="G173" s="4">
        <f t="shared" si="6"/>
        <v>179.1691208791207</v>
      </c>
      <c r="H173" s="4">
        <f t="shared" si="7"/>
        <v>3.8764598193057518</v>
      </c>
      <c r="I173" s="4">
        <f t="shared" si="8"/>
        <v>0.78552068473609149</v>
      </c>
    </row>
    <row r="174" spans="1:9" x14ac:dyDescent="0.2">
      <c r="A174" t="s">
        <v>9</v>
      </c>
      <c r="B174" t="s">
        <v>182</v>
      </c>
      <c r="C174" s="4">
        <v>53.351648351648301</v>
      </c>
      <c r="D174" s="4">
        <v>107.93956043956</v>
      </c>
      <c r="E174" s="4">
        <v>33.859890109890102</v>
      </c>
      <c r="F174" s="4">
        <v>145.10439560439499</v>
      </c>
      <c r="G174" s="4">
        <f t="shared" si="6"/>
        <v>286.90384615384511</v>
      </c>
      <c r="H174" s="4">
        <f t="shared" si="7"/>
        <v>5.3776004119464327</v>
      </c>
      <c r="I174" s="4">
        <f t="shared" si="8"/>
        <v>2.0231719876416001</v>
      </c>
    </row>
    <row r="175" spans="1:9" x14ac:dyDescent="0.2">
      <c r="A175" t="s">
        <v>9</v>
      </c>
      <c r="B175" t="s">
        <v>183</v>
      </c>
      <c r="C175" s="4">
        <v>43.252747252747199</v>
      </c>
      <c r="D175" s="4">
        <v>12.925824175824101</v>
      </c>
      <c r="E175" s="4">
        <v>0</v>
      </c>
      <c r="F175" s="4">
        <v>102.520879120879</v>
      </c>
      <c r="G175" s="4">
        <f t="shared" si="6"/>
        <v>115.44670329670311</v>
      </c>
      <c r="H175" s="4">
        <f t="shared" si="7"/>
        <v>2.669118394308942</v>
      </c>
      <c r="I175" s="4">
        <f t="shared" si="8"/>
        <v>0.2988440040650393</v>
      </c>
    </row>
    <row r="176" spans="1:9" x14ac:dyDescent="0.2">
      <c r="A176" t="s">
        <v>9</v>
      </c>
      <c r="B176" t="s">
        <v>184</v>
      </c>
      <c r="C176" s="4">
        <v>48.692307692307601</v>
      </c>
      <c r="D176" s="4">
        <v>18.535714285714199</v>
      </c>
      <c r="E176" s="4">
        <v>29.890109890109802</v>
      </c>
      <c r="F176" s="4">
        <v>109.131868131868</v>
      </c>
      <c r="G176" s="4">
        <f t="shared" si="6"/>
        <v>157.55769230769201</v>
      </c>
      <c r="H176" s="4">
        <f t="shared" si="7"/>
        <v>3.235781990521327</v>
      </c>
      <c r="I176" s="4">
        <f t="shared" si="8"/>
        <v>0.38067027758970778</v>
      </c>
    </row>
    <row r="177" spans="1:9" x14ac:dyDescent="0.2">
      <c r="A177" t="s">
        <v>9</v>
      </c>
      <c r="B177" t="s">
        <v>185</v>
      </c>
      <c r="C177" s="4">
        <v>32.373626373626301</v>
      </c>
      <c r="D177" s="4">
        <v>15.5164835164835</v>
      </c>
      <c r="E177" s="4">
        <v>20.1087912087912</v>
      </c>
      <c r="F177" s="4">
        <v>57.776923076922998</v>
      </c>
      <c r="G177" s="4">
        <f t="shared" si="6"/>
        <v>93.402197802197691</v>
      </c>
      <c r="H177" s="4">
        <f t="shared" si="7"/>
        <v>2.8851323828920599</v>
      </c>
      <c r="I177" s="4">
        <f t="shared" si="8"/>
        <v>0.47929395790902979</v>
      </c>
    </row>
    <row r="178" spans="1:9" x14ac:dyDescent="0.2">
      <c r="A178" t="s">
        <v>9</v>
      </c>
      <c r="B178" t="s">
        <v>186</v>
      </c>
      <c r="C178" s="4">
        <v>56.3186813186813</v>
      </c>
      <c r="D178" s="4">
        <v>22.140109890109802</v>
      </c>
      <c r="E178" s="4">
        <v>70.722527472527403</v>
      </c>
      <c r="F178" s="4">
        <v>149.01373626373601</v>
      </c>
      <c r="G178" s="4">
        <f t="shared" si="6"/>
        <v>241.87637362637321</v>
      </c>
      <c r="H178" s="4">
        <f t="shared" si="7"/>
        <v>4.2947804878048723</v>
      </c>
      <c r="I178" s="4">
        <f t="shared" si="8"/>
        <v>0.39312195121951077</v>
      </c>
    </row>
    <row r="179" spans="1:9" x14ac:dyDescent="0.2">
      <c r="A179" t="s">
        <v>9</v>
      </c>
      <c r="B179" t="s">
        <v>187</v>
      </c>
      <c r="C179" s="4">
        <v>30.120879120879099</v>
      </c>
      <c r="D179" s="4">
        <v>6.1950549450549399</v>
      </c>
      <c r="E179" s="4">
        <v>39.2967032967032</v>
      </c>
      <c r="F179" s="4">
        <v>75.656593406593402</v>
      </c>
      <c r="G179" s="4">
        <f t="shared" si="6"/>
        <v>121.14835164835154</v>
      </c>
      <c r="H179" s="4">
        <f t="shared" si="7"/>
        <v>4.0220722364100681</v>
      </c>
      <c r="I179" s="4">
        <f t="shared" si="8"/>
        <v>0.20567311200291863</v>
      </c>
    </row>
    <row r="180" spans="1:9" x14ac:dyDescent="0.2">
      <c r="A180" t="s">
        <v>9</v>
      </c>
      <c r="B180" t="s">
        <v>188</v>
      </c>
      <c r="C180" s="4">
        <v>92</v>
      </c>
      <c r="D180" s="4">
        <v>46.167582417582402</v>
      </c>
      <c r="E180" s="4">
        <v>69.6593406593406</v>
      </c>
      <c r="F180" s="4">
        <v>239.648351648351</v>
      </c>
      <c r="G180" s="4">
        <f t="shared" si="6"/>
        <v>355.47527472527401</v>
      </c>
      <c r="H180" s="4">
        <f t="shared" si="7"/>
        <v>3.8638616817964566</v>
      </c>
      <c r="I180" s="4">
        <f t="shared" si="8"/>
        <v>0.50182154801720003</v>
      </c>
    </row>
    <row r="181" spans="1:9" x14ac:dyDescent="0.2">
      <c r="A181" t="s">
        <v>9</v>
      </c>
      <c r="B181" t="s">
        <v>189</v>
      </c>
      <c r="C181" s="4">
        <v>73.131868131868103</v>
      </c>
      <c r="D181" s="4">
        <v>115.25989010988999</v>
      </c>
      <c r="E181" s="4">
        <v>28.0906593406593</v>
      </c>
      <c r="F181" s="4">
        <v>178</v>
      </c>
      <c r="G181" s="4">
        <f t="shared" si="6"/>
        <v>321.35054945054929</v>
      </c>
      <c r="H181" s="4">
        <f t="shared" si="7"/>
        <v>4.3941247182569496</v>
      </c>
      <c r="I181" s="4">
        <f t="shared" si="8"/>
        <v>1.5760555972952657</v>
      </c>
    </row>
    <row r="182" spans="1:9" x14ac:dyDescent="0.2">
      <c r="A182" t="s">
        <v>9</v>
      </c>
      <c r="B182" t="s">
        <v>190</v>
      </c>
      <c r="C182" s="4">
        <v>55.6373626373626</v>
      </c>
      <c r="D182" s="4">
        <v>32.315934065934002</v>
      </c>
      <c r="E182" s="4">
        <v>15.6593406593406</v>
      </c>
      <c r="F182" s="4">
        <v>122.85989010989</v>
      </c>
      <c r="G182" s="4">
        <f t="shared" si="6"/>
        <v>170.83516483516462</v>
      </c>
      <c r="H182" s="4">
        <f t="shared" si="7"/>
        <v>3.0705115544143768</v>
      </c>
      <c r="I182" s="4">
        <f t="shared" si="8"/>
        <v>0.58083152281256101</v>
      </c>
    </row>
    <row r="183" spans="1:9" x14ac:dyDescent="0.2">
      <c r="A183" t="s">
        <v>9</v>
      </c>
      <c r="B183" t="s">
        <v>191</v>
      </c>
      <c r="C183" s="4">
        <v>39.208791208791197</v>
      </c>
      <c r="D183" s="4">
        <v>11.758901098900999</v>
      </c>
      <c r="E183" s="4">
        <v>35.689890109890101</v>
      </c>
      <c r="F183" s="4">
        <v>84.253956043955995</v>
      </c>
      <c r="G183" s="4">
        <f t="shared" si="6"/>
        <v>131.70274725274709</v>
      </c>
      <c r="H183" s="4">
        <f t="shared" si="7"/>
        <v>3.3590106502242119</v>
      </c>
      <c r="I183" s="4">
        <f t="shared" si="8"/>
        <v>0.29990470852017692</v>
      </c>
    </row>
    <row r="184" spans="1:9" x14ac:dyDescent="0.2">
      <c r="A184" t="s">
        <v>9</v>
      </c>
      <c r="B184" t="s">
        <v>192</v>
      </c>
      <c r="C184" s="4">
        <v>46.703296703296701</v>
      </c>
      <c r="D184" s="4">
        <v>16.973076923076899</v>
      </c>
      <c r="E184" s="4">
        <v>37.044835164835099</v>
      </c>
      <c r="F184" s="4">
        <v>90.961538461538396</v>
      </c>
      <c r="G184" s="4">
        <f t="shared" si="6"/>
        <v>144.97945054945041</v>
      </c>
      <c r="H184" s="4">
        <f t="shared" si="7"/>
        <v>3.1042658823529381</v>
      </c>
      <c r="I184" s="4">
        <f t="shared" si="8"/>
        <v>0.3634235294117642</v>
      </c>
    </row>
    <row r="185" spans="1:9" x14ac:dyDescent="0.2">
      <c r="A185" t="s">
        <v>9</v>
      </c>
      <c r="B185" t="s">
        <v>193</v>
      </c>
      <c r="C185" s="4">
        <v>30.010989010989</v>
      </c>
      <c r="D185" s="4">
        <v>15.815934065934</v>
      </c>
      <c r="E185" s="4">
        <v>31.4835164835164</v>
      </c>
      <c r="F185" s="4">
        <v>80.310439560439505</v>
      </c>
      <c r="G185" s="4">
        <f t="shared" si="6"/>
        <v>127.6098901098899</v>
      </c>
      <c r="H185" s="4">
        <f t="shared" si="7"/>
        <v>4.2521054558769631</v>
      </c>
      <c r="I185" s="4">
        <f t="shared" si="8"/>
        <v>0.52700476016111109</v>
      </c>
    </row>
    <row r="186" spans="1:9" x14ac:dyDescent="0.2">
      <c r="A186" t="s">
        <v>9</v>
      </c>
      <c r="B186" t="s">
        <v>194</v>
      </c>
      <c r="C186" s="4">
        <v>45.417582417582402</v>
      </c>
      <c r="D186" s="4">
        <v>11.6425274725274</v>
      </c>
      <c r="E186" s="4">
        <v>41.846153846153797</v>
      </c>
      <c r="F186" s="4">
        <v>102.19780219780201</v>
      </c>
      <c r="G186" s="4">
        <f t="shared" si="6"/>
        <v>155.68648351648321</v>
      </c>
      <c r="H186" s="4">
        <f t="shared" si="7"/>
        <v>3.4278901524316421</v>
      </c>
      <c r="I186" s="4">
        <f t="shared" si="8"/>
        <v>0.25634406000483756</v>
      </c>
    </row>
    <row r="187" spans="1:9" x14ac:dyDescent="0.2">
      <c r="A187" t="s">
        <v>9</v>
      </c>
      <c r="B187" t="s">
        <v>195</v>
      </c>
      <c r="C187" s="4">
        <v>71.186813186813097</v>
      </c>
      <c r="D187" s="4">
        <v>36.427472527472503</v>
      </c>
      <c r="E187" s="4">
        <v>34.190109890109802</v>
      </c>
      <c r="F187" s="4">
        <v>178.773626373626</v>
      </c>
      <c r="G187" s="4">
        <f t="shared" si="6"/>
        <v>249.3912087912083</v>
      </c>
      <c r="H187" s="4">
        <f t="shared" si="7"/>
        <v>3.5033343624575459</v>
      </c>
      <c r="I187" s="4">
        <f t="shared" si="8"/>
        <v>0.51171657919110869</v>
      </c>
    </row>
    <row r="188" spans="1:9" x14ac:dyDescent="0.2">
      <c r="A188" t="s">
        <v>9</v>
      </c>
      <c r="B188" t="s">
        <v>196</v>
      </c>
      <c r="C188" s="4">
        <v>83.846153846153797</v>
      </c>
      <c r="D188" s="4">
        <v>51.016263736263703</v>
      </c>
      <c r="E188" s="4">
        <v>19.348681318681301</v>
      </c>
      <c r="F188" s="4">
        <v>178.21527472527401</v>
      </c>
      <c r="G188" s="4">
        <f t="shared" si="6"/>
        <v>248.58021978021901</v>
      </c>
      <c r="H188" s="4">
        <f t="shared" si="7"/>
        <v>2.9647182175622468</v>
      </c>
      <c r="I188" s="4">
        <f t="shared" si="8"/>
        <v>0.60845085190039316</v>
      </c>
    </row>
    <row r="189" spans="1:9" x14ac:dyDescent="0.2">
      <c r="A189" t="s">
        <v>9</v>
      </c>
      <c r="B189" t="s">
        <v>197</v>
      </c>
      <c r="C189" s="4">
        <v>46.461538461538403</v>
      </c>
      <c r="D189" s="4">
        <v>17.660219780219698</v>
      </c>
      <c r="E189" s="4">
        <v>28.035714285714199</v>
      </c>
      <c r="F189" s="4">
        <v>97.418791208791205</v>
      </c>
      <c r="G189" s="4">
        <f t="shared" si="6"/>
        <v>143.11472527472512</v>
      </c>
      <c r="H189" s="4">
        <f t="shared" si="7"/>
        <v>3.0802838221381275</v>
      </c>
      <c r="I189" s="4">
        <f t="shared" si="8"/>
        <v>0.38010406811731184</v>
      </c>
    </row>
    <row r="190" spans="1:9" x14ac:dyDescent="0.2">
      <c r="A190" t="s">
        <v>9</v>
      </c>
      <c r="B190" t="s">
        <v>198</v>
      </c>
      <c r="C190" s="4">
        <v>223.60439560439499</v>
      </c>
      <c r="D190" s="4">
        <v>105.953296703296</v>
      </c>
      <c r="E190" s="4">
        <v>141.093406593406</v>
      </c>
      <c r="F190" s="4">
        <v>410.03846153846098</v>
      </c>
      <c r="G190" s="4">
        <f t="shared" si="6"/>
        <v>657.08516483516291</v>
      </c>
      <c r="H190" s="4">
        <f t="shared" si="7"/>
        <v>2.9386057597798305</v>
      </c>
      <c r="I190" s="4">
        <f t="shared" si="8"/>
        <v>0.47384263809710847</v>
      </c>
    </row>
    <row r="191" spans="1:9" x14ac:dyDescent="0.2">
      <c r="A191" t="s">
        <v>9</v>
      </c>
      <c r="B191" t="s">
        <v>199</v>
      </c>
      <c r="C191" s="4">
        <v>53.461538461538403</v>
      </c>
      <c r="D191" s="4">
        <v>11.5285714285714</v>
      </c>
      <c r="E191" s="4">
        <v>35.509890109890101</v>
      </c>
      <c r="F191" s="4">
        <v>105.236263736263</v>
      </c>
      <c r="G191" s="4">
        <f t="shared" si="6"/>
        <v>152.27472527472452</v>
      </c>
      <c r="H191" s="4">
        <f t="shared" si="7"/>
        <v>2.8483042137718284</v>
      </c>
      <c r="I191" s="4">
        <f t="shared" si="8"/>
        <v>0.21564234326824225</v>
      </c>
    </row>
    <row r="192" spans="1:9" x14ac:dyDescent="0.2">
      <c r="A192" t="s">
        <v>9</v>
      </c>
      <c r="B192" t="s">
        <v>200</v>
      </c>
      <c r="C192" s="4">
        <v>61</v>
      </c>
      <c r="D192" s="4">
        <v>36.878021978021899</v>
      </c>
      <c r="E192" s="4">
        <v>33.651098901098898</v>
      </c>
      <c r="F192" s="4">
        <v>157.524725274725</v>
      </c>
      <c r="G192" s="4">
        <f t="shared" si="6"/>
        <v>228.0538461538458</v>
      </c>
      <c r="H192" s="4">
        <f t="shared" si="7"/>
        <v>3.7385876418663244</v>
      </c>
      <c r="I192" s="4">
        <f t="shared" si="8"/>
        <v>0.60455773734462126</v>
      </c>
    </row>
    <row r="193" spans="1:9" x14ac:dyDescent="0.2">
      <c r="A193" t="s">
        <v>9</v>
      </c>
      <c r="B193" t="s">
        <v>201</v>
      </c>
      <c r="C193" s="4">
        <v>26.5164835164835</v>
      </c>
      <c r="D193" s="4">
        <v>13.1741758241758</v>
      </c>
      <c r="E193" s="4">
        <v>23.616263736263701</v>
      </c>
      <c r="F193" s="4">
        <v>76.998791208791204</v>
      </c>
      <c r="G193" s="4">
        <f t="shared" si="6"/>
        <v>113.7892307692307</v>
      </c>
      <c r="H193" s="4">
        <f t="shared" si="7"/>
        <v>4.2912639867384996</v>
      </c>
      <c r="I193" s="4">
        <f t="shared" si="8"/>
        <v>0.49682967260671301</v>
      </c>
    </row>
    <row r="194" spans="1:9" x14ac:dyDescent="0.2">
      <c r="A194" t="s">
        <v>9</v>
      </c>
      <c r="B194" t="s">
        <v>202</v>
      </c>
      <c r="C194" s="4">
        <v>74.175824175824104</v>
      </c>
      <c r="D194" s="4">
        <v>42.560439560439498</v>
      </c>
      <c r="E194" s="4">
        <v>32.997252747252702</v>
      </c>
      <c r="F194" s="4">
        <v>155.85714285714201</v>
      </c>
      <c r="G194" s="4">
        <f t="shared" ref="G194:G257" si="9">SUM(D194:F194)</f>
        <v>231.41483516483422</v>
      </c>
      <c r="H194" s="4">
        <f t="shared" ref="H194:H257" si="10">G194/C194</f>
        <v>3.1198148148148048</v>
      </c>
      <c r="I194" s="4">
        <f t="shared" ref="I194:I257" si="11">D194/C194</f>
        <v>0.5737777777777775</v>
      </c>
    </row>
    <row r="195" spans="1:9" x14ac:dyDescent="0.2">
      <c r="A195" t="s">
        <v>9</v>
      </c>
      <c r="B195" t="s">
        <v>203</v>
      </c>
      <c r="C195" s="4">
        <v>49.461538461538403</v>
      </c>
      <c r="D195" s="4">
        <v>1.7960439560439501</v>
      </c>
      <c r="E195" s="4">
        <v>42.441318681318599</v>
      </c>
      <c r="F195" s="4">
        <v>120.277912087912</v>
      </c>
      <c r="G195" s="4">
        <f t="shared" si="9"/>
        <v>164.51527472527454</v>
      </c>
      <c r="H195" s="4">
        <f t="shared" si="10"/>
        <v>3.3261253054876696</v>
      </c>
      <c r="I195" s="4">
        <f t="shared" si="11"/>
        <v>3.6311930682070573E-2</v>
      </c>
    </row>
    <row r="196" spans="1:9" x14ac:dyDescent="0.2">
      <c r="A196" t="s">
        <v>9</v>
      </c>
      <c r="B196" t="s">
        <v>204</v>
      </c>
      <c r="C196" s="4">
        <v>60.736263736263702</v>
      </c>
      <c r="D196" s="4">
        <v>36.472527472527403</v>
      </c>
      <c r="E196" s="4">
        <v>25.9038461538461</v>
      </c>
      <c r="F196" s="4">
        <v>123.29945054945</v>
      </c>
      <c r="G196" s="4">
        <f t="shared" si="9"/>
        <v>185.67582417582349</v>
      </c>
      <c r="H196" s="4">
        <f t="shared" si="10"/>
        <v>3.0570834087208154</v>
      </c>
      <c r="I196" s="4">
        <f t="shared" si="11"/>
        <v>0.6005066039442728</v>
      </c>
    </row>
    <row r="197" spans="1:9" x14ac:dyDescent="0.2">
      <c r="A197" t="s">
        <v>9</v>
      </c>
      <c r="B197" t="s">
        <v>205</v>
      </c>
      <c r="C197" s="4">
        <v>56.868131868131798</v>
      </c>
      <c r="D197" s="4">
        <v>30.582417582417499</v>
      </c>
      <c r="E197" s="4">
        <v>12.8406593406593</v>
      </c>
      <c r="F197" s="4">
        <v>113.24175824175801</v>
      </c>
      <c r="G197" s="4">
        <f t="shared" si="9"/>
        <v>156.66483516483481</v>
      </c>
      <c r="H197" s="4">
        <f t="shared" si="10"/>
        <v>2.7548792270531375</v>
      </c>
      <c r="I197" s="4">
        <f t="shared" si="11"/>
        <v>0.53777777777777702</v>
      </c>
    </row>
    <row r="198" spans="1:9" x14ac:dyDescent="0.2">
      <c r="A198" t="s">
        <v>9</v>
      </c>
      <c r="B198" t="s">
        <v>206</v>
      </c>
      <c r="C198" s="4">
        <v>110.703296703296</v>
      </c>
      <c r="D198" s="4">
        <v>54.076923076923002</v>
      </c>
      <c r="E198" s="4">
        <v>78.391868131868094</v>
      </c>
      <c r="F198" s="4">
        <v>256.456043956043</v>
      </c>
      <c r="G198" s="4">
        <f t="shared" si="9"/>
        <v>388.92483516483412</v>
      </c>
      <c r="H198" s="4">
        <f t="shared" si="10"/>
        <v>3.5132181854278466</v>
      </c>
      <c r="I198" s="4">
        <f t="shared" si="11"/>
        <v>0.4884852094500719</v>
      </c>
    </row>
    <row r="199" spans="1:9" x14ac:dyDescent="0.2">
      <c r="A199" t="s">
        <v>9</v>
      </c>
      <c r="B199" t="s">
        <v>207</v>
      </c>
      <c r="C199" s="4">
        <v>91.615384615384599</v>
      </c>
      <c r="D199" s="4">
        <v>64.230769230769198</v>
      </c>
      <c r="E199" s="4">
        <v>49.741758241758198</v>
      </c>
      <c r="F199" s="4">
        <v>220.93406593406499</v>
      </c>
      <c r="G199" s="4">
        <f t="shared" si="9"/>
        <v>334.90659340659238</v>
      </c>
      <c r="H199" s="4">
        <f t="shared" si="10"/>
        <v>3.6555715485186413</v>
      </c>
      <c r="I199" s="4">
        <f t="shared" si="11"/>
        <v>0.701091519731318</v>
      </c>
    </row>
    <row r="200" spans="1:9" x14ac:dyDescent="0.2">
      <c r="A200" t="s">
        <v>9</v>
      </c>
      <c r="B200" t="s">
        <v>208</v>
      </c>
      <c r="C200" s="4">
        <v>128.72527472527401</v>
      </c>
      <c r="D200" s="4">
        <v>139.20329670329599</v>
      </c>
      <c r="E200" s="4">
        <v>95.0686813186813</v>
      </c>
      <c r="F200" s="4">
        <v>282.39241758241701</v>
      </c>
      <c r="G200" s="4">
        <f t="shared" si="9"/>
        <v>516.66439560439426</v>
      </c>
      <c r="H200" s="4">
        <f t="shared" si="10"/>
        <v>4.0136981389790112</v>
      </c>
      <c r="I200" s="4">
        <f t="shared" si="11"/>
        <v>1.0813983267884588</v>
      </c>
    </row>
    <row r="201" spans="1:9" x14ac:dyDescent="0.2">
      <c r="A201" t="s">
        <v>9</v>
      </c>
      <c r="B201" t="s">
        <v>209</v>
      </c>
      <c r="C201" s="4">
        <v>83.967032967032907</v>
      </c>
      <c r="D201" s="4">
        <v>64.964505494505403</v>
      </c>
      <c r="E201" s="4">
        <v>83.194835164835098</v>
      </c>
      <c r="F201" s="4">
        <v>219.027912087912</v>
      </c>
      <c r="G201" s="4">
        <f t="shared" si="9"/>
        <v>367.1872527472525</v>
      </c>
      <c r="H201" s="4">
        <f t="shared" si="10"/>
        <v>4.3729930637351133</v>
      </c>
      <c r="I201" s="4">
        <f t="shared" si="11"/>
        <v>0.77369061641146397</v>
      </c>
    </row>
    <row r="202" spans="1:9" x14ac:dyDescent="0.2">
      <c r="A202" t="s">
        <v>9</v>
      </c>
      <c r="B202" t="s">
        <v>210</v>
      </c>
      <c r="C202" s="4">
        <v>44.307692307692299</v>
      </c>
      <c r="D202" s="4">
        <v>19.870879120879099</v>
      </c>
      <c r="E202" s="4">
        <v>21.359890109890099</v>
      </c>
      <c r="F202" s="4">
        <v>97.434065934065899</v>
      </c>
      <c r="G202" s="4">
        <f t="shared" si="9"/>
        <v>138.6648351648351</v>
      </c>
      <c r="H202" s="4">
        <f t="shared" si="10"/>
        <v>3.1295882936507926</v>
      </c>
      <c r="I202" s="4">
        <f t="shared" si="11"/>
        <v>0.448474702380952</v>
      </c>
    </row>
    <row r="203" spans="1:9" x14ac:dyDescent="0.2">
      <c r="A203" t="s">
        <v>9</v>
      </c>
      <c r="B203" t="s">
        <v>211</v>
      </c>
      <c r="C203" s="4">
        <v>39.538461538461497</v>
      </c>
      <c r="D203" s="4">
        <v>11.6012087912087</v>
      </c>
      <c r="E203" s="4">
        <v>28.1915384615384</v>
      </c>
      <c r="F203" s="4">
        <v>57.188791208791201</v>
      </c>
      <c r="G203" s="4">
        <f t="shared" si="9"/>
        <v>96.981538461538292</v>
      </c>
      <c r="H203" s="4">
        <f t="shared" si="10"/>
        <v>2.4528404669260682</v>
      </c>
      <c r="I203" s="4">
        <f t="shared" si="11"/>
        <v>0.29341578654808026</v>
      </c>
    </row>
    <row r="204" spans="1:9" x14ac:dyDescent="0.2">
      <c r="A204" t="s">
        <v>9</v>
      </c>
      <c r="B204" t="s">
        <v>212</v>
      </c>
      <c r="C204" s="4">
        <v>22.5054945054945</v>
      </c>
      <c r="D204" s="4">
        <v>17.750109890109801</v>
      </c>
      <c r="E204" s="4">
        <v>17.646813186813102</v>
      </c>
      <c r="F204" s="4">
        <v>51.066593406593398</v>
      </c>
      <c r="G204" s="4">
        <f t="shared" si="9"/>
        <v>86.463516483516301</v>
      </c>
      <c r="H204" s="4">
        <f t="shared" si="10"/>
        <v>3.8418847656249926</v>
      </c>
      <c r="I204" s="4">
        <f t="shared" si="11"/>
        <v>0.78870117187499622</v>
      </c>
    </row>
    <row r="205" spans="1:9" x14ac:dyDescent="0.2">
      <c r="A205" t="s">
        <v>9</v>
      </c>
      <c r="B205" t="s">
        <v>213</v>
      </c>
      <c r="C205" s="4">
        <v>70.285714285714207</v>
      </c>
      <c r="D205" s="4">
        <v>15.206043956043899</v>
      </c>
      <c r="E205" s="4">
        <v>43.483516483516397</v>
      </c>
      <c r="F205" s="4">
        <v>155.89010989010899</v>
      </c>
      <c r="G205" s="4">
        <f t="shared" si="9"/>
        <v>214.57967032966928</v>
      </c>
      <c r="H205" s="4">
        <f t="shared" si="10"/>
        <v>3.0529627892432658</v>
      </c>
      <c r="I205" s="4">
        <f t="shared" si="11"/>
        <v>0.21634615384615327</v>
      </c>
    </row>
    <row r="206" spans="1:9" x14ac:dyDescent="0.2">
      <c r="A206" t="s">
        <v>9</v>
      </c>
      <c r="B206" t="s">
        <v>214</v>
      </c>
      <c r="C206" s="4">
        <v>48.098901098901003</v>
      </c>
      <c r="D206" s="4">
        <v>15.2967032967032</v>
      </c>
      <c r="E206" s="4">
        <v>22.134065934065902</v>
      </c>
      <c r="F206" s="4">
        <v>133.33626373626299</v>
      </c>
      <c r="G206" s="4">
        <f t="shared" si="9"/>
        <v>170.76703296703209</v>
      </c>
      <c r="H206" s="4">
        <f t="shared" si="10"/>
        <v>3.5503312771304434</v>
      </c>
      <c r="I206" s="4">
        <f t="shared" si="11"/>
        <v>0.31802604523646194</v>
      </c>
    </row>
    <row r="207" spans="1:9" x14ac:dyDescent="0.2">
      <c r="A207" t="s">
        <v>9</v>
      </c>
      <c r="B207" t="s">
        <v>215</v>
      </c>
      <c r="C207" s="4">
        <v>38.032967032967001</v>
      </c>
      <c r="D207" s="4">
        <v>18.609890109890099</v>
      </c>
      <c r="E207" s="4">
        <v>18.013736263736199</v>
      </c>
      <c r="F207" s="4">
        <v>71.315934065934002</v>
      </c>
      <c r="G207" s="4">
        <f t="shared" si="9"/>
        <v>107.9395604395603</v>
      </c>
      <c r="H207" s="4">
        <f t="shared" si="10"/>
        <v>2.8380525859578141</v>
      </c>
      <c r="I207" s="4">
        <f t="shared" si="11"/>
        <v>0.48930944813637689</v>
      </c>
    </row>
    <row r="208" spans="1:9" x14ac:dyDescent="0.2">
      <c r="A208" t="s">
        <v>9</v>
      </c>
      <c r="B208" t="s">
        <v>216</v>
      </c>
      <c r="C208" s="4">
        <v>196.26373626373601</v>
      </c>
      <c r="D208" s="4">
        <v>85.214285714285694</v>
      </c>
      <c r="E208" s="4">
        <v>53.425824175824097</v>
      </c>
      <c r="F208" s="4">
        <v>241.593406593406</v>
      </c>
      <c r="G208" s="4">
        <f t="shared" si="9"/>
        <v>380.23351648351581</v>
      </c>
      <c r="H208" s="4">
        <f t="shared" si="10"/>
        <v>1.9373600223964158</v>
      </c>
      <c r="I208" s="4">
        <f t="shared" si="11"/>
        <v>0.43418253079507324</v>
      </c>
    </row>
    <row r="209" spans="1:9" x14ac:dyDescent="0.2">
      <c r="A209" t="s">
        <v>9</v>
      </c>
      <c r="B209" t="s">
        <v>217</v>
      </c>
      <c r="C209" s="4">
        <v>34.835164835164797</v>
      </c>
      <c r="D209" s="4">
        <v>1.35164835164835</v>
      </c>
      <c r="E209" s="4">
        <v>26.524725274725199</v>
      </c>
      <c r="F209" s="4">
        <v>96.695054945054906</v>
      </c>
      <c r="G209" s="4">
        <f t="shared" si="9"/>
        <v>124.57142857142846</v>
      </c>
      <c r="H209" s="4">
        <f t="shared" si="10"/>
        <v>3.5760252365930607</v>
      </c>
      <c r="I209" s="4">
        <f t="shared" si="11"/>
        <v>3.8801261829652989E-2</v>
      </c>
    </row>
    <row r="210" spans="1:9" x14ac:dyDescent="0.2">
      <c r="A210" t="s">
        <v>9</v>
      </c>
      <c r="B210" t="s">
        <v>218</v>
      </c>
      <c r="C210" s="4">
        <v>38.3406593406593</v>
      </c>
      <c r="D210" s="4">
        <v>10.4120879120879</v>
      </c>
      <c r="E210" s="4">
        <v>30.532967032967001</v>
      </c>
      <c r="F210" s="4">
        <v>110.181318681318</v>
      </c>
      <c r="G210" s="4">
        <f t="shared" si="9"/>
        <v>151.1263736263729</v>
      </c>
      <c r="H210" s="4">
        <f t="shared" si="10"/>
        <v>3.9416738320435507</v>
      </c>
      <c r="I210" s="4">
        <f t="shared" si="11"/>
        <v>0.27156778446546287</v>
      </c>
    </row>
    <row r="211" spans="1:9" x14ac:dyDescent="0.2">
      <c r="A211" t="s">
        <v>9</v>
      </c>
      <c r="B211" t="s">
        <v>219</v>
      </c>
      <c r="C211" s="4">
        <v>87.9780219780219</v>
      </c>
      <c r="D211" s="4">
        <v>26.282967032967001</v>
      </c>
      <c r="E211" s="4">
        <v>36.2676923076923</v>
      </c>
      <c r="F211" s="4">
        <v>137.818681318681</v>
      </c>
      <c r="G211" s="4">
        <f t="shared" si="9"/>
        <v>200.36934065934031</v>
      </c>
      <c r="H211" s="4">
        <f t="shared" si="10"/>
        <v>2.2774931301523837</v>
      </c>
      <c r="I211" s="4">
        <f t="shared" si="11"/>
        <v>0.29874469148138888</v>
      </c>
    </row>
    <row r="212" spans="1:9" x14ac:dyDescent="0.2">
      <c r="A212" t="s">
        <v>9</v>
      </c>
      <c r="B212" t="s">
        <v>220</v>
      </c>
      <c r="C212" s="4">
        <v>80.846153846153797</v>
      </c>
      <c r="D212" s="4">
        <v>66.304945054944994</v>
      </c>
      <c r="E212" s="4">
        <v>40.324175824175803</v>
      </c>
      <c r="F212" s="4">
        <v>213.11538461538399</v>
      </c>
      <c r="G212" s="4">
        <f t="shared" si="9"/>
        <v>319.74450549450478</v>
      </c>
      <c r="H212" s="4">
        <f t="shared" si="10"/>
        <v>3.9549748538806515</v>
      </c>
      <c r="I212" s="4">
        <f t="shared" si="11"/>
        <v>0.82013728421911081</v>
      </c>
    </row>
    <row r="213" spans="1:9" x14ac:dyDescent="0.2">
      <c r="A213" t="s">
        <v>9</v>
      </c>
      <c r="B213" t="s">
        <v>221</v>
      </c>
      <c r="C213" s="4">
        <v>192.54945054945</v>
      </c>
      <c r="D213" s="4">
        <v>44.741758241758198</v>
      </c>
      <c r="E213" s="4">
        <v>113.717912087912</v>
      </c>
      <c r="F213" s="4">
        <v>346.48032967032901</v>
      </c>
      <c r="G213" s="4">
        <f t="shared" si="9"/>
        <v>504.9399999999992</v>
      </c>
      <c r="H213" s="4">
        <f t="shared" si="10"/>
        <v>2.6223912795343032</v>
      </c>
      <c r="I213" s="4">
        <f t="shared" si="11"/>
        <v>0.23236502682342242</v>
      </c>
    </row>
    <row r="214" spans="1:9" x14ac:dyDescent="0.2">
      <c r="A214" t="s">
        <v>9</v>
      </c>
      <c r="B214" t="s">
        <v>222</v>
      </c>
      <c r="C214" s="4">
        <v>76.571428571428498</v>
      </c>
      <c r="D214" s="4">
        <v>57.447802197802098</v>
      </c>
      <c r="E214" s="4">
        <v>44.689560439560402</v>
      </c>
      <c r="F214" s="4">
        <v>157.348901098901</v>
      </c>
      <c r="G214" s="4">
        <f t="shared" si="9"/>
        <v>259.48626373626348</v>
      </c>
      <c r="H214" s="4">
        <f t="shared" si="10"/>
        <v>3.3888131458094142</v>
      </c>
      <c r="I214" s="4">
        <f t="shared" si="11"/>
        <v>0.7502511481056251</v>
      </c>
    </row>
    <row r="215" spans="1:9" x14ac:dyDescent="0.2">
      <c r="A215" t="s">
        <v>9</v>
      </c>
      <c r="B215" t="s">
        <v>223</v>
      </c>
      <c r="C215" s="4">
        <v>69.879120879120805</v>
      </c>
      <c r="D215" s="4">
        <v>25.4835164835164</v>
      </c>
      <c r="E215" s="4">
        <v>55.604395604395599</v>
      </c>
      <c r="F215" s="4">
        <v>169.318681318681</v>
      </c>
      <c r="G215" s="4">
        <f t="shared" si="9"/>
        <v>250.406593406593</v>
      </c>
      <c r="H215" s="4">
        <f t="shared" si="10"/>
        <v>3.5834250668344061</v>
      </c>
      <c r="I215" s="4">
        <f t="shared" si="11"/>
        <v>0.36467998112910754</v>
      </c>
    </row>
    <row r="216" spans="1:9" x14ac:dyDescent="0.2">
      <c r="A216" t="s">
        <v>9</v>
      </c>
      <c r="B216" t="s">
        <v>224</v>
      </c>
      <c r="C216" s="4">
        <v>142.16483516483501</v>
      </c>
      <c r="D216" s="4">
        <v>100.642197802197</v>
      </c>
      <c r="E216" s="4">
        <v>127.742417582417</v>
      </c>
      <c r="F216" s="4">
        <v>375.80516483516402</v>
      </c>
      <c r="G216" s="4">
        <f t="shared" si="9"/>
        <v>604.18978021977796</v>
      </c>
      <c r="H216" s="4">
        <f t="shared" si="10"/>
        <v>4.2499242482801156</v>
      </c>
      <c r="I216" s="4">
        <f t="shared" si="11"/>
        <v>0.70792610342428208</v>
      </c>
    </row>
    <row r="217" spans="1:9" x14ac:dyDescent="0.2">
      <c r="A217" t="s">
        <v>9</v>
      </c>
      <c r="B217" t="s">
        <v>225</v>
      </c>
      <c r="C217" s="4">
        <v>88.021978021978001</v>
      </c>
      <c r="D217" s="4">
        <v>30.267802197802101</v>
      </c>
      <c r="E217" s="4">
        <v>18.667032967032899</v>
      </c>
      <c r="F217" s="4">
        <v>108.29868131868101</v>
      </c>
      <c r="G217" s="4">
        <f t="shared" si="9"/>
        <v>157.23351648351601</v>
      </c>
      <c r="H217" s="4">
        <f t="shared" si="10"/>
        <v>1.7862983770287091</v>
      </c>
      <c r="I217" s="4">
        <f t="shared" si="11"/>
        <v>0.34386641697877551</v>
      </c>
    </row>
    <row r="218" spans="1:9" x14ac:dyDescent="0.2">
      <c r="A218" t="s">
        <v>9</v>
      </c>
      <c r="B218" t="s">
        <v>226</v>
      </c>
      <c r="C218" s="4">
        <v>43.461538461538403</v>
      </c>
      <c r="D218" s="4">
        <v>18.9087912087912</v>
      </c>
      <c r="E218" s="4">
        <v>32.1934065934065</v>
      </c>
      <c r="F218" s="4">
        <v>108.913736263736</v>
      </c>
      <c r="G218" s="4">
        <f t="shared" si="9"/>
        <v>160.01593406593369</v>
      </c>
      <c r="H218" s="4">
        <f t="shared" si="10"/>
        <v>3.6817825537294526</v>
      </c>
      <c r="I218" s="4">
        <f t="shared" si="11"/>
        <v>0.43506953223767419</v>
      </c>
    </row>
    <row r="219" spans="1:9" x14ac:dyDescent="0.2">
      <c r="A219" t="s">
        <v>9</v>
      </c>
      <c r="B219" t="s">
        <v>227</v>
      </c>
      <c r="C219" s="4">
        <v>65.274725274725199</v>
      </c>
      <c r="D219" s="4">
        <v>54.132307692307599</v>
      </c>
      <c r="E219" s="4">
        <v>53.369340659340601</v>
      </c>
      <c r="F219" s="4">
        <v>133.775824175824</v>
      </c>
      <c r="G219" s="4">
        <f t="shared" si="9"/>
        <v>241.27747252747218</v>
      </c>
      <c r="H219" s="4">
        <f t="shared" si="10"/>
        <v>3.6963383838383828</v>
      </c>
      <c r="I219" s="4">
        <f t="shared" si="11"/>
        <v>0.82929966329966287</v>
      </c>
    </row>
    <row r="220" spans="1:9" x14ac:dyDescent="0.2">
      <c r="A220" t="s">
        <v>9</v>
      </c>
      <c r="B220" t="s">
        <v>228</v>
      </c>
      <c r="C220" s="4">
        <v>43.560439560439498</v>
      </c>
      <c r="D220" s="4">
        <v>9.2692307692307594</v>
      </c>
      <c r="E220" s="4">
        <v>29.230769230769202</v>
      </c>
      <c r="F220" s="4">
        <v>116.634615384615</v>
      </c>
      <c r="G220" s="4">
        <f t="shared" si="9"/>
        <v>155.13461538461496</v>
      </c>
      <c r="H220" s="4">
        <f t="shared" si="10"/>
        <v>3.5613647830474222</v>
      </c>
      <c r="I220" s="4">
        <f t="shared" si="11"/>
        <v>0.21279011099899101</v>
      </c>
    </row>
    <row r="221" spans="1:9" x14ac:dyDescent="0.2">
      <c r="A221" t="s">
        <v>9</v>
      </c>
      <c r="B221" t="s">
        <v>229</v>
      </c>
      <c r="C221" s="4">
        <v>37.846153846153797</v>
      </c>
      <c r="D221" s="4">
        <v>31.3296703296703</v>
      </c>
      <c r="E221" s="4">
        <v>16.109890109890099</v>
      </c>
      <c r="F221" s="4">
        <v>83.238131868131802</v>
      </c>
      <c r="G221" s="4">
        <f t="shared" si="9"/>
        <v>130.67769230769221</v>
      </c>
      <c r="H221" s="4">
        <f t="shared" si="10"/>
        <v>3.4528658536585386</v>
      </c>
      <c r="I221" s="4">
        <f t="shared" si="11"/>
        <v>0.82781649245063904</v>
      </c>
    </row>
    <row r="222" spans="1:9" x14ac:dyDescent="0.2">
      <c r="A222" t="s">
        <v>9</v>
      </c>
      <c r="B222" t="s">
        <v>230</v>
      </c>
      <c r="C222" s="4">
        <v>38.725274725274701</v>
      </c>
      <c r="D222" s="4">
        <v>21.370989010989</v>
      </c>
      <c r="E222" s="4">
        <v>26.4580219780219</v>
      </c>
      <c r="F222" s="4">
        <v>104.787692307692</v>
      </c>
      <c r="G222" s="4">
        <f t="shared" si="9"/>
        <v>152.61670329670289</v>
      </c>
      <c r="H222" s="4">
        <f t="shared" si="10"/>
        <v>3.9410102156640101</v>
      </c>
      <c r="I222" s="4">
        <f t="shared" si="11"/>
        <v>0.55186152099886499</v>
      </c>
    </row>
    <row r="223" spans="1:9" x14ac:dyDescent="0.2">
      <c r="A223" t="s">
        <v>9</v>
      </c>
      <c r="B223" t="s">
        <v>231</v>
      </c>
      <c r="C223" s="4">
        <v>274.51648351648299</v>
      </c>
      <c r="D223" s="4">
        <v>169.35263736263701</v>
      </c>
      <c r="E223" s="4">
        <v>314.93813186813099</v>
      </c>
      <c r="F223" s="4">
        <v>691.21978021977998</v>
      </c>
      <c r="G223" s="4">
        <f t="shared" si="9"/>
        <v>1175.5105494505478</v>
      </c>
      <c r="H223" s="4">
        <f t="shared" si="10"/>
        <v>4.2821128057323588</v>
      </c>
      <c r="I223" s="4">
        <f t="shared" si="11"/>
        <v>0.61691245346463297</v>
      </c>
    </row>
    <row r="224" spans="1:9" x14ac:dyDescent="0.2">
      <c r="A224" t="s">
        <v>9</v>
      </c>
      <c r="B224" t="s">
        <v>232</v>
      </c>
      <c r="C224" s="4">
        <v>87.890109890109798</v>
      </c>
      <c r="D224" s="4">
        <v>88.920879120879107</v>
      </c>
      <c r="E224" s="4">
        <v>34.471428571428497</v>
      </c>
      <c r="F224" s="4">
        <v>251.72252747252699</v>
      </c>
      <c r="G224" s="4">
        <f t="shared" si="9"/>
        <v>375.11483516483463</v>
      </c>
      <c r="H224" s="4">
        <f t="shared" si="10"/>
        <v>4.2679982495623889</v>
      </c>
      <c r="I224" s="4">
        <f t="shared" si="11"/>
        <v>1.0117279319829966</v>
      </c>
    </row>
    <row r="225" spans="1:9" x14ac:dyDescent="0.2">
      <c r="A225" t="s">
        <v>9</v>
      </c>
      <c r="B225" t="s">
        <v>233</v>
      </c>
      <c r="C225" s="4">
        <v>32.417582417582402</v>
      </c>
      <c r="D225" s="4">
        <v>1.3281318681318599</v>
      </c>
      <c r="E225" s="4">
        <v>25.5675824175824</v>
      </c>
      <c r="F225" s="4">
        <v>60.172967032967001</v>
      </c>
      <c r="G225" s="4">
        <f t="shared" si="9"/>
        <v>87.068681318681257</v>
      </c>
      <c r="H225" s="4">
        <f t="shared" si="10"/>
        <v>2.6858474576271179</v>
      </c>
      <c r="I225" s="4">
        <f t="shared" si="11"/>
        <v>4.0969491525423493E-2</v>
      </c>
    </row>
    <row r="226" spans="1:9" x14ac:dyDescent="0.2">
      <c r="A226" t="s">
        <v>9</v>
      </c>
      <c r="B226" t="s">
        <v>234</v>
      </c>
      <c r="C226" s="4">
        <v>57.791208791208703</v>
      </c>
      <c r="D226" s="4">
        <v>62.7967032967032</v>
      </c>
      <c r="E226" s="4">
        <v>16.8131868131868</v>
      </c>
      <c r="F226" s="4">
        <v>98.501868131868093</v>
      </c>
      <c r="G226" s="4">
        <f t="shared" si="9"/>
        <v>178.11175824175808</v>
      </c>
      <c r="H226" s="4">
        <f t="shared" si="10"/>
        <v>3.0819870697851321</v>
      </c>
      <c r="I226" s="4">
        <f t="shared" si="11"/>
        <v>1.0866134246054382</v>
      </c>
    </row>
    <row r="227" spans="1:9" x14ac:dyDescent="0.2">
      <c r="A227" t="s">
        <v>9</v>
      </c>
      <c r="B227" t="s">
        <v>235</v>
      </c>
      <c r="C227" s="4">
        <v>38.956043956043899</v>
      </c>
      <c r="D227" s="4">
        <v>19.4591208791208</v>
      </c>
      <c r="E227" s="4">
        <v>21.859890109890099</v>
      </c>
      <c r="F227" s="4">
        <v>71.705934065934002</v>
      </c>
      <c r="G227" s="4">
        <f t="shared" si="9"/>
        <v>113.02494505494491</v>
      </c>
      <c r="H227" s="4">
        <f t="shared" si="10"/>
        <v>2.9013455571227085</v>
      </c>
      <c r="I227" s="4">
        <f t="shared" si="11"/>
        <v>0.49951480959097189</v>
      </c>
    </row>
    <row r="228" spans="1:9" x14ac:dyDescent="0.2">
      <c r="A228" t="s">
        <v>9</v>
      </c>
      <c r="B228" t="s">
        <v>236</v>
      </c>
      <c r="C228" s="4">
        <v>44.439560439560402</v>
      </c>
      <c r="D228" s="4">
        <v>14.3484615384615</v>
      </c>
      <c r="E228" s="4">
        <v>21.0473626373626</v>
      </c>
      <c r="F228" s="4">
        <v>84.207142857142799</v>
      </c>
      <c r="G228" s="4">
        <f t="shared" si="9"/>
        <v>119.6029670329669</v>
      </c>
      <c r="H228" s="4">
        <f t="shared" si="10"/>
        <v>2.6913625123639955</v>
      </c>
      <c r="I228" s="4">
        <f t="shared" si="11"/>
        <v>0.32287586547972247</v>
      </c>
    </row>
    <row r="229" spans="1:9" x14ac:dyDescent="0.2">
      <c r="A229" t="s">
        <v>9</v>
      </c>
      <c r="B229" t="s">
        <v>237</v>
      </c>
      <c r="C229" s="4">
        <v>20.1428571428571</v>
      </c>
      <c r="D229" s="4">
        <v>12.167032967032901</v>
      </c>
      <c r="E229" s="4">
        <v>17.2280219780219</v>
      </c>
      <c r="F229" s="4">
        <v>44.6040659340659</v>
      </c>
      <c r="G229" s="4">
        <f t="shared" si="9"/>
        <v>73.99912087912071</v>
      </c>
      <c r="H229" s="4">
        <f t="shared" si="10"/>
        <v>3.6737152209492629</v>
      </c>
      <c r="I229" s="4">
        <f t="shared" si="11"/>
        <v>0.60403709765411695</v>
      </c>
    </row>
    <row r="230" spans="1:9" x14ac:dyDescent="0.2">
      <c r="A230" t="s">
        <v>9</v>
      </c>
      <c r="B230" t="s">
        <v>238</v>
      </c>
      <c r="C230" s="4">
        <v>39.791208791208703</v>
      </c>
      <c r="D230" s="4">
        <v>31.328571428571401</v>
      </c>
      <c r="E230" s="4">
        <v>31.826373626373599</v>
      </c>
      <c r="F230" s="4">
        <v>99.743956043956004</v>
      </c>
      <c r="G230" s="4">
        <f t="shared" si="9"/>
        <v>162.89890109890101</v>
      </c>
      <c r="H230" s="4">
        <f t="shared" si="10"/>
        <v>4.0938414802540803</v>
      </c>
      <c r="I230" s="4">
        <f t="shared" si="11"/>
        <v>0.78732394366197289</v>
      </c>
    </row>
    <row r="231" spans="1:9" x14ac:dyDescent="0.2">
      <c r="A231" t="s">
        <v>9</v>
      </c>
      <c r="B231" t="s">
        <v>239</v>
      </c>
      <c r="C231" s="4">
        <v>86.109890109890102</v>
      </c>
      <c r="D231" s="4">
        <v>35.519230769230703</v>
      </c>
      <c r="E231" s="4">
        <v>80.615384615384599</v>
      </c>
      <c r="F231" s="4">
        <v>250.42857142857099</v>
      </c>
      <c r="G231" s="4">
        <f t="shared" si="9"/>
        <v>366.56318681318629</v>
      </c>
      <c r="H231" s="4">
        <f t="shared" si="10"/>
        <v>4.2569231750893257</v>
      </c>
      <c r="I231" s="4">
        <f t="shared" si="11"/>
        <v>0.41248723838693135</v>
      </c>
    </row>
    <row r="232" spans="1:9" x14ac:dyDescent="0.2">
      <c r="A232" t="s">
        <v>9</v>
      </c>
      <c r="B232" t="s">
        <v>240</v>
      </c>
      <c r="C232" s="4">
        <v>105.131868131868</v>
      </c>
      <c r="D232" s="4">
        <v>129.18868131868101</v>
      </c>
      <c r="E232" s="4">
        <v>36.508791208791202</v>
      </c>
      <c r="F232" s="4">
        <v>286.221318681318</v>
      </c>
      <c r="G232" s="4">
        <f t="shared" si="9"/>
        <v>451.9187912087902</v>
      </c>
      <c r="H232" s="4">
        <f t="shared" si="10"/>
        <v>4.298589944601229</v>
      </c>
      <c r="I232" s="4">
        <f t="shared" si="11"/>
        <v>1.2288251280443176</v>
      </c>
    </row>
    <row r="233" spans="1:9" x14ac:dyDescent="0.2">
      <c r="A233" t="s">
        <v>9</v>
      </c>
      <c r="B233" t="s">
        <v>241</v>
      </c>
      <c r="C233" s="4">
        <v>46.6373626373626</v>
      </c>
      <c r="D233" s="4">
        <v>13.6624175824175</v>
      </c>
      <c r="E233" s="4">
        <v>22.454175824175799</v>
      </c>
      <c r="F233" s="4">
        <v>73.072087912087895</v>
      </c>
      <c r="G233" s="4">
        <f t="shared" si="9"/>
        <v>109.18868131868119</v>
      </c>
      <c r="H233" s="4">
        <f t="shared" si="10"/>
        <v>2.341227615457115</v>
      </c>
      <c r="I233" s="4">
        <f t="shared" si="11"/>
        <v>0.29295004712535194</v>
      </c>
    </row>
    <row r="234" spans="1:9" x14ac:dyDescent="0.2">
      <c r="A234" t="s">
        <v>9</v>
      </c>
      <c r="B234" t="s">
        <v>242</v>
      </c>
      <c r="C234" s="4">
        <v>23.615384615384599</v>
      </c>
      <c r="D234" s="4">
        <v>3.16813186813186</v>
      </c>
      <c r="E234" s="4">
        <v>32.606593406593397</v>
      </c>
      <c r="F234" s="4">
        <v>44.991208791208699</v>
      </c>
      <c r="G234" s="4">
        <f t="shared" si="9"/>
        <v>80.765934065933948</v>
      </c>
      <c r="H234" s="4">
        <f t="shared" si="10"/>
        <v>3.4200558399255443</v>
      </c>
      <c r="I234" s="4">
        <f t="shared" si="11"/>
        <v>0.1341554211261049</v>
      </c>
    </row>
    <row r="235" spans="1:9" x14ac:dyDescent="0.2">
      <c r="A235" t="s">
        <v>9</v>
      </c>
      <c r="B235" t="s">
        <v>243</v>
      </c>
      <c r="C235" s="4">
        <v>65.252747252747199</v>
      </c>
      <c r="D235" s="4">
        <v>68.901098901098905</v>
      </c>
      <c r="E235" s="4">
        <v>20.7170329670329</v>
      </c>
      <c r="F235" s="4">
        <v>189.37087912087901</v>
      </c>
      <c r="G235" s="4">
        <f t="shared" si="9"/>
        <v>278.98901098901081</v>
      </c>
      <c r="H235" s="4">
        <f t="shared" si="10"/>
        <v>4.275513640956552</v>
      </c>
      <c r="I235" s="4">
        <f t="shared" si="11"/>
        <v>1.0559110811721129</v>
      </c>
    </row>
    <row r="236" spans="1:9" x14ac:dyDescent="0.2">
      <c r="A236" t="s">
        <v>9</v>
      </c>
      <c r="B236" t="s">
        <v>244</v>
      </c>
      <c r="C236" s="4">
        <v>29.3186813186813</v>
      </c>
      <c r="D236" s="4">
        <v>35.434065934065899</v>
      </c>
      <c r="E236" s="4">
        <v>18.027472527472501</v>
      </c>
      <c r="F236" s="4">
        <v>88.758241758241695</v>
      </c>
      <c r="G236" s="4">
        <f t="shared" si="9"/>
        <v>142.21978021978009</v>
      </c>
      <c r="H236" s="4">
        <f t="shared" si="10"/>
        <v>4.8508245877061453</v>
      </c>
      <c r="I236" s="4">
        <f t="shared" si="11"/>
        <v>1.2085832083958017</v>
      </c>
    </row>
    <row r="237" spans="1:9" x14ac:dyDescent="0.2">
      <c r="A237" t="s">
        <v>9</v>
      </c>
      <c r="B237" t="s">
        <v>245</v>
      </c>
      <c r="C237" s="4">
        <v>88.351648351648294</v>
      </c>
      <c r="D237" s="4">
        <v>68.925934065934001</v>
      </c>
      <c r="E237" s="4">
        <v>74.830219780219693</v>
      </c>
      <c r="F237" s="4">
        <v>209.90626373626301</v>
      </c>
      <c r="G237" s="4">
        <f t="shared" si="9"/>
        <v>353.66241758241671</v>
      </c>
      <c r="H237" s="4">
        <f t="shared" si="10"/>
        <v>4.0028955223880525</v>
      </c>
      <c r="I237" s="4">
        <f t="shared" si="11"/>
        <v>0.78013184079601972</v>
      </c>
    </row>
    <row r="238" spans="1:9" x14ac:dyDescent="0.2">
      <c r="A238" t="s">
        <v>9</v>
      </c>
      <c r="B238" t="s">
        <v>246</v>
      </c>
      <c r="C238" s="4">
        <v>45.230769230769198</v>
      </c>
      <c r="D238" s="4">
        <v>12.181318681318601</v>
      </c>
      <c r="E238" s="4">
        <v>31.538461538461501</v>
      </c>
      <c r="F238" s="4">
        <v>102.62912087911999</v>
      </c>
      <c r="G238" s="4">
        <f t="shared" si="9"/>
        <v>146.34890109890011</v>
      </c>
      <c r="H238" s="4">
        <f t="shared" si="10"/>
        <v>3.2356049562682023</v>
      </c>
      <c r="I238" s="4">
        <f t="shared" si="11"/>
        <v>0.26931486880466315</v>
      </c>
    </row>
    <row r="239" spans="1:9" x14ac:dyDescent="0.2">
      <c r="A239" t="s">
        <v>9</v>
      </c>
      <c r="B239" t="s">
        <v>247</v>
      </c>
      <c r="C239" s="4">
        <v>61.538461538461497</v>
      </c>
      <c r="D239" s="4">
        <v>37.010989010989</v>
      </c>
      <c r="E239" s="4">
        <v>14.405494505494501</v>
      </c>
      <c r="F239" s="4">
        <v>123.780219780219</v>
      </c>
      <c r="G239" s="4">
        <f t="shared" si="9"/>
        <v>175.19670329670251</v>
      </c>
      <c r="H239" s="4">
        <f t="shared" si="10"/>
        <v>2.8469464285714179</v>
      </c>
      <c r="I239" s="4">
        <f t="shared" si="11"/>
        <v>0.60142857142857165</v>
      </c>
    </row>
    <row r="240" spans="1:9" x14ac:dyDescent="0.2">
      <c r="A240" t="s">
        <v>9</v>
      </c>
      <c r="B240" t="s">
        <v>248</v>
      </c>
      <c r="C240" s="4">
        <v>96.054945054944994</v>
      </c>
      <c r="D240" s="4">
        <v>42.815934065934002</v>
      </c>
      <c r="E240" s="4">
        <v>48.291208791208703</v>
      </c>
      <c r="F240" s="4">
        <v>261.97000000000003</v>
      </c>
      <c r="G240" s="4">
        <f t="shared" si="9"/>
        <v>353.07714285714275</v>
      </c>
      <c r="H240" s="4">
        <f t="shared" si="10"/>
        <v>3.6757830911795</v>
      </c>
      <c r="I240" s="4">
        <f t="shared" si="11"/>
        <v>0.44574419402814286</v>
      </c>
    </row>
    <row r="241" spans="1:9" x14ac:dyDescent="0.2">
      <c r="A241" t="s">
        <v>9</v>
      </c>
      <c r="B241" t="s">
        <v>249</v>
      </c>
      <c r="C241" s="4">
        <v>54.516483516483497</v>
      </c>
      <c r="D241" s="4">
        <v>13.145494505494501</v>
      </c>
      <c r="E241" s="4">
        <v>59.364065934065898</v>
      </c>
      <c r="F241" s="4">
        <v>116.92901098901</v>
      </c>
      <c r="G241" s="4">
        <f t="shared" si="9"/>
        <v>189.43857142857041</v>
      </c>
      <c r="H241" s="4">
        <f t="shared" si="10"/>
        <v>3.4748861116710166</v>
      </c>
      <c r="I241" s="4">
        <f t="shared" si="11"/>
        <v>0.24112880467647652</v>
      </c>
    </row>
    <row r="242" spans="1:9" x14ac:dyDescent="0.2">
      <c r="A242" t="s">
        <v>9</v>
      </c>
      <c r="B242" t="s">
        <v>250</v>
      </c>
      <c r="C242" s="4">
        <v>35.791208791208703</v>
      </c>
      <c r="D242" s="4">
        <v>16.4670329670329</v>
      </c>
      <c r="E242" s="4">
        <v>32.093406593406499</v>
      </c>
      <c r="F242" s="4">
        <v>98.6593406593406</v>
      </c>
      <c r="G242" s="4">
        <f t="shared" si="9"/>
        <v>147.21978021978001</v>
      </c>
      <c r="H242" s="4">
        <f t="shared" si="10"/>
        <v>4.113294442738721</v>
      </c>
      <c r="I242" s="4">
        <f t="shared" si="11"/>
        <v>0.46008596868283619</v>
      </c>
    </row>
    <row r="243" spans="1:9" x14ac:dyDescent="0.2">
      <c r="A243" t="s">
        <v>9</v>
      </c>
      <c r="B243" t="s">
        <v>251</v>
      </c>
      <c r="C243" s="4">
        <v>34.6483516483516</v>
      </c>
      <c r="D243" s="4">
        <v>11.4065934065934</v>
      </c>
      <c r="E243" s="4">
        <v>13.766263736263699</v>
      </c>
      <c r="F243" s="4">
        <v>77.829450549450499</v>
      </c>
      <c r="G243" s="4">
        <f t="shared" si="9"/>
        <v>103.0023076923076</v>
      </c>
      <c r="H243" s="4">
        <f t="shared" si="10"/>
        <v>2.9727909927053613</v>
      </c>
      <c r="I243" s="4">
        <f t="shared" si="11"/>
        <v>0.3292102759276882</v>
      </c>
    </row>
    <row r="244" spans="1:9" x14ac:dyDescent="0.2">
      <c r="A244" t="s">
        <v>9</v>
      </c>
      <c r="B244" t="s">
        <v>252</v>
      </c>
      <c r="C244" s="4">
        <v>193.26373626373601</v>
      </c>
      <c r="D244" s="4">
        <v>113.337912087912</v>
      </c>
      <c r="E244" s="4">
        <v>54.667582417582402</v>
      </c>
      <c r="F244" s="4">
        <v>450.60164835164801</v>
      </c>
      <c r="G244" s="4">
        <f t="shared" si="9"/>
        <v>618.60714285714243</v>
      </c>
      <c r="H244" s="4">
        <f t="shared" si="10"/>
        <v>3.2008443736851104</v>
      </c>
      <c r="I244" s="4">
        <f t="shared" si="11"/>
        <v>0.58644168988457412</v>
      </c>
    </row>
    <row r="245" spans="1:9" x14ac:dyDescent="0.2">
      <c r="A245" t="s">
        <v>9</v>
      </c>
      <c r="B245" t="s">
        <v>253</v>
      </c>
      <c r="C245" s="4">
        <v>91.725274725274701</v>
      </c>
      <c r="D245" s="4">
        <v>82.519230769230703</v>
      </c>
      <c r="E245" s="4">
        <v>54.736263736263702</v>
      </c>
      <c r="F245" s="4">
        <v>224.42857142857099</v>
      </c>
      <c r="G245" s="4">
        <f t="shared" si="9"/>
        <v>361.68406593406542</v>
      </c>
      <c r="H245" s="4">
        <f t="shared" si="10"/>
        <v>3.9431232778243634</v>
      </c>
      <c r="I245" s="4">
        <f t="shared" si="11"/>
        <v>0.89963459925721767</v>
      </c>
    </row>
    <row r="246" spans="1:9" x14ac:dyDescent="0.2">
      <c r="A246" t="s">
        <v>9</v>
      </c>
      <c r="B246" t="s">
        <v>254</v>
      </c>
      <c r="C246" s="4">
        <v>57.010989010989</v>
      </c>
      <c r="D246" s="4">
        <v>30.321428571428498</v>
      </c>
      <c r="E246" s="4">
        <v>30.5851648351648</v>
      </c>
      <c r="F246" s="4">
        <v>122.112637362637</v>
      </c>
      <c r="G246" s="4">
        <f t="shared" si="9"/>
        <v>183.01923076923032</v>
      </c>
      <c r="H246" s="4">
        <f t="shared" si="10"/>
        <v>3.2102447956823368</v>
      </c>
      <c r="I246" s="4">
        <f t="shared" si="11"/>
        <v>0.53185235158056932</v>
      </c>
    </row>
    <row r="247" spans="1:9" x14ac:dyDescent="0.2">
      <c r="A247" t="s">
        <v>9</v>
      </c>
      <c r="B247" t="s">
        <v>255</v>
      </c>
      <c r="C247" s="4">
        <v>164.89010989010899</v>
      </c>
      <c r="D247" s="4">
        <v>110.07021978021901</v>
      </c>
      <c r="E247" s="4">
        <v>77.808351648351604</v>
      </c>
      <c r="F247" s="4">
        <v>342.47802197802099</v>
      </c>
      <c r="G247" s="4">
        <f t="shared" si="9"/>
        <v>530.35659340659163</v>
      </c>
      <c r="H247" s="4">
        <f t="shared" si="10"/>
        <v>3.2164245251582875</v>
      </c>
      <c r="I247" s="4">
        <f t="shared" si="11"/>
        <v>0.66753682105964574</v>
      </c>
    </row>
    <row r="248" spans="1:9" x14ac:dyDescent="0.2">
      <c r="A248" t="s">
        <v>9</v>
      </c>
      <c r="B248" t="s">
        <v>256</v>
      </c>
      <c r="C248" s="4">
        <v>140.373626373626</v>
      </c>
      <c r="D248" s="4">
        <v>93.684945054945004</v>
      </c>
      <c r="E248" s="4">
        <v>92.078021978021894</v>
      </c>
      <c r="F248" s="4">
        <v>294.82142857142799</v>
      </c>
      <c r="G248" s="4">
        <f t="shared" si="9"/>
        <v>480.5843956043949</v>
      </c>
      <c r="H248" s="4">
        <f t="shared" si="10"/>
        <v>3.4236088930640407</v>
      </c>
      <c r="I248" s="4">
        <f t="shared" si="11"/>
        <v>0.66739705652105985</v>
      </c>
    </row>
    <row r="249" spans="1:9" x14ac:dyDescent="0.2">
      <c r="A249" t="s">
        <v>9</v>
      </c>
      <c r="B249" t="s">
        <v>257</v>
      </c>
      <c r="C249" s="4">
        <v>94.516483516483504</v>
      </c>
      <c r="D249" s="4">
        <v>51.008791208791202</v>
      </c>
      <c r="E249" s="4">
        <v>53.119560439560402</v>
      </c>
      <c r="F249" s="4">
        <v>214.493516483516</v>
      </c>
      <c r="G249" s="4">
        <f t="shared" si="9"/>
        <v>318.62186813186759</v>
      </c>
      <c r="H249" s="4">
        <f t="shared" si="10"/>
        <v>3.3710719683757651</v>
      </c>
      <c r="I249" s="4">
        <f t="shared" si="11"/>
        <v>0.53968143239158239</v>
      </c>
    </row>
    <row r="250" spans="1:9" x14ac:dyDescent="0.2">
      <c r="A250" t="s">
        <v>9</v>
      </c>
      <c r="B250" t="s">
        <v>258</v>
      </c>
      <c r="C250" s="4">
        <v>78.912087912087898</v>
      </c>
      <c r="D250" s="4">
        <v>19.675824175824101</v>
      </c>
      <c r="E250" s="4">
        <v>61.5297802197802</v>
      </c>
      <c r="F250" s="4">
        <v>183.00604395604299</v>
      </c>
      <c r="G250" s="4">
        <f t="shared" si="9"/>
        <v>264.21164835164728</v>
      </c>
      <c r="H250" s="4">
        <f t="shared" si="10"/>
        <v>3.3481771341038722</v>
      </c>
      <c r="I250" s="4">
        <f t="shared" si="11"/>
        <v>0.24933853223784896</v>
      </c>
    </row>
    <row r="251" spans="1:9" x14ac:dyDescent="0.2">
      <c r="A251" t="s">
        <v>9</v>
      </c>
      <c r="B251" t="s">
        <v>259</v>
      </c>
      <c r="C251" s="4">
        <v>48.681318681318601</v>
      </c>
      <c r="D251" s="4">
        <v>57.195054945054899</v>
      </c>
      <c r="E251" s="4">
        <v>34.274725274725199</v>
      </c>
      <c r="F251" s="4">
        <v>121.654725274725</v>
      </c>
      <c r="G251" s="4">
        <f t="shared" si="9"/>
        <v>213.12450549450509</v>
      </c>
      <c r="H251" s="4">
        <f t="shared" si="10"/>
        <v>4.3779525959367938</v>
      </c>
      <c r="I251" s="4">
        <f t="shared" si="11"/>
        <v>1.1748871331828452</v>
      </c>
    </row>
    <row r="252" spans="1:9" x14ac:dyDescent="0.2">
      <c r="A252" t="s">
        <v>9</v>
      </c>
      <c r="B252" t="s">
        <v>260</v>
      </c>
      <c r="C252" s="4">
        <v>44.802197802197803</v>
      </c>
      <c r="D252" s="4">
        <v>40.906153846153799</v>
      </c>
      <c r="E252" s="4">
        <v>18.332857142857101</v>
      </c>
      <c r="F252" s="4">
        <v>122.424395604395</v>
      </c>
      <c r="G252" s="4">
        <f t="shared" si="9"/>
        <v>181.66340659340591</v>
      </c>
      <c r="H252" s="4">
        <f t="shared" si="10"/>
        <v>4.0547878341917922</v>
      </c>
      <c r="I252" s="4">
        <f t="shared" si="11"/>
        <v>0.91303899926416376</v>
      </c>
    </row>
    <row r="253" spans="1:9" x14ac:dyDescent="0.2">
      <c r="A253" t="s">
        <v>9</v>
      </c>
      <c r="B253" t="s">
        <v>261</v>
      </c>
      <c r="C253" s="4">
        <v>72.956043956043899</v>
      </c>
      <c r="D253" s="4">
        <v>55.444615384615297</v>
      </c>
      <c r="E253" s="4">
        <v>41.637802197802102</v>
      </c>
      <c r="F253" s="4">
        <v>186.49593406593399</v>
      </c>
      <c r="G253" s="4">
        <f t="shared" si="9"/>
        <v>283.57835164835137</v>
      </c>
      <c r="H253" s="4">
        <f t="shared" si="10"/>
        <v>3.8869754481096543</v>
      </c>
      <c r="I253" s="4">
        <f t="shared" si="11"/>
        <v>0.75997288748305403</v>
      </c>
    </row>
    <row r="254" spans="1:9" x14ac:dyDescent="0.2">
      <c r="A254" t="s">
        <v>9</v>
      </c>
      <c r="B254" t="s">
        <v>262</v>
      </c>
      <c r="C254" s="4">
        <v>94.494505494505404</v>
      </c>
      <c r="D254" s="4">
        <v>64.754945054944997</v>
      </c>
      <c r="E254" s="4">
        <v>66.475824175824101</v>
      </c>
      <c r="F254" s="4">
        <v>199.870329670329</v>
      </c>
      <c r="G254" s="4">
        <f t="shared" si="9"/>
        <v>331.10109890109811</v>
      </c>
      <c r="H254" s="4">
        <f t="shared" si="10"/>
        <v>3.5039190603558503</v>
      </c>
      <c r="I254" s="4">
        <f t="shared" si="11"/>
        <v>0.68527735783230614</v>
      </c>
    </row>
    <row r="255" spans="1:9" x14ac:dyDescent="0.2">
      <c r="A255" t="s">
        <v>9</v>
      </c>
      <c r="B255" t="s">
        <v>263</v>
      </c>
      <c r="C255" s="4">
        <v>69.956043956043899</v>
      </c>
      <c r="D255" s="4">
        <v>55.289010989010897</v>
      </c>
      <c r="E255" s="4">
        <v>61.970329670329598</v>
      </c>
      <c r="F255" s="4">
        <v>147.503296703296</v>
      </c>
      <c r="G255" s="4">
        <f t="shared" si="9"/>
        <v>264.7626373626365</v>
      </c>
      <c r="H255" s="4">
        <f t="shared" si="10"/>
        <v>3.7846999685830882</v>
      </c>
      <c r="I255" s="4">
        <f t="shared" si="11"/>
        <v>0.79033930254476836</v>
      </c>
    </row>
    <row r="256" spans="1:9" x14ac:dyDescent="0.2">
      <c r="A256" t="s">
        <v>9</v>
      </c>
      <c r="B256" t="s">
        <v>264</v>
      </c>
      <c r="C256" s="4">
        <v>93.549450549450498</v>
      </c>
      <c r="D256" s="4">
        <v>36.211428571428499</v>
      </c>
      <c r="E256" s="4">
        <v>45.844945054945001</v>
      </c>
      <c r="F256" s="4">
        <v>257.35736263736197</v>
      </c>
      <c r="G256" s="4">
        <f t="shared" si="9"/>
        <v>339.41373626373547</v>
      </c>
      <c r="H256" s="4">
        <f t="shared" si="10"/>
        <v>3.6281745565605479</v>
      </c>
      <c r="I256" s="4">
        <f t="shared" si="11"/>
        <v>0.38708328438858158</v>
      </c>
    </row>
    <row r="257" spans="1:9" x14ac:dyDescent="0.2">
      <c r="A257" t="s">
        <v>9</v>
      </c>
      <c r="B257" t="s">
        <v>265</v>
      </c>
      <c r="C257" s="4">
        <v>34.241758241758198</v>
      </c>
      <c r="D257" s="4">
        <v>32.234835164835097</v>
      </c>
      <c r="E257" s="4">
        <v>1.88373626373626</v>
      </c>
      <c r="F257" s="4">
        <v>75.418901098901003</v>
      </c>
      <c r="G257" s="4">
        <f t="shared" si="9"/>
        <v>109.53747252747236</v>
      </c>
      <c r="H257" s="4">
        <f t="shared" si="10"/>
        <v>3.1989441591784331</v>
      </c>
      <c r="I257" s="4">
        <f t="shared" si="11"/>
        <v>0.94138960205391453</v>
      </c>
    </row>
    <row r="258" spans="1:9" x14ac:dyDescent="0.2">
      <c r="A258" t="s">
        <v>9</v>
      </c>
      <c r="B258" t="s">
        <v>266</v>
      </c>
      <c r="C258" s="4">
        <v>50.483516483516397</v>
      </c>
      <c r="D258" s="4">
        <v>31.719780219780201</v>
      </c>
      <c r="E258" s="4">
        <v>53.184065934065899</v>
      </c>
      <c r="F258" s="4">
        <v>125.843406593406</v>
      </c>
      <c r="G258" s="4">
        <f t="shared" ref="G258:G321" si="12">SUM(D258:F258)</f>
        <v>210.74725274725211</v>
      </c>
      <c r="H258" s="4">
        <f t="shared" ref="H258:H321" si="13">G258/C258</f>
        <v>4.1745755333043046</v>
      </c>
      <c r="I258" s="4">
        <f t="shared" ref="I258:I321" si="14">D258/C258</f>
        <v>0.6283195472355253</v>
      </c>
    </row>
    <row r="259" spans="1:9" x14ac:dyDescent="0.2">
      <c r="A259" t="s">
        <v>9</v>
      </c>
      <c r="B259" t="s">
        <v>267</v>
      </c>
      <c r="C259" s="4">
        <v>47.945054945054899</v>
      </c>
      <c r="D259" s="4">
        <v>29.234065934065899</v>
      </c>
      <c r="E259" s="4">
        <v>41.941758241758201</v>
      </c>
      <c r="F259" s="4">
        <v>79.979120879120799</v>
      </c>
      <c r="G259" s="4">
        <f t="shared" si="12"/>
        <v>151.1549450549449</v>
      </c>
      <c r="H259" s="4">
        <f t="shared" si="13"/>
        <v>3.1526701810680722</v>
      </c>
      <c r="I259" s="4">
        <f t="shared" si="14"/>
        <v>0.6097410038964014</v>
      </c>
    </row>
    <row r="260" spans="1:9" x14ac:dyDescent="0.2">
      <c r="A260" t="s">
        <v>9</v>
      </c>
      <c r="B260" t="s">
        <v>268</v>
      </c>
      <c r="C260" s="4">
        <v>57.703296703296701</v>
      </c>
      <c r="D260" s="4">
        <v>23.689560439560399</v>
      </c>
      <c r="E260" s="4">
        <v>43.510989010989</v>
      </c>
      <c r="F260" s="4">
        <v>183.156593406593</v>
      </c>
      <c r="G260" s="4">
        <f t="shared" si="12"/>
        <v>250.35714285714241</v>
      </c>
      <c r="H260" s="4">
        <f t="shared" si="13"/>
        <v>4.3386973909731408</v>
      </c>
      <c r="I260" s="4">
        <f t="shared" si="14"/>
        <v>0.41054084936202562</v>
      </c>
    </row>
    <row r="261" spans="1:9" x14ac:dyDescent="0.2">
      <c r="A261" t="s">
        <v>9</v>
      </c>
      <c r="B261" t="s">
        <v>269</v>
      </c>
      <c r="C261" s="4">
        <v>93.516483516483504</v>
      </c>
      <c r="D261" s="4">
        <v>55.362637362637301</v>
      </c>
      <c r="E261" s="4">
        <v>69.642857142857096</v>
      </c>
      <c r="F261" s="4">
        <v>208.77197802197799</v>
      </c>
      <c r="G261" s="4">
        <f t="shared" si="12"/>
        <v>333.77747252747236</v>
      </c>
      <c r="H261" s="4">
        <f t="shared" si="13"/>
        <v>3.5691833137485296</v>
      </c>
      <c r="I261" s="4">
        <f t="shared" si="14"/>
        <v>0.59200940070505226</v>
      </c>
    </row>
    <row r="262" spans="1:9" x14ac:dyDescent="0.2">
      <c r="A262" t="s">
        <v>9</v>
      </c>
      <c r="B262" t="s">
        <v>270</v>
      </c>
      <c r="C262" s="4">
        <v>58.593406593406499</v>
      </c>
      <c r="D262" s="4">
        <v>64.6550549450549</v>
      </c>
      <c r="E262" s="4">
        <v>32.631648351648302</v>
      </c>
      <c r="F262" s="4">
        <v>180.91769230769199</v>
      </c>
      <c r="G262" s="4">
        <f t="shared" si="12"/>
        <v>278.20439560439519</v>
      </c>
      <c r="H262" s="4">
        <f t="shared" si="13"/>
        <v>4.7480495123780955</v>
      </c>
      <c r="I262" s="4">
        <f t="shared" si="14"/>
        <v>1.1034527381845471</v>
      </c>
    </row>
    <row r="263" spans="1:9" x14ac:dyDescent="0.2">
      <c r="A263" t="s">
        <v>9</v>
      </c>
      <c r="B263" t="s">
        <v>271</v>
      </c>
      <c r="C263" s="4">
        <v>148</v>
      </c>
      <c r="D263" s="4">
        <v>77.559890109890105</v>
      </c>
      <c r="E263" s="4">
        <v>125.82692307692299</v>
      </c>
      <c r="F263" s="4">
        <v>472.40758241758198</v>
      </c>
      <c r="G263" s="4">
        <f t="shared" si="12"/>
        <v>675.79439560439505</v>
      </c>
      <c r="H263" s="4">
        <f t="shared" si="13"/>
        <v>4.5661783486783447</v>
      </c>
      <c r="I263" s="4">
        <f t="shared" si="14"/>
        <v>0.52405331155331147</v>
      </c>
    </row>
    <row r="264" spans="1:9" x14ac:dyDescent="0.2">
      <c r="A264" t="s">
        <v>9</v>
      </c>
      <c r="B264" t="s">
        <v>272</v>
      </c>
      <c r="C264" s="4">
        <v>69.857142857142804</v>
      </c>
      <c r="D264" s="4">
        <v>27.947802197802101</v>
      </c>
      <c r="E264" s="4">
        <v>69.332747252747197</v>
      </c>
      <c r="F264" s="4">
        <v>149.12637362637301</v>
      </c>
      <c r="G264" s="4">
        <f t="shared" si="12"/>
        <v>246.40692307692231</v>
      </c>
      <c r="H264" s="4">
        <f t="shared" si="13"/>
        <v>3.5272974673588089</v>
      </c>
      <c r="I264" s="4">
        <f t="shared" si="14"/>
        <v>0.40007078810759683</v>
      </c>
    </row>
    <row r="265" spans="1:9" x14ac:dyDescent="0.2">
      <c r="A265" t="s">
        <v>9</v>
      </c>
      <c r="B265" t="s">
        <v>273</v>
      </c>
      <c r="C265" s="4">
        <v>63.307692307692299</v>
      </c>
      <c r="D265" s="4">
        <v>20.596153846153801</v>
      </c>
      <c r="E265" s="4">
        <v>58.293956043956001</v>
      </c>
      <c r="F265" s="4">
        <v>148.436813186813</v>
      </c>
      <c r="G265" s="4">
        <f t="shared" si="12"/>
        <v>227.32692307692281</v>
      </c>
      <c r="H265" s="4">
        <f t="shared" si="13"/>
        <v>3.5908262454434956</v>
      </c>
      <c r="I265" s="4">
        <f t="shared" si="14"/>
        <v>0.32533414337788513</v>
      </c>
    </row>
    <row r="266" spans="1:9" x14ac:dyDescent="0.2">
      <c r="A266" t="s">
        <v>9</v>
      </c>
      <c r="B266" t="s">
        <v>274</v>
      </c>
      <c r="C266" s="4">
        <v>97.362637362637301</v>
      </c>
      <c r="D266" s="4">
        <v>33.226043956043902</v>
      </c>
      <c r="E266" s="4">
        <v>99.652307692307602</v>
      </c>
      <c r="F266" s="4">
        <v>245.302637362637</v>
      </c>
      <c r="G266" s="4">
        <f t="shared" si="12"/>
        <v>378.18098901098847</v>
      </c>
      <c r="H266" s="4">
        <f t="shared" si="13"/>
        <v>3.8842516930022541</v>
      </c>
      <c r="I266" s="4">
        <f t="shared" si="14"/>
        <v>0.34126072234762944</v>
      </c>
    </row>
    <row r="267" spans="1:9" x14ac:dyDescent="0.2">
      <c r="A267" t="s">
        <v>9</v>
      </c>
      <c r="B267" t="s">
        <v>275</v>
      </c>
      <c r="C267" s="4">
        <v>139.54945054945</v>
      </c>
      <c r="D267" s="4">
        <v>34.0686813186813</v>
      </c>
      <c r="E267" s="4">
        <v>116.938571428571</v>
      </c>
      <c r="F267" s="4">
        <v>335.38791208791201</v>
      </c>
      <c r="G267" s="4">
        <f t="shared" si="12"/>
        <v>486.39516483516434</v>
      </c>
      <c r="H267" s="4">
        <f t="shared" si="13"/>
        <v>3.485468147098207</v>
      </c>
      <c r="I267" s="4">
        <f t="shared" si="14"/>
        <v>0.24413339633042055</v>
      </c>
    </row>
    <row r="268" spans="1:9" x14ac:dyDescent="0.2">
      <c r="A268" t="s">
        <v>9</v>
      </c>
      <c r="B268" t="s">
        <v>276</v>
      </c>
      <c r="C268" s="4">
        <v>35.098901098901003</v>
      </c>
      <c r="D268" s="4">
        <v>26.026593406593399</v>
      </c>
      <c r="E268" s="4">
        <v>15.2092307692307</v>
      </c>
      <c r="F268" s="4">
        <v>59.713516483516401</v>
      </c>
      <c r="G268" s="4">
        <f t="shared" si="12"/>
        <v>100.94934065934049</v>
      </c>
      <c r="H268" s="4">
        <f t="shared" si="13"/>
        <v>2.8761396368190386</v>
      </c>
      <c r="I268" s="4">
        <f t="shared" si="14"/>
        <v>0.74152160300563741</v>
      </c>
    </row>
    <row r="269" spans="1:9" x14ac:dyDescent="0.2">
      <c r="A269" t="s">
        <v>9</v>
      </c>
      <c r="B269" t="s">
        <v>277</v>
      </c>
      <c r="C269" s="4">
        <v>54.142857142857103</v>
      </c>
      <c r="D269" s="4">
        <v>34.0467032967032</v>
      </c>
      <c r="E269" s="4">
        <v>31.538461538461501</v>
      </c>
      <c r="F269" s="4">
        <v>108.434065934065</v>
      </c>
      <c r="G269" s="4">
        <f t="shared" si="12"/>
        <v>174.01923076922969</v>
      </c>
      <c r="H269" s="4">
        <f t="shared" si="13"/>
        <v>3.2140755023340599</v>
      </c>
      <c r="I269" s="4">
        <f t="shared" si="14"/>
        <v>0.62883093160137882</v>
      </c>
    </row>
    <row r="270" spans="1:9" x14ac:dyDescent="0.2">
      <c r="A270" t="s">
        <v>9</v>
      </c>
      <c r="B270" t="s">
        <v>278</v>
      </c>
      <c r="C270" s="4">
        <v>14.6043956043956</v>
      </c>
      <c r="D270" s="4">
        <v>2.2032967032966999</v>
      </c>
      <c r="E270" s="4">
        <v>5.9010989010988997</v>
      </c>
      <c r="F270" s="4">
        <v>0</v>
      </c>
      <c r="G270" s="4">
        <f t="shared" si="12"/>
        <v>8.1043956043955987</v>
      </c>
      <c r="H270" s="4">
        <f t="shared" si="13"/>
        <v>0.55492851768246776</v>
      </c>
      <c r="I270" s="4">
        <f t="shared" si="14"/>
        <v>0.15086531226486061</v>
      </c>
    </row>
    <row r="271" spans="1:9" x14ac:dyDescent="0.2">
      <c r="A271" t="s">
        <v>9</v>
      </c>
      <c r="B271" t="s">
        <v>279</v>
      </c>
      <c r="C271" s="4">
        <v>206.80219780219701</v>
      </c>
      <c r="D271" s="4">
        <v>176.90109890109801</v>
      </c>
      <c r="E271" s="4">
        <v>100.175824175824</v>
      </c>
      <c r="F271" s="4">
        <v>522.35714285714198</v>
      </c>
      <c r="G271" s="4">
        <f t="shared" si="12"/>
        <v>799.43406593406394</v>
      </c>
      <c r="H271" s="4">
        <f t="shared" si="13"/>
        <v>3.865694245177751</v>
      </c>
      <c r="I271" s="4">
        <f t="shared" si="14"/>
        <v>0.85541208353259901</v>
      </c>
    </row>
    <row r="272" spans="1:9" x14ac:dyDescent="0.2">
      <c r="A272" t="s">
        <v>9</v>
      </c>
      <c r="B272" t="s">
        <v>280</v>
      </c>
      <c r="C272" s="4">
        <v>47.802197802197803</v>
      </c>
      <c r="D272" s="4">
        <v>17.2554945054945</v>
      </c>
      <c r="E272" s="4">
        <v>19.412087912087902</v>
      </c>
      <c r="F272" s="4">
        <v>85.785714285714207</v>
      </c>
      <c r="G272" s="4">
        <f t="shared" si="12"/>
        <v>122.45329670329662</v>
      </c>
      <c r="H272" s="4">
        <f t="shared" si="13"/>
        <v>2.5616666666666648</v>
      </c>
      <c r="I272" s="4">
        <f t="shared" si="14"/>
        <v>0.36097701149425276</v>
      </c>
    </row>
    <row r="273" spans="1:9" x14ac:dyDescent="0.2">
      <c r="A273" t="s">
        <v>9</v>
      </c>
      <c r="B273" t="s">
        <v>281</v>
      </c>
      <c r="C273" s="4">
        <v>126.967032967032</v>
      </c>
      <c r="D273" s="4">
        <v>93.9361538461538</v>
      </c>
      <c r="E273" s="4">
        <v>115.45362637362599</v>
      </c>
      <c r="F273" s="4">
        <v>304.89120879120799</v>
      </c>
      <c r="G273" s="4">
        <f t="shared" si="12"/>
        <v>514.28098901098781</v>
      </c>
      <c r="H273" s="4">
        <f t="shared" si="13"/>
        <v>4.0505080491604852</v>
      </c>
      <c r="I273" s="4">
        <f t="shared" si="14"/>
        <v>0.73984680630085353</v>
      </c>
    </row>
    <row r="274" spans="1:9" x14ac:dyDescent="0.2">
      <c r="A274" t="s">
        <v>9</v>
      </c>
      <c r="B274" t="s">
        <v>282</v>
      </c>
      <c r="C274" s="4">
        <v>79.494505494505404</v>
      </c>
      <c r="D274" s="4">
        <v>55.204615384615302</v>
      </c>
      <c r="E274" s="4">
        <v>46.831428571428503</v>
      </c>
      <c r="F274" s="4">
        <v>239.541978021978</v>
      </c>
      <c r="G274" s="4">
        <f t="shared" si="12"/>
        <v>341.57802197802181</v>
      </c>
      <c r="H274" s="4">
        <f t="shared" si="13"/>
        <v>4.2968758639756732</v>
      </c>
      <c r="I274" s="4">
        <f t="shared" si="14"/>
        <v>0.69444567320984218</v>
      </c>
    </row>
    <row r="275" spans="1:9" x14ac:dyDescent="0.2">
      <c r="A275" t="s">
        <v>9</v>
      </c>
      <c r="B275" t="s">
        <v>283</v>
      </c>
      <c r="C275" s="4">
        <v>82.274725274725199</v>
      </c>
      <c r="D275" s="4">
        <v>48.662087912087898</v>
      </c>
      <c r="E275" s="4">
        <v>80.945054945054906</v>
      </c>
      <c r="F275" s="4">
        <v>198.199175824175</v>
      </c>
      <c r="G275" s="4">
        <f t="shared" si="12"/>
        <v>327.8063186813178</v>
      </c>
      <c r="H275" s="4">
        <f t="shared" si="13"/>
        <v>3.9842894350206954</v>
      </c>
      <c r="I275" s="4">
        <f t="shared" si="14"/>
        <v>0.59145852811540045</v>
      </c>
    </row>
    <row r="276" spans="1:9" x14ac:dyDescent="0.2">
      <c r="A276" t="s">
        <v>9</v>
      </c>
      <c r="B276" t="s">
        <v>284</v>
      </c>
      <c r="C276" s="4">
        <v>58.395604395604302</v>
      </c>
      <c r="D276" s="4">
        <v>41.164835164835097</v>
      </c>
      <c r="E276" s="4">
        <v>27.618131868131801</v>
      </c>
      <c r="F276" s="4">
        <v>126.903846153846</v>
      </c>
      <c r="G276" s="4">
        <f t="shared" si="12"/>
        <v>195.68681318681291</v>
      </c>
      <c r="H276" s="4">
        <f t="shared" si="13"/>
        <v>3.3510538200978552</v>
      </c>
      <c r="I276" s="4">
        <f t="shared" si="14"/>
        <v>0.70493037260067737</v>
      </c>
    </row>
    <row r="277" spans="1:9" x14ac:dyDescent="0.2">
      <c r="A277" t="s">
        <v>9</v>
      </c>
      <c r="B277" t="s">
        <v>285</v>
      </c>
      <c r="C277" s="4">
        <v>94.692307692307594</v>
      </c>
      <c r="D277" s="4">
        <v>52.820439560439503</v>
      </c>
      <c r="E277" s="4">
        <v>77.227362637362603</v>
      </c>
      <c r="F277" s="4">
        <v>240.452967032967</v>
      </c>
      <c r="G277" s="4">
        <f t="shared" si="12"/>
        <v>370.50076923076909</v>
      </c>
      <c r="H277" s="4">
        <f t="shared" si="13"/>
        <v>3.9126807473598726</v>
      </c>
      <c r="I277" s="4">
        <f t="shared" si="14"/>
        <v>0.55781130323778572</v>
      </c>
    </row>
    <row r="278" spans="1:9" x14ac:dyDescent="0.2">
      <c r="A278" t="s">
        <v>9</v>
      </c>
      <c r="B278" t="s">
        <v>286</v>
      </c>
      <c r="C278" s="4">
        <v>25.560439560439502</v>
      </c>
      <c r="D278" s="4">
        <v>21.452967032966999</v>
      </c>
      <c r="E278" s="4">
        <v>18.703846153846101</v>
      </c>
      <c r="F278" s="4">
        <v>59.995274725274697</v>
      </c>
      <c r="G278" s="4">
        <f t="shared" si="12"/>
        <v>100.15208791208779</v>
      </c>
      <c r="H278" s="4">
        <f t="shared" si="13"/>
        <v>3.9182459157351719</v>
      </c>
      <c r="I278" s="4">
        <f t="shared" si="14"/>
        <v>0.83930352536543484</v>
      </c>
    </row>
    <row r="279" spans="1:9" x14ac:dyDescent="0.2">
      <c r="A279" t="s">
        <v>9</v>
      </c>
      <c r="B279" t="s">
        <v>287</v>
      </c>
      <c r="C279" s="4">
        <v>95.461538461538396</v>
      </c>
      <c r="D279" s="4">
        <v>132.60879120879099</v>
      </c>
      <c r="E279" s="4">
        <v>65.431208791208704</v>
      </c>
      <c r="F279" s="4">
        <v>268.637362637362</v>
      </c>
      <c r="G279" s="4">
        <f t="shared" si="12"/>
        <v>466.67736263736168</v>
      </c>
      <c r="H279" s="4">
        <f t="shared" si="13"/>
        <v>4.8886427995855808</v>
      </c>
      <c r="I279" s="4">
        <f t="shared" si="14"/>
        <v>1.3891331875215827</v>
      </c>
    </row>
    <row r="280" spans="1:9" x14ac:dyDescent="0.2">
      <c r="A280" t="s">
        <v>9</v>
      </c>
      <c r="B280" t="s">
        <v>288</v>
      </c>
      <c r="C280" s="4">
        <v>73.131868131868103</v>
      </c>
      <c r="D280" s="4">
        <v>27.706043956043899</v>
      </c>
      <c r="E280" s="4">
        <v>29.7280219780219</v>
      </c>
      <c r="F280" s="4">
        <v>120.837912087912</v>
      </c>
      <c r="G280" s="4">
        <f t="shared" si="12"/>
        <v>178.27197802197782</v>
      </c>
      <c r="H280" s="4">
        <f t="shared" si="13"/>
        <v>2.4376784372652121</v>
      </c>
      <c r="I280" s="4">
        <f t="shared" si="14"/>
        <v>0.37885048835461999</v>
      </c>
    </row>
    <row r="281" spans="1:9" x14ac:dyDescent="0.2">
      <c r="A281" t="s">
        <v>9</v>
      </c>
      <c r="B281" t="s">
        <v>289</v>
      </c>
      <c r="C281" s="4">
        <v>131.83516483516399</v>
      </c>
      <c r="D281" s="4">
        <v>57.414285714285697</v>
      </c>
      <c r="E281" s="4">
        <v>87.449450549450503</v>
      </c>
      <c r="F281" s="4">
        <v>353.280219780219</v>
      </c>
      <c r="G281" s="4">
        <f t="shared" si="12"/>
        <v>498.1439560439552</v>
      </c>
      <c r="H281" s="4">
        <f t="shared" si="13"/>
        <v>3.77853630074187</v>
      </c>
      <c r="I281" s="4">
        <f t="shared" si="14"/>
        <v>0.43550054180211983</v>
      </c>
    </row>
    <row r="282" spans="1:9" x14ac:dyDescent="0.2">
      <c r="A282" t="s">
        <v>9</v>
      </c>
      <c r="B282" t="s">
        <v>290</v>
      </c>
      <c r="C282" s="4">
        <v>80.747252747252702</v>
      </c>
      <c r="D282" s="4">
        <v>25.642197802197799</v>
      </c>
      <c r="E282" s="4">
        <v>46.185604395604301</v>
      </c>
      <c r="F282" s="4">
        <v>159.44175824175801</v>
      </c>
      <c r="G282" s="4">
        <f t="shared" si="12"/>
        <v>231.26956043956011</v>
      </c>
      <c r="H282" s="4">
        <f t="shared" si="13"/>
        <v>2.8641167664670633</v>
      </c>
      <c r="I282" s="4">
        <f t="shared" si="14"/>
        <v>0.31756124115405565</v>
      </c>
    </row>
    <row r="283" spans="1:9" x14ac:dyDescent="0.2">
      <c r="A283" t="s">
        <v>9</v>
      </c>
      <c r="B283" t="s">
        <v>291</v>
      </c>
      <c r="C283" s="4">
        <v>72.516483516483504</v>
      </c>
      <c r="D283" s="4">
        <v>9.4243956043956008</v>
      </c>
      <c r="E283" s="4">
        <v>76.456153846153796</v>
      </c>
      <c r="F283" s="4">
        <v>159.19153846153799</v>
      </c>
      <c r="G283" s="4">
        <f t="shared" si="12"/>
        <v>245.0720879120874</v>
      </c>
      <c r="H283" s="4">
        <f t="shared" si="13"/>
        <v>3.3795362933777779</v>
      </c>
      <c r="I283" s="4">
        <f t="shared" si="14"/>
        <v>0.1299621154720412</v>
      </c>
    </row>
    <row r="284" spans="1:9" x14ac:dyDescent="0.2">
      <c r="A284" t="s">
        <v>9</v>
      </c>
      <c r="B284" t="s">
        <v>292</v>
      </c>
      <c r="C284" s="4">
        <v>50.153846153846096</v>
      </c>
      <c r="D284" s="4">
        <v>14.184065934065901</v>
      </c>
      <c r="E284" s="4">
        <v>46.200549450549403</v>
      </c>
      <c r="F284" s="4">
        <v>140.192307692307</v>
      </c>
      <c r="G284" s="4">
        <f t="shared" si="12"/>
        <v>200.5769230769223</v>
      </c>
      <c r="H284" s="4">
        <f t="shared" si="13"/>
        <v>3.9992331288343448</v>
      </c>
      <c r="I284" s="4">
        <f t="shared" si="14"/>
        <v>0.28281113058720386</v>
      </c>
    </row>
    <row r="285" spans="1:9" x14ac:dyDescent="0.2">
      <c r="A285" t="s">
        <v>9</v>
      </c>
      <c r="B285" t="s">
        <v>293</v>
      </c>
      <c r="C285" s="4">
        <v>72.582417582417506</v>
      </c>
      <c r="D285" s="4">
        <v>35.4670329670329</v>
      </c>
      <c r="E285" s="4">
        <v>64.285714285714207</v>
      </c>
      <c r="F285" s="4">
        <v>172.26373626373601</v>
      </c>
      <c r="G285" s="4">
        <f t="shared" si="12"/>
        <v>272.01648351648311</v>
      </c>
      <c r="H285" s="4">
        <f t="shared" si="13"/>
        <v>3.7476911430734274</v>
      </c>
      <c r="I285" s="4">
        <f t="shared" si="14"/>
        <v>0.48864496593489737</v>
      </c>
    </row>
    <row r="286" spans="1:9" x14ac:dyDescent="0.2">
      <c r="A286" t="s">
        <v>9</v>
      </c>
      <c r="B286" t="s">
        <v>294</v>
      </c>
      <c r="C286" s="4">
        <v>85.131868131868103</v>
      </c>
      <c r="D286" s="4">
        <v>22.7681318681318</v>
      </c>
      <c r="E286" s="4">
        <v>77.630219780219704</v>
      </c>
      <c r="F286" s="4">
        <v>163.03296703296701</v>
      </c>
      <c r="G286" s="4">
        <f t="shared" si="12"/>
        <v>263.43131868131854</v>
      </c>
      <c r="H286" s="4">
        <f t="shared" si="13"/>
        <v>3.0943913773073444</v>
      </c>
      <c r="I286" s="4">
        <f t="shared" si="14"/>
        <v>0.26744546275977726</v>
      </c>
    </row>
    <row r="287" spans="1:9" x14ac:dyDescent="0.2">
      <c r="A287" t="s">
        <v>9</v>
      </c>
      <c r="B287" t="s">
        <v>295</v>
      </c>
      <c r="C287" s="4">
        <v>49.131868131868103</v>
      </c>
      <c r="D287" s="4">
        <v>16.225274725274701</v>
      </c>
      <c r="E287" s="4">
        <v>39.832417582417499</v>
      </c>
      <c r="F287" s="4">
        <v>120.373626373626</v>
      </c>
      <c r="G287" s="4">
        <f t="shared" si="12"/>
        <v>176.4313186813182</v>
      </c>
      <c r="H287" s="4">
        <f t="shared" si="13"/>
        <v>3.5909751733392903</v>
      </c>
      <c r="I287" s="4">
        <f t="shared" si="14"/>
        <v>0.33023932006262552</v>
      </c>
    </row>
    <row r="288" spans="1:9" x14ac:dyDescent="0.2">
      <c r="A288" t="s">
        <v>9</v>
      </c>
      <c r="B288" t="s">
        <v>296</v>
      </c>
      <c r="C288" s="4">
        <v>225.47252747252699</v>
      </c>
      <c r="D288" s="4">
        <v>181.16252747252699</v>
      </c>
      <c r="E288" s="4">
        <v>99.153516483516398</v>
      </c>
      <c r="F288" s="4">
        <v>566.03923076923002</v>
      </c>
      <c r="G288" s="4">
        <f t="shared" si="12"/>
        <v>846.35527472527338</v>
      </c>
      <c r="H288" s="4">
        <f t="shared" si="13"/>
        <v>3.7536957793157248</v>
      </c>
      <c r="I288" s="4">
        <f t="shared" si="14"/>
        <v>0.80347938395555074</v>
      </c>
    </row>
    <row r="289" spans="1:9" x14ac:dyDescent="0.2">
      <c r="A289" t="s">
        <v>9</v>
      </c>
      <c r="B289" t="s">
        <v>297</v>
      </c>
      <c r="C289" s="4">
        <v>46.142857142857103</v>
      </c>
      <c r="D289" s="4">
        <v>20.519780219780198</v>
      </c>
      <c r="E289" s="4">
        <v>67.224175824175802</v>
      </c>
      <c r="F289" s="4">
        <v>91.048461538461495</v>
      </c>
      <c r="G289" s="4">
        <f t="shared" si="12"/>
        <v>178.7924175824175</v>
      </c>
      <c r="H289" s="4">
        <f t="shared" si="13"/>
        <v>3.874758275779949</v>
      </c>
      <c r="I289" s="4">
        <f t="shared" si="14"/>
        <v>0.44470111931412232</v>
      </c>
    </row>
    <row r="290" spans="1:9" x14ac:dyDescent="0.2">
      <c r="A290" t="s">
        <v>9</v>
      </c>
      <c r="B290" t="s">
        <v>298</v>
      </c>
      <c r="C290" s="4">
        <v>24.9670329670329</v>
      </c>
      <c r="D290" s="4">
        <v>54.481538461538399</v>
      </c>
      <c r="E290" s="4">
        <v>15.8703296703296</v>
      </c>
      <c r="F290" s="4">
        <v>70.408021978021907</v>
      </c>
      <c r="G290" s="4">
        <f t="shared" si="12"/>
        <v>140.75989010988991</v>
      </c>
      <c r="H290" s="4">
        <f t="shared" si="13"/>
        <v>5.6378301056338103</v>
      </c>
      <c r="I290" s="4">
        <f t="shared" si="14"/>
        <v>2.1821390845070456</v>
      </c>
    </row>
    <row r="291" spans="1:9" x14ac:dyDescent="0.2">
      <c r="A291" t="s">
        <v>9</v>
      </c>
      <c r="B291" t="s">
        <v>299</v>
      </c>
      <c r="C291" s="4">
        <v>48.274725274725199</v>
      </c>
      <c r="D291" s="4">
        <v>32.540989010989001</v>
      </c>
      <c r="E291" s="4">
        <v>30.6952747252747</v>
      </c>
      <c r="F291" s="4">
        <v>143.89945054944999</v>
      </c>
      <c r="G291" s="4">
        <f t="shared" si="12"/>
        <v>207.1357142857137</v>
      </c>
      <c r="H291" s="4">
        <f t="shared" si="13"/>
        <v>4.2907694058729744</v>
      </c>
      <c r="I291" s="4">
        <f t="shared" si="14"/>
        <v>0.67407921693603545</v>
      </c>
    </row>
    <row r="292" spans="1:9" x14ac:dyDescent="0.2">
      <c r="A292" t="s">
        <v>9</v>
      </c>
      <c r="B292" t="s">
        <v>300</v>
      </c>
      <c r="C292" s="4">
        <v>25.065934065934002</v>
      </c>
      <c r="D292" s="4">
        <v>14.450549450549399</v>
      </c>
      <c r="E292" s="4">
        <v>21.859890109890099</v>
      </c>
      <c r="F292" s="4">
        <v>81.903846153846104</v>
      </c>
      <c r="G292" s="4">
        <f t="shared" si="12"/>
        <v>118.21428571428561</v>
      </c>
      <c r="H292" s="4">
        <f t="shared" si="13"/>
        <v>4.7161332748794464</v>
      </c>
      <c r="I292" s="4">
        <f t="shared" si="14"/>
        <v>0.57650153441472984</v>
      </c>
    </row>
    <row r="293" spans="1:9" x14ac:dyDescent="0.2">
      <c r="A293" t="s">
        <v>9</v>
      </c>
      <c r="B293" t="s">
        <v>301</v>
      </c>
      <c r="C293" s="4">
        <v>40.791208791208703</v>
      </c>
      <c r="D293" s="4">
        <v>18.225274725274701</v>
      </c>
      <c r="E293" s="4">
        <v>38.879120879120798</v>
      </c>
      <c r="F293" s="4">
        <v>110.99450549450501</v>
      </c>
      <c r="G293" s="4">
        <f t="shared" si="12"/>
        <v>168.09890109890051</v>
      </c>
      <c r="H293" s="4">
        <f t="shared" si="13"/>
        <v>4.1209590517241326</v>
      </c>
      <c r="I293" s="4">
        <f t="shared" si="14"/>
        <v>0.44679418103448315</v>
      </c>
    </row>
    <row r="294" spans="1:9" x14ac:dyDescent="0.2">
      <c r="A294" t="s">
        <v>9</v>
      </c>
      <c r="B294" t="s">
        <v>302</v>
      </c>
      <c r="C294" s="4">
        <v>41.450549450549403</v>
      </c>
      <c r="D294" s="4">
        <v>26.761098901098901</v>
      </c>
      <c r="E294" s="4">
        <v>36.516483516483497</v>
      </c>
      <c r="F294" s="4">
        <v>125.29714285714201</v>
      </c>
      <c r="G294" s="4">
        <f t="shared" si="12"/>
        <v>188.57472527472441</v>
      </c>
      <c r="H294" s="4">
        <f t="shared" si="13"/>
        <v>4.5493902439024234</v>
      </c>
      <c r="I294" s="4">
        <f t="shared" si="14"/>
        <v>0.64561505832449706</v>
      </c>
    </row>
    <row r="295" spans="1:9" x14ac:dyDescent="0.2">
      <c r="A295" t="s">
        <v>9</v>
      </c>
      <c r="B295" t="s">
        <v>303</v>
      </c>
      <c r="C295" s="4">
        <v>71.219780219780205</v>
      </c>
      <c r="D295" s="4">
        <v>11</v>
      </c>
      <c r="E295" s="4">
        <v>53.853296703296699</v>
      </c>
      <c r="F295" s="4">
        <v>133.57934065934001</v>
      </c>
      <c r="G295" s="4">
        <f t="shared" si="12"/>
        <v>198.43263736263671</v>
      </c>
      <c r="H295" s="4">
        <f t="shared" si="13"/>
        <v>2.7862012035179671</v>
      </c>
      <c r="I295" s="4">
        <f t="shared" si="14"/>
        <v>0.15445147353803429</v>
      </c>
    </row>
    <row r="296" spans="1:9" x14ac:dyDescent="0.2">
      <c r="A296" t="s">
        <v>9</v>
      </c>
      <c r="B296" t="s">
        <v>304</v>
      </c>
      <c r="C296" s="4">
        <v>98.582417582417506</v>
      </c>
      <c r="D296" s="4">
        <v>45.965934065934</v>
      </c>
      <c r="E296" s="4">
        <v>85.550549450549397</v>
      </c>
      <c r="F296" s="4">
        <v>204.190109890109</v>
      </c>
      <c r="G296" s="4">
        <f t="shared" si="12"/>
        <v>335.70659340659239</v>
      </c>
      <c r="H296" s="4">
        <f t="shared" si="13"/>
        <v>3.4053394270426853</v>
      </c>
      <c r="I296" s="4">
        <f t="shared" si="14"/>
        <v>0.4662690892877045</v>
      </c>
    </row>
    <row r="297" spans="1:9" x14ac:dyDescent="0.2">
      <c r="A297" t="s">
        <v>9</v>
      </c>
      <c r="B297" t="s">
        <v>305</v>
      </c>
      <c r="C297" s="4">
        <v>58.802197802197803</v>
      </c>
      <c r="D297" s="4">
        <v>48.815934065934002</v>
      </c>
      <c r="E297" s="4">
        <v>27.890109890109802</v>
      </c>
      <c r="F297" s="4">
        <v>85.513736263736206</v>
      </c>
      <c r="G297" s="4">
        <f t="shared" si="12"/>
        <v>162.21978021978001</v>
      </c>
      <c r="H297" s="4">
        <f t="shared" si="13"/>
        <v>2.7587366847318222</v>
      </c>
      <c r="I297" s="4">
        <f t="shared" si="14"/>
        <v>0.83017193048028293</v>
      </c>
    </row>
    <row r="298" spans="1:9" x14ac:dyDescent="0.2">
      <c r="A298" t="s">
        <v>9</v>
      </c>
      <c r="B298" t="s">
        <v>306</v>
      </c>
      <c r="C298" s="4">
        <v>64.373626373626294</v>
      </c>
      <c r="D298" s="4">
        <v>27.771978021978001</v>
      </c>
      <c r="E298" s="4">
        <v>24.436813186813101</v>
      </c>
      <c r="F298" s="4">
        <v>98.096153846153797</v>
      </c>
      <c r="G298" s="4">
        <f t="shared" si="12"/>
        <v>150.30494505494488</v>
      </c>
      <c r="H298" s="4">
        <f t="shared" si="13"/>
        <v>2.3348839194264257</v>
      </c>
      <c r="I298" s="4">
        <f t="shared" si="14"/>
        <v>0.43141857289177216</v>
      </c>
    </row>
    <row r="299" spans="1:9" x14ac:dyDescent="0.2">
      <c r="A299" t="s">
        <v>9</v>
      </c>
      <c r="B299" t="s">
        <v>307</v>
      </c>
      <c r="C299" s="4">
        <v>33.3406593406593</v>
      </c>
      <c r="D299" s="4">
        <v>7.5604395604395602</v>
      </c>
      <c r="E299" s="4">
        <v>29.225274725274701</v>
      </c>
      <c r="F299" s="4">
        <v>65.002747252747199</v>
      </c>
      <c r="G299" s="4">
        <f t="shared" si="12"/>
        <v>101.78846153846146</v>
      </c>
      <c r="H299" s="4">
        <f t="shared" si="13"/>
        <v>3.0529828609096916</v>
      </c>
      <c r="I299" s="4">
        <f t="shared" si="14"/>
        <v>0.22676334871456849</v>
      </c>
    </row>
    <row r="300" spans="1:9" x14ac:dyDescent="0.2">
      <c r="A300" t="s">
        <v>9</v>
      </c>
      <c r="B300" t="s">
        <v>308</v>
      </c>
      <c r="C300" s="4">
        <v>46.054945054945001</v>
      </c>
      <c r="D300" s="4">
        <v>3.1263736263736202</v>
      </c>
      <c r="E300" s="4">
        <v>30.4725274725274</v>
      </c>
      <c r="F300" s="4">
        <v>52.865384615384599</v>
      </c>
      <c r="G300" s="4">
        <f t="shared" si="12"/>
        <v>86.464285714285609</v>
      </c>
      <c r="H300" s="4">
        <f t="shared" si="13"/>
        <v>1.8774158911954186</v>
      </c>
      <c r="I300" s="4">
        <f t="shared" si="14"/>
        <v>6.7883560009544208E-2</v>
      </c>
    </row>
    <row r="301" spans="1:9" x14ac:dyDescent="0.2">
      <c r="A301" t="s">
        <v>9</v>
      </c>
      <c r="B301" t="s">
        <v>309</v>
      </c>
      <c r="C301" s="4">
        <v>41.483516483516397</v>
      </c>
      <c r="D301" s="4">
        <v>16.681318681318601</v>
      </c>
      <c r="E301" s="4">
        <v>28.7128571428571</v>
      </c>
      <c r="F301" s="4">
        <v>64.8186813186813</v>
      </c>
      <c r="G301" s="4">
        <f t="shared" si="12"/>
        <v>110.212857142857</v>
      </c>
      <c r="H301" s="4">
        <f t="shared" si="13"/>
        <v>2.6567867549668898</v>
      </c>
      <c r="I301" s="4">
        <f t="shared" si="14"/>
        <v>0.40211920529801215</v>
      </c>
    </row>
    <row r="302" spans="1:9" x14ac:dyDescent="0.2">
      <c r="A302" t="s">
        <v>9</v>
      </c>
      <c r="B302" t="s">
        <v>310</v>
      </c>
      <c r="C302" s="4">
        <v>53.879120879120798</v>
      </c>
      <c r="D302" s="4">
        <v>27.538461538461501</v>
      </c>
      <c r="E302" s="4">
        <v>31.598901098900999</v>
      </c>
      <c r="F302" s="4">
        <v>84.993076923076899</v>
      </c>
      <c r="G302" s="4">
        <f t="shared" si="12"/>
        <v>144.13043956043941</v>
      </c>
      <c r="H302" s="4">
        <f t="shared" si="13"/>
        <v>2.675070365082604</v>
      </c>
      <c r="I302" s="4">
        <f t="shared" si="14"/>
        <v>0.51111564348358152</v>
      </c>
    </row>
    <row r="303" spans="1:9" x14ac:dyDescent="0.2">
      <c r="A303" t="s">
        <v>9</v>
      </c>
      <c r="B303" t="s">
        <v>311</v>
      </c>
      <c r="C303" s="4">
        <v>41.835164835164797</v>
      </c>
      <c r="D303" s="4">
        <v>14.4945054945054</v>
      </c>
      <c r="E303" s="4">
        <v>31.208791208791201</v>
      </c>
      <c r="F303" s="4">
        <v>78.260989010988993</v>
      </c>
      <c r="G303" s="4">
        <f t="shared" si="12"/>
        <v>123.96428571428559</v>
      </c>
      <c r="H303" s="4">
        <f t="shared" si="13"/>
        <v>2.9631599684791174</v>
      </c>
      <c r="I303" s="4">
        <f t="shared" si="14"/>
        <v>0.34646703441029492</v>
      </c>
    </row>
    <row r="304" spans="1:9" x14ac:dyDescent="0.2">
      <c r="A304" t="s">
        <v>9</v>
      </c>
      <c r="B304" t="s">
        <v>312</v>
      </c>
      <c r="C304" s="4">
        <v>64.043956043956001</v>
      </c>
      <c r="D304" s="4">
        <v>27.6221978021978</v>
      </c>
      <c r="E304" s="4">
        <v>25.7115384615384</v>
      </c>
      <c r="F304" s="4">
        <v>87.1373626373626</v>
      </c>
      <c r="G304" s="4">
        <f t="shared" si="12"/>
        <v>140.4710989010988</v>
      </c>
      <c r="H304" s="4">
        <f t="shared" si="13"/>
        <v>2.1933544955387783</v>
      </c>
      <c r="I304" s="4">
        <f t="shared" si="14"/>
        <v>0.43130061770761863</v>
      </c>
    </row>
    <row r="305" spans="1:9" x14ac:dyDescent="0.2">
      <c r="A305" t="s">
        <v>9</v>
      </c>
      <c r="B305" t="s">
        <v>313</v>
      </c>
      <c r="C305" s="4">
        <v>134.98901098901001</v>
      </c>
      <c r="D305" s="4">
        <v>44.763736263736199</v>
      </c>
      <c r="E305" s="4">
        <v>103.657802197802</v>
      </c>
      <c r="F305" s="4">
        <v>195.20329670329599</v>
      </c>
      <c r="G305" s="4">
        <f t="shared" si="12"/>
        <v>343.62483516483417</v>
      </c>
      <c r="H305" s="4">
        <f t="shared" si="13"/>
        <v>2.5455763594920331</v>
      </c>
      <c r="I305" s="4">
        <f t="shared" si="14"/>
        <v>0.33161022468251578</v>
      </c>
    </row>
    <row r="306" spans="1:9" x14ac:dyDescent="0.2">
      <c r="A306" t="s">
        <v>9</v>
      </c>
      <c r="B306" t="s">
        <v>314</v>
      </c>
      <c r="C306" s="4">
        <v>33.186813186813097</v>
      </c>
      <c r="D306" s="4">
        <v>4.8846153846153797</v>
      </c>
      <c r="E306" s="4">
        <v>18.351648351648301</v>
      </c>
      <c r="F306" s="4">
        <v>56.530219780219703</v>
      </c>
      <c r="G306" s="4">
        <f t="shared" si="12"/>
        <v>79.76648351648339</v>
      </c>
      <c r="H306" s="4">
        <f t="shared" si="13"/>
        <v>2.4035596026490094</v>
      </c>
      <c r="I306" s="4">
        <f t="shared" si="14"/>
        <v>0.14718543046357641</v>
      </c>
    </row>
    <row r="307" spans="1:9" x14ac:dyDescent="0.2">
      <c r="A307" t="s">
        <v>9</v>
      </c>
      <c r="B307" t="s">
        <v>315</v>
      </c>
      <c r="C307" s="4">
        <v>41.9780219780219</v>
      </c>
      <c r="D307" s="4">
        <v>11.2967032967032</v>
      </c>
      <c r="E307" s="4">
        <v>46.359890109890102</v>
      </c>
      <c r="F307" s="4">
        <v>66.302197802197796</v>
      </c>
      <c r="G307" s="4">
        <f t="shared" si="12"/>
        <v>123.9587912087911</v>
      </c>
      <c r="H307" s="4">
        <f t="shared" si="13"/>
        <v>2.9529450261780132</v>
      </c>
      <c r="I307" s="4">
        <f t="shared" si="14"/>
        <v>0.26910994764397722</v>
      </c>
    </row>
    <row r="308" spans="1:9" x14ac:dyDescent="0.2">
      <c r="A308" t="s">
        <v>9</v>
      </c>
      <c r="B308" t="s">
        <v>316</v>
      </c>
      <c r="C308" s="4">
        <v>41.6483516483516</v>
      </c>
      <c r="D308" s="4">
        <v>28.656593406593402</v>
      </c>
      <c r="E308" s="4">
        <v>24.118131868131801</v>
      </c>
      <c r="F308" s="4">
        <v>84.579670329670293</v>
      </c>
      <c r="G308" s="4">
        <f t="shared" si="12"/>
        <v>137.35439560439551</v>
      </c>
      <c r="H308" s="4">
        <f t="shared" si="13"/>
        <v>3.2979551451187348</v>
      </c>
      <c r="I308" s="4">
        <f t="shared" si="14"/>
        <v>0.68806068601583181</v>
      </c>
    </row>
    <row r="309" spans="1:9" x14ac:dyDescent="0.2">
      <c r="A309" t="s">
        <v>9</v>
      </c>
      <c r="B309" t="s">
        <v>317</v>
      </c>
      <c r="C309" s="4">
        <v>87.098901098900996</v>
      </c>
      <c r="D309" s="4">
        <v>49.485164835164802</v>
      </c>
      <c r="E309" s="4">
        <v>57.494505494505397</v>
      </c>
      <c r="F309" s="4">
        <v>244.83406593406499</v>
      </c>
      <c r="G309" s="4">
        <f t="shared" si="12"/>
        <v>351.81373626373522</v>
      </c>
      <c r="H309" s="4">
        <f t="shared" si="13"/>
        <v>4.039244259399438</v>
      </c>
      <c r="I309" s="4">
        <f t="shared" si="14"/>
        <v>0.5681491294473886</v>
      </c>
    </row>
    <row r="310" spans="1:9" x14ac:dyDescent="0.2">
      <c r="A310" t="s">
        <v>9</v>
      </c>
      <c r="B310" t="s">
        <v>318</v>
      </c>
      <c r="C310" s="4">
        <v>74.406593406593402</v>
      </c>
      <c r="D310" s="4">
        <v>26.252747252747199</v>
      </c>
      <c r="E310" s="4">
        <v>70.884615384615302</v>
      </c>
      <c r="F310" s="4">
        <v>185.33241758241701</v>
      </c>
      <c r="G310" s="4">
        <f t="shared" si="12"/>
        <v>282.46978021977952</v>
      </c>
      <c r="H310" s="4">
        <f t="shared" si="13"/>
        <v>3.7963003987594059</v>
      </c>
      <c r="I310" s="4">
        <f t="shared" si="14"/>
        <v>0.35282823807413899</v>
      </c>
    </row>
    <row r="311" spans="1:9" x14ac:dyDescent="0.2">
      <c r="A311" t="s">
        <v>9</v>
      </c>
      <c r="B311" t="s">
        <v>319</v>
      </c>
      <c r="C311" s="4">
        <v>61.043956043956001</v>
      </c>
      <c r="D311" s="4">
        <v>28.868131868131801</v>
      </c>
      <c r="E311" s="4">
        <v>52.725274725274701</v>
      </c>
      <c r="F311" s="4">
        <v>147.087912087912</v>
      </c>
      <c r="G311" s="4">
        <f t="shared" si="12"/>
        <v>228.68131868131849</v>
      </c>
      <c r="H311" s="4">
        <f t="shared" si="13"/>
        <v>3.7461746174617456</v>
      </c>
      <c r="I311" s="4">
        <f t="shared" si="14"/>
        <v>0.47290729072907212</v>
      </c>
    </row>
    <row r="312" spans="1:9" x14ac:dyDescent="0.2">
      <c r="A312" t="s">
        <v>9</v>
      </c>
      <c r="B312" t="s">
        <v>320</v>
      </c>
      <c r="C312" s="4">
        <v>104.758241758241</v>
      </c>
      <c r="D312" s="4">
        <v>32.539010989010897</v>
      </c>
      <c r="E312" s="4">
        <v>68.649450549450506</v>
      </c>
      <c r="F312" s="4">
        <v>142.338901098901</v>
      </c>
      <c r="G312" s="4">
        <f t="shared" si="12"/>
        <v>243.52736263736242</v>
      </c>
      <c r="H312" s="4">
        <f t="shared" si="13"/>
        <v>2.324660652470381</v>
      </c>
      <c r="I312" s="4">
        <f t="shared" si="14"/>
        <v>0.31061051085702435</v>
      </c>
    </row>
    <row r="313" spans="1:9" x14ac:dyDescent="0.2">
      <c r="A313" t="s">
        <v>9</v>
      </c>
      <c r="B313" t="s">
        <v>321</v>
      </c>
      <c r="C313" s="4">
        <v>80.769230769230703</v>
      </c>
      <c r="D313" s="4">
        <v>32.71</v>
      </c>
      <c r="E313" s="4">
        <v>79.009890109890094</v>
      </c>
      <c r="F313" s="4">
        <v>133.77340659340601</v>
      </c>
      <c r="G313" s="4">
        <f t="shared" si="12"/>
        <v>245.4932967032961</v>
      </c>
      <c r="H313" s="4">
        <f t="shared" si="13"/>
        <v>3.0394408163265254</v>
      </c>
      <c r="I313" s="4">
        <f t="shared" si="14"/>
        <v>0.40498095238095272</v>
      </c>
    </row>
    <row r="314" spans="1:9" x14ac:dyDescent="0.2">
      <c r="A314" t="s">
        <v>9</v>
      </c>
      <c r="B314" t="s">
        <v>322</v>
      </c>
      <c r="C314" s="4">
        <v>80.362637362637301</v>
      </c>
      <c r="D314" s="4">
        <v>38.373076923076901</v>
      </c>
      <c r="E314" s="4">
        <v>52.801978021978002</v>
      </c>
      <c r="F314" s="4">
        <v>148.17780219780201</v>
      </c>
      <c r="G314" s="4">
        <f t="shared" si="12"/>
        <v>239.35285714285692</v>
      </c>
      <c r="H314" s="4">
        <f t="shared" si="13"/>
        <v>2.9784096813893064</v>
      </c>
      <c r="I314" s="4">
        <f t="shared" si="14"/>
        <v>0.47749897442909894</v>
      </c>
    </row>
    <row r="315" spans="1:9" x14ac:dyDescent="0.2">
      <c r="A315" t="s">
        <v>9</v>
      </c>
      <c r="B315" t="s">
        <v>323</v>
      </c>
      <c r="C315" s="4">
        <v>69</v>
      </c>
      <c r="D315" s="4">
        <v>31.1057142857142</v>
      </c>
      <c r="E315" s="4">
        <v>52.3186813186813</v>
      </c>
      <c r="F315" s="4">
        <v>181.873406593406</v>
      </c>
      <c r="G315" s="4">
        <f t="shared" si="12"/>
        <v>265.2978021978015</v>
      </c>
      <c r="H315" s="4">
        <f t="shared" si="13"/>
        <v>3.8448956840261088</v>
      </c>
      <c r="I315" s="4">
        <f t="shared" si="14"/>
        <v>0.45080745341614781</v>
      </c>
    </row>
    <row r="316" spans="1:9" x14ac:dyDescent="0.2">
      <c r="A316" t="s">
        <v>9</v>
      </c>
      <c r="B316" t="s">
        <v>324</v>
      </c>
      <c r="C316" s="4">
        <v>44.615384615384599</v>
      </c>
      <c r="D316" s="4">
        <v>18.901098901098901</v>
      </c>
      <c r="E316" s="4">
        <v>25.75</v>
      </c>
      <c r="F316" s="4">
        <v>109.85989010989</v>
      </c>
      <c r="G316" s="4">
        <f t="shared" si="12"/>
        <v>154.51098901098891</v>
      </c>
      <c r="H316" s="4">
        <f t="shared" si="13"/>
        <v>3.4631773399014767</v>
      </c>
      <c r="I316" s="4">
        <f t="shared" si="14"/>
        <v>0.42364532019704448</v>
      </c>
    </row>
    <row r="317" spans="1:9" x14ac:dyDescent="0.2">
      <c r="A317" t="s">
        <v>9</v>
      </c>
      <c r="B317" t="s">
        <v>325</v>
      </c>
      <c r="C317" s="4">
        <v>96.703296703296701</v>
      </c>
      <c r="D317" s="4">
        <v>86.7956043956043</v>
      </c>
      <c r="E317" s="4">
        <v>71.475824175824101</v>
      </c>
      <c r="F317" s="4">
        <v>227.33241758241701</v>
      </c>
      <c r="G317" s="4">
        <f t="shared" si="12"/>
        <v>385.60384615384544</v>
      </c>
      <c r="H317" s="4">
        <f t="shared" si="13"/>
        <v>3.987494318181811</v>
      </c>
      <c r="I317" s="4">
        <f t="shared" si="14"/>
        <v>0.89754545454545354</v>
      </c>
    </row>
    <row r="318" spans="1:9" x14ac:dyDescent="0.2">
      <c r="A318" t="s">
        <v>9</v>
      </c>
      <c r="B318" t="s">
        <v>326</v>
      </c>
      <c r="C318" s="4">
        <v>45.615384615384599</v>
      </c>
      <c r="D318" s="4">
        <v>15.7994505494505</v>
      </c>
      <c r="E318" s="4">
        <v>17.214285714285701</v>
      </c>
      <c r="F318" s="4">
        <v>89.335164835164804</v>
      </c>
      <c r="G318" s="4">
        <f t="shared" si="12"/>
        <v>122.348901098901</v>
      </c>
      <c r="H318" s="4">
        <f t="shared" si="13"/>
        <v>2.682185015658876</v>
      </c>
      <c r="I318" s="4">
        <f t="shared" si="14"/>
        <v>0.34636232233196723</v>
      </c>
    </row>
    <row r="319" spans="1:9" x14ac:dyDescent="0.2">
      <c r="A319" t="s">
        <v>9</v>
      </c>
      <c r="B319" t="s">
        <v>327</v>
      </c>
      <c r="C319" s="4">
        <v>38.3186813186813</v>
      </c>
      <c r="D319" s="4">
        <v>19.673406593406501</v>
      </c>
      <c r="E319" s="4">
        <v>56.756153846153801</v>
      </c>
      <c r="F319" s="4">
        <v>134.47791208791199</v>
      </c>
      <c r="G319" s="4">
        <f t="shared" si="12"/>
        <v>210.90747252747229</v>
      </c>
      <c r="H319" s="4">
        <f t="shared" si="13"/>
        <v>5.5040378548895861</v>
      </c>
      <c r="I319" s="4">
        <f t="shared" si="14"/>
        <v>0.51341554344708706</v>
      </c>
    </row>
    <row r="320" spans="1:9" x14ac:dyDescent="0.2">
      <c r="A320" t="s">
        <v>9</v>
      </c>
      <c r="B320" t="s">
        <v>328</v>
      </c>
      <c r="C320" s="4">
        <v>20.9890109890109</v>
      </c>
      <c r="D320" s="4">
        <v>7.1346153846153797</v>
      </c>
      <c r="E320" s="4">
        <v>13.631868131868099</v>
      </c>
      <c r="F320" s="4">
        <v>41.241758241758198</v>
      </c>
      <c r="G320" s="4">
        <f t="shared" si="12"/>
        <v>62.008241758241681</v>
      </c>
      <c r="H320" s="4">
        <f t="shared" si="13"/>
        <v>2.9543193717277574</v>
      </c>
      <c r="I320" s="4">
        <f t="shared" si="14"/>
        <v>0.33992146596858758</v>
      </c>
    </row>
    <row r="321" spans="1:9" x14ac:dyDescent="0.2">
      <c r="A321" t="s">
        <v>9</v>
      </c>
      <c r="B321" t="s">
        <v>329</v>
      </c>
      <c r="C321" s="4">
        <v>60.824175824175803</v>
      </c>
      <c r="D321" s="4">
        <v>40.859890109890102</v>
      </c>
      <c r="E321" s="4">
        <v>36.813186813186803</v>
      </c>
      <c r="F321" s="4">
        <v>138.76098901098899</v>
      </c>
      <c r="G321" s="4">
        <f t="shared" si="12"/>
        <v>216.4340659340659</v>
      </c>
      <c r="H321" s="4">
        <f t="shared" si="13"/>
        <v>3.558355916892503</v>
      </c>
      <c r="I321" s="4">
        <f t="shared" si="14"/>
        <v>0.67177055103884387</v>
      </c>
    </row>
    <row r="322" spans="1:9" x14ac:dyDescent="0.2">
      <c r="A322" t="s">
        <v>9</v>
      </c>
      <c r="B322" t="s">
        <v>330</v>
      </c>
      <c r="C322" s="4">
        <v>39.703296703296701</v>
      </c>
      <c r="D322" s="4">
        <v>22.283846153846099</v>
      </c>
      <c r="E322" s="4">
        <v>17.975274725274701</v>
      </c>
      <c r="F322" s="4">
        <v>74.945934065933997</v>
      </c>
      <c r="G322" s="4">
        <f t="shared" ref="G322:G341" si="15">SUM(D322:F322)</f>
        <v>115.2050549450548</v>
      </c>
      <c r="H322" s="4">
        <f t="shared" ref="H322:H341" si="16">G322/C322</f>
        <v>2.9016495986714608</v>
      </c>
      <c r="I322" s="4">
        <f t="shared" ref="I322:I341" si="17">D322/C322</f>
        <v>0.56125934126764332</v>
      </c>
    </row>
    <row r="323" spans="1:9" x14ac:dyDescent="0.2">
      <c r="A323" t="s">
        <v>9</v>
      </c>
      <c r="B323" t="s">
        <v>331</v>
      </c>
      <c r="C323" s="4">
        <v>45.802197802197803</v>
      </c>
      <c r="D323" s="4">
        <v>14.777472527472501</v>
      </c>
      <c r="E323" s="4">
        <v>20.634615384615302</v>
      </c>
      <c r="F323" s="4">
        <v>73.741758241758205</v>
      </c>
      <c r="G323" s="4">
        <f t="shared" si="15"/>
        <v>109.153846153846</v>
      </c>
      <c r="H323" s="4">
        <f t="shared" si="16"/>
        <v>2.3831573896353135</v>
      </c>
      <c r="I323" s="4">
        <f t="shared" si="17"/>
        <v>0.32263675623800325</v>
      </c>
    </row>
    <row r="324" spans="1:9" x14ac:dyDescent="0.2">
      <c r="A324" t="s">
        <v>9</v>
      </c>
      <c r="B324" t="s">
        <v>332</v>
      </c>
      <c r="C324" s="4">
        <v>43.186813186813097</v>
      </c>
      <c r="D324" s="4">
        <v>11.302197802197799</v>
      </c>
      <c r="E324" s="4">
        <v>18.793956043956001</v>
      </c>
      <c r="F324" s="4">
        <v>87.692307692307594</v>
      </c>
      <c r="G324" s="4">
        <f t="shared" si="15"/>
        <v>117.78846153846139</v>
      </c>
      <c r="H324" s="4">
        <f t="shared" si="16"/>
        <v>2.7274173027989845</v>
      </c>
      <c r="I324" s="4">
        <f t="shared" si="17"/>
        <v>0.26170483460559846</v>
      </c>
    </row>
    <row r="325" spans="1:9" x14ac:dyDescent="0.2">
      <c r="A325" t="s">
        <v>9</v>
      </c>
      <c r="B325" t="s">
        <v>333</v>
      </c>
      <c r="C325" s="4">
        <v>46.6703296703296</v>
      </c>
      <c r="D325" s="4">
        <v>16.3296703296703</v>
      </c>
      <c r="E325" s="4">
        <v>16.615384615384599</v>
      </c>
      <c r="F325" s="4">
        <v>85.941208791208695</v>
      </c>
      <c r="G325" s="4">
        <f t="shared" si="15"/>
        <v>118.8862637362636</v>
      </c>
      <c r="H325" s="4">
        <f t="shared" si="16"/>
        <v>2.5473628443607259</v>
      </c>
      <c r="I325" s="4">
        <f t="shared" si="17"/>
        <v>0.34989404285377901</v>
      </c>
    </row>
    <row r="326" spans="1:9" x14ac:dyDescent="0.2">
      <c r="A326" t="s">
        <v>9</v>
      </c>
      <c r="B326" t="s">
        <v>334</v>
      </c>
      <c r="C326" s="4">
        <v>33.582417582417499</v>
      </c>
      <c r="D326" s="4">
        <v>19.552527472527402</v>
      </c>
      <c r="E326" s="4">
        <v>8.8983516483516407</v>
      </c>
      <c r="F326" s="4">
        <v>76.8186813186813</v>
      </c>
      <c r="G326" s="4">
        <f t="shared" si="15"/>
        <v>105.26956043956034</v>
      </c>
      <c r="H326" s="4">
        <f t="shared" si="16"/>
        <v>3.1346629581151881</v>
      </c>
      <c r="I326" s="4">
        <f t="shared" si="17"/>
        <v>0.58222513089005168</v>
      </c>
    </row>
    <row r="327" spans="1:9" x14ac:dyDescent="0.2">
      <c r="A327" t="s">
        <v>9</v>
      </c>
      <c r="B327" t="s">
        <v>335</v>
      </c>
      <c r="C327" s="4">
        <v>34.241758241758198</v>
      </c>
      <c r="D327" s="4">
        <v>20.175824175824101</v>
      </c>
      <c r="E327" s="4">
        <v>19.689560439560399</v>
      </c>
      <c r="F327" s="4">
        <v>100.667582417582</v>
      </c>
      <c r="G327" s="4">
        <f t="shared" si="15"/>
        <v>140.5329670329665</v>
      </c>
      <c r="H327" s="4">
        <f t="shared" si="16"/>
        <v>4.1041399229781668</v>
      </c>
      <c r="I327" s="4">
        <f t="shared" si="17"/>
        <v>0.58921694480102549</v>
      </c>
    </row>
    <row r="328" spans="1:9" x14ac:dyDescent="0.2">
      <c r="A328" t="s">
        <v>9</v>
      </c>
      <c r="B328" t="s">
        <v>336</v>
      </c>
      <c r="C328" s="4">
        <v>37.3406593406593</v>
      </c>
      <c r="D328" s="4">
        <v>12.326923076923</v>
      </c>
      <c r="E328" s="4">
        <v>35.629120879120798</v>
      </c>
      <c r="F328" s="4">
        <v>35.368131868131798</v>
      </c>
      <c r="G328" s="4">
        <f t="shared" si="15"/>
        <v>83.324175824175597</v>
      </c>
      <c r="H328" s="4">
        <f t="shared" si="16"/>
        <v>2.2314596821659762</v>
      </c>
      <c r="I328" s="4">
        <f t="shared" si="17"/>
        <v>0.33012065921129907</v>
      </c>
    </row>
    <row r="329" spans="1:9" x14ac:dyDescent="0.2">
      <c r="A329" t="s">
        <v>9</v>
      </c>
      <c r="B329" t="s">
        <v>337</v>
      </c>
      <c r="C329" s="4">
        <v>64.890109890109798</v>
      </c>
      <c r="D329" s="4">
        <v>19.439560439560399</v>
      </c>
      <c r="E329" s="4">
        <v>49.774725274725199</v>
      </c>
      <c r="F329" s="4">
        <v>135.675824175824</v>
      </c>
      <c r="G329" s="4">
        <f t="shared" si="15"/>
        <v>204.89010989010961</v>
      </c>
      <c r="H329" s="4">
        <f t="shared" si="16"/>
        <v>3.1574936494496191</v>
      </c>
      <c r="I329" s="4">
        <f t="shared" si="17"/>
        <v>0.29957662997459761</v>
      </c>
    </row>
    <row r="330" spans="1:9" x14ac:dyDescent="0.2">
      <c r="A330" t="s">
        <v>9</v>
      </c>
      <c r="B330" t="s">
        <v>338</v>
      </c>
      <c r="C330" s="4">
        <v>85.098901098900996</v>
      </c>
      <c r="D330" s="4">
        <v>62.464285714285701</v>
      </c>
      <c r="E330" s="4">
        <v>49.75</v>
      </c>
      <c r="F330" s="4">
        <v>237.11538461538399</v>
      </c>
      <c r="G330" s="4">
        <f t="shared" si="15"/>
        <v>349.32967032966968</v>
      </c>
      <c r="H330" s="4">
        <f t="shared" si="16"/>
        <v>4.1049845041322284</v>
      </c>
      <c r="I330" s="4">
        <f t="shared" si="17"/>
        <v>0.73401988636363713</v>
      </c>
    </row>
    <row r="331" spans="1:9" x14ac:dyDescent="0.2">
      <c r="A331" t="s">
        <v>9</v>
      </c>
      <c r="B331" t="s">
        <v>339</v>
      </c>
      <c r="C331" s="4">
        <v>36.373626373626301</v>
      </c>
      <c r="D331" s="4">
        <v>18.3296703296703</v>
      </c>
      <c r="E331" s="4">
        <v>17.156593406593402</v>
      </c>
      <c r="F331" s="4">
        <v>90.252747252747199</v>
      </c>
      <c r="G331" s="4">
        <f t="shared" si="15"/>
        <v>125.73901098901089</v>
      </c>
      <c r="H331" s="4">
        <f t="shared" si="16"/>
        <v>3.4568731117824818</v>
      </c>
      <c r="I331" s="4">
        <f t="shared" si="17"/>
        <v>0.50392749244713009</v>
      </c>
    </row>
    <row r="332" spans="1:9" x14ac:dyDescent="0.2">
      <c r="A332" t="s">
        <v>9</v>
      </c>
      <c r="B332" t="s">
        <v>340</v>
      </c>
      <c r="C332" s="4">
        <v>98.604395604395606</v>
      </c>
      <c r="D332" s="4">
        <v>64.978901098901005</v>
      </c>
      <c r="E332" s="4">
        <v>64.308461538461501</v>
      </c>
      <c r="F332" s="4">
        <v>230.63252747252699</v>
      </c>
      <c r="G332" s="4">
        <f t="shared" si="15"/>
        <v>359.91989010988948</v>
      </c>
      <c r="H332" s="4">
        <f t="shared" si="16"/>
        <v>3.6501404212637851</v>
      </c>
      <c r="I332" s="4">
        <f t="shared" si="17"/>
        <v>0.65898584642817248</v>
      </c>
    </row>
    <row r="333" spans="1:9" x14ac:dyDescent="0.2">
      <c r="A333" t="s">
        <v>9</v>
      </c>
      <c r="B333" t="s">
        <v>341</v>
      </c>
      <c r="C333" s="4">
        <v>34.945054945054899</v>
      </c>
      <c r="D333" s="4">
        <v>25.051868131868101</v>
      </c>
      <c r="E333" s="4">
        <v>12.273956043956</v>
      </c>
      <c r="F333" s="4">
        <v>42.564285714285703</v>
      </c>
      <c r="G333" s="4">
        <f t="shared" si="15"/>
        <v>79.890109890109812</v>
      </c>
      <c r="H333" s="4">
        <f t="shared" si="16"/>
        <v>2.2861635220125796</v>
      </c>
      <c r="I333" s="4">
        <f t="shared" si="17"/>
        <v>0.7168930817610063</v>
      </c>
    </row>
    <row r="334" spans="1:9" x14ac:dyDescent="0.2">
      <c r="A334" t="s">
        <v>9</v>
      </c>
      <c r="B334" t="s">
        <v>342</v>
      </c>
      <c r="C334" s="4">
        <v>19.934065934065899</v>
      </c>
      <c r="D334" s="4">
        <v>8.0928571428571399</v>
      </c>
      <c r="E334" s="4">
        <v>12.191758241758199</v>
      </c>
      <c r="F334" s="4">
        <v>36.792857142857102</v>
      </c>
      <c r="G334" s="4">
        <f t="shared" si="15"/>
        <v>57.077472527472437</v>
      </c>
      <c r="H334" s="4">
        <f t="shared" si="16"/>
        <v>2.8633131201764064</v>
      </c>
      <c r="I334" s="4">
        <f t="shared" si="17"/>
        <v>0.40598125689084952</v>
      </c>
    </row>
    <row r="335" spans="1:9" x14ac:dyDescent="0.2">
      <c r="A335" t="s">
        <v>9</v>
      </c>
      <c r="B335" t="s">
        <v>343</v>
      </c>
      <c r="C335" s="4">
        <v>48.351648351648301</v>
      </c>
      <c r="D335" s="4">
        <v>15.0906593406593</v>
      </c>
      <c r="E335" s="4">
        <v>28.686813186813101</v>
      </c>
      <c r="F335" s="4">
        <v>119.961538461538</v>
      </c>
      <c r="G335" s="4">
        <f t="shared" si="15"/>
        <v>163.73901098901041</v>
      </c>
      <c r="H335" s="4">
        <f t="shared" si="16"/>
        <v>3.3864204545454459</v>
      </c>
      <c r="I335" s="4">
        <f t="shared" si="17"/>
        <v>0.3121022727272722</v>
      </c>
    </row>
    <row r="336" spans="1:9" x14ac:dyDescent="0.2">
      <c r="A336" t="s">
        <v>9</v>
      </c>
      <c r="B336" t="s">
        <v>344</v>
      </c>
      <c r="C336" s="4">
        <v>77.967032967032907</v>
      </c>
      <c r="D336" s="4">
        <v>54.142857142857103</v>
      </c>
      <c r="E336" s="4">
        <v>49.931318681318601</v>
      </c>
      <c r="F336" s="4">
        <v>186.20109890109799</v>
      </c>
      <c r="G336" s="4">
        <f t="shared" si="15"/>
        <v>290.27527472527368</v>
      </c>
      <c r="H336" s="4">
        <f t="shared" si="16"/>
        <v>3.7230514446793412</v>
      </c>
      <c r="I336" s="4">
        <f t="shared" si="17"/>
        <v>0.69443269908386185</v>
      </c>
    </row>
    <row r="337" spans="1:9" x14ac:dyDescent="0.2">
      <c r="A337" t="s">
        <v>9</v>
      </c>
      <c r="B337" t="s">
        <v>345</v>
      </c>
      <c r="C337" s="4">
        <v>33.142857142857103</v>
      </c>
      <c r="D337" s="4">
        <v>6.7445054945054901</v>
      </c>
      <c r="E337" s="4">
        <v>29.107142857142801</v>
      </c>
      <c r="F337" s="4">
        <v>58.343406593406499</v>
      </c>
      <c r="G337" s="4">
        <f t="shared" si="15"/>
        <v>94.195054945054792</v>
      </c>
      <c r="H337" s="4">
        <f t="shared" si="16"/>
        <v>2.8420921750663117</v>
      </c>
      <c r="I337" s="4">
        <f t="shared" si="17"/>
        <v>0.20349801061007969</v>
      </c>
    </row>
    <row r="338" spans="1:9" x14ac:dyDescent="0.2">
      <c r="A338" t="s">
        <v>9</v>
      </c>
      <c r="B338" t="s">
        <v>346</v>
      </c>
      <c r="C338" s="4">
        <v>130.05494505494499</v>
      </c>
      <c r="D338" s="4">
        <v>53.646263736263698</v>
      </c>
      <c r="E338" s="4">
        <v>93.285274725274704</v>
      </c>
      <c r="F338" s="4">
        <v>305.16604395604298</v>
      </c>
      <c r="G338" s="4">
        <f t="shared" si="15"/>
        <v>452.09758241758141</v>
      </c>
      <c r="H338" s="4">
        <f t="shared" si="16"/>
        <v>3.476204478242495</v>
      </c>
      <c r="I338" s="4">
        <f t="shared" si="17"/>
        <v>0.41248922686945488</v>
      </c>
    </row>
    <row r="339" spans="1:9" x14ac:dyDescent="0.2">
      <c r="A339" t="s">
        <v>9</v>
      </c>
      <c r="B339" t="s">
        <v>347</v>
      </c>
      <c r="C339" s="4">
        <v>24.395604395604298</v>
      </c>
      <c r="D339" s="4">
        <v>12.1401098901098</v>
      </c>
      <c r="E339" s="4">
        <v>14.5054945054945</v>
      </c>
      <c r="F339" s="4">
        <v>58.785714285714199</v>
      </c>
      <c r="G339" s="4">
        <f t="shared" si="15"/>
        <v>85.431318681318501</v>
      </c>
      <c r="H339" s="4">
        <f t="shared" si="16"/>
        <v>3.5019144144144212</v>
      </c>
      <c r="I339" s="4">
        <f t="shared" si="17"/>
        <v>0.49763513513513341</v>
      </c>
    </row>
    <row r="340" spans="1:9" x14ac:dyDescent="0.2">
      <c r="A340" t="s">
        <v>9</v>
      </c>
      <c r="B340" t="s">
        <v>348</v>
      </c>
      <c r="C340" s="4">
        <v>67.329670329670293</v>
      </c>
      <c r="D340" s="4">
        <v>22.193516483516401</v>
      </c>
      <c r="E340" s="4">
        <v>44.765934065933997</v>
      </c>
      <c r="F340" s="4">
        <v>131.04901098900999</v>
      </c>
      <c r="G340" s="4">
        <f t="shared" si="15"/>
        <v>198.00846153846038</v>
      </c>
      <c r="H340" s="4">
        <f t="shared" si="16"/>
        <v>2.9408797127468427</v>
      </c>
      <c r="I340" s="4">
        <f t="shared" si="17"/>
        <v>0.32962461237146951</v>
      </c>
    </row>
    <row r="341" spans="1:9" x14ac:dyDescent="0.2">
      <c r="A341" t="s">
        <v>9</v>
      </c>
      <c r="B341" t="s">
        <v>349</v>
      </c>
      <c r="C341" s="4">
        <v>47.901098901098898</v>
      </c>
      <c r="D341" s="4">
        <v>13.2280219780219</v>
      </c>
      <c r="E341" s="4">
        <v>43.244505494505397</v>
      </c>
      <c r="F341" s="4">
        <v>115.945054945054</v>
      </c>
      <c r="G341" s="4">
        <f t="shared" si="15"/>
        <v>172.41758241758129</v>
      </c>
      <c r="H341" s="4">
        <f t="shared" si="16"/>
        <v>3.5994494150034178</v>
      </c>
      <c r="I341" s="4">
        <f t="shared" si="17"/>
        <v>0.27615278733654347</v>
      </c>
    </row>
  </sheetData>
  <autoFilter ref="A1:I341"/>
  <conditionalFormatting sqref="A1:I341">
    <cfRule type="expression" dxfId="0" priority="1">
      <formula>MOD(ROW(),2)=0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350</v>
      </c>
      <c r="C1" s="5" t="s">
        <v>351</v>
      </c>
    </row>
    <row r="3" spans="1:3" ht="112" x14ac:dyDescent="0.2">
      <c r="A3" s="5" t="s">
        <v>352</v>
      </c>
      <c r="C3" s="5" t="s">
        <v>353</v>
      </c>
    </row>
    <row r="5" spans="1:3" ht="80" x14ac:dyDescent="0.2">
      <c r="A5" s="5" t="s">
        <v>354</v>
      </c>
    </row>
    <row r="7" spans="1:3" ht="32" x14ac:dyDescent="0.2">
      <c r="A7" s="5" t="s">
        <v>355</v>
      </c>
    </row>
    <row r="9" spans="1:3" ht="48" x14ac:dyDescent="0.2">
      <c r="A9" s="5" t="s">
        <v>356</v>
      </c>
    </row>
    <row r="11" spans="1:3" x14ac:dyDescent="0.2">
      <c r="A11" s="5" t="s">
        <v>357</v>
      </c>
    </row>
    <row r="13" spans="1:3" ht="48" x14ac:dyDescent="0.2">
      <c r="A13" s="5" t="s">
        <v>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MN</vt:lpstr>
      <vt:lpstr>Notes</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2017-10-30T01:07:38Z</dcterms:created>
  <dcterms:modified xsi:type="dcterms:W3CDTF">2017-10-30T20:16:50Z</dcterms:modified>
</cp:coreProperties>
</file>