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MA" sheetId="37" r:id="rId2"/>
  </sheets>
  <definedNames>
    <definedName name="_xlnm._FilterDatabase" localSheetId="1" hidden="1">MA!$A$1:$I$368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368" i="37" l="1"/>
  <c r="G368" i="37"/>
  <c r="H368" i="37"/>
  <c r="I367" i="37"/>
  <c r="G367" i="37"/>
  <c r="H367" i="37"/>
  <c r="I366" i="37"/>
  <c r="G366" i="37"/>
  <c r="H366" i="37"/>
  <c r="I365" i="37"/>
  <c r="G365" i="37"/>
  <c r="H365" i="37"/>
  <c r="I364" i="37"/>
  <c r="G364" i="37"/>
  <c r="H364" i="37"/>
  <c r="I363" i="37"/>
  <c r="G363" i="37"/>
  <c r="H363" i="37"/>
  <c r="I362" i="37"/>
  <c r="G362" i="37"/>
  <c r="H362" i="37"/>
  <c r="I361" i="37"/>
  <c r="G361" i="37"/>
  <c r="H361" i="37"/>
  <c r="I360" i="37"/>
  <c r="G360" i="37"/>
  <c r="H360" i="37"/>
  <c r="I359" i="37"/>
  <c r="G359" i="37"/>
  <c r="H359" i="37"/>
  <c r="I358" i="37"/>
  <c r="G358" i="37"/>
  <c r="H358" i="37"/>
  <c r="I357" i="37"/>
  <c r="G357" i="37"/>
  <c r="H357" i="37"/>
  <c r="I356" i="37"/>
  <c r="G356" i="37"/>
  <c r="H356" i="37"/>
  <c r="I355" i="37"/>
  <c r="G355" i="37"/>
  <c r="H355" i="37"/>
  <c r="I354" i="37"/>
  <c r="G354" i="37"/>
  <c r="H354" i="37"/>
  <c r="I353" i="37"/>
  <c r="G353" i="37"/>
  <c r="H353" i="37"/>
  <c r="I352" i="37"/>
  <c r="G352" i="37"/>
  <c r="H352" i="37"/>
  <c r="I351" i="37"/>
  <c r="G351" i="37"/>
  <c r="H351" i="37"/>
  <c r="I350" i="37"/>
  <c r="G350" i="37"/>
  <c r="H350" i="37"/>
  <c r="I349" i="37"/>
  <c r="G349" i="37"/>
  <c r="H349" i="37"/>
  <c r="I348" i="37"/>
  <c r="G348" i="37"/>
  <c r="H348" i="37"/>
  <c r="I347" i="37"/>
  <c r="G347" i="37"/>
  <c r="H347" i="37"/>
  <c r="I346" i="37"/>
  <c r="G346" i="37"/>
  <c r="H346" i="37"/>
  <c r="I345" i="37"/>
  <c r="G345" i="37"/>
  <c r="H345" i="37"/>
  <c r="I344" i="37"/>
  <c r="G344" i="37"/>
  <c r="H344" i="37"/>
  <c r="I343" i="37"/>
  <c r="G343" i="37"/>
  <c r="H343" i="37"/>
  <c r="I342" i="37"/>
  <c r="G342" i="37"/>
  <c r="H342" i="37"/>
  <c r="I341" i="37"/>
  <c r="G341" i="37"/>
  <c r="H341" i="37"/>
  <c r="I340" i="37"/>
  <c r="G340" i="37"/>
  <c r="H340" i="37"/>
  <c r="I339" i="37"/>
  <c r="G339" i="37"/>
  <c r="H339" i="37"/>
  <c r="I338" i="37"/>
  <c r="G338" i="37"/>
  <c r="H338" i="37"/>
  <c r="I337" i="37"/>
  <c r="G337" i="37"/>
  <c r="H337" i="37"/>
  <c r="I336" i="37"/>
  <c r="G336" i="37"/>
  <c r="H336" i="37"/>
  <c r="I335" i="37"/>
  <c r="G335" i="37"/>
  <c r="H335" i="37"/>
  <c r="I334" i="37"/>
  <c r="G334" i="37"/>
  <c r="H334" i="37"/>
  <c r="I333" i="37"/>
  <c r="G333" i="37"/>
  <c r="H333" i="37"/>
  <c r="I332" i="37"/>
  <c r="G332" i="37"/>
  <c r="H332" i="37"/>
  <c r="I331" i="37"/>
  <c r="G331" i="37"/>
  <c r="H331" i="37"/>
  <c r="I330" i="37"/>
  <c r="G330" i="37"/>
  <c r="H330" i="37"/>
  <c r="I329" i="37"/>
  <c r="G329" i="37"/>
  <c r="H329" i="37"/>
  <c r="I328" i="37"/>
  <c r="G328" i="37"/>
  <c r="H328" i="37"/>
  <c r="I327" i="37"/>
  <c r="G327" i="37"/>
  <c r="H327" i="37"/>
  <c r="I326" i="37"/>
  <c r="G326" i="37"/>
  <c r="H326" i="37"/>
  <c r="I325" i="37"/>
  <c r="G325" i="37"/>
  <c r="H325" i="37"/>
  <c r="I324" i="37"/>
  <c r="G324" i="37"/>
  <c r="H324" i="37"/>
  <c r="I323" i="37"/>
  <c r="G323" i="37"/>
  <c r="H323" i="37"/>
  <c r="I322" i="37"/>
  <c r="G322" i="37"/>
  <c r="H322" i="37"/>
  <c r="I321" i="37"/>
  <c r="G321" i="37"/>
  <c r="H321" i="37"/>
  <c r="I320" i="37"/>
  <c r="G320" i="37"/>
  <c r="H320" i="37"/>
  <c r="I319" i="37"/>
  <c r="G319" i="37"/>
  <c r="H319" i="37"/>
  <c r="I318" i="37"/>
  <c r="G318" i="37"/>
  <c r="H318" i="37"/>
  <c r="I317" i="37"/>
  <c r="G317" i="37"/>
  <c r="H317" i="37"/>
  <c r="I316" i="37"/>
  <c r="G316" i="37"/>
  <c r="H316" i="37"/>
  <c r="I315" i="37"/>
  <c r="G315" i="37"/>
  <c r="H315" i="37"/>
  <c r="I314" i="37"/>
  <c r="G314" i="37"/>
  <c r="H314" i="37"/>
  <c r="I313" i="37"/>
  <c r="G313" i="37"/>
  <c r="H313" i="37"/>
  <c r="I312" i="37"/>
  <c r="G312" i="37"/>
  <c r="H312" i="37"/>
  <c r="I311" i="37"/>
  <c r="G311" i="37"/>
  <c r="H311" i="37"/>
  <c r="I310" i="37"/>
  <c r="G310" i="37"/>
  <c r="H310" i="37"/>
  <c r="I309" i="37"/>
  <c r="G309" i="37"/>
  <c r="H309" i="37"/>
  <c r="I308" i="37"/>
  <c r="G308" i="37"/>
  <c r="H308" i="37"/>
  <c r="I307" i="37"/>
  <c r="G307" i="37"/>
  <c r="H307" i="37"/>
  <c r="I306" i="37"/>
  <c r="G306" i="37"/>
  <c r="H306" i="37"/>
  <c r="I305" i="37"/>
  <c r="G305" i="37"/>
  <c r="H305" i="37"/>
  <c r="I304" i="37"/>
  <c r="G304" i="37"/>
  <c r="H304" i="37"/>
  <c r="I303" i="37"/>
  <c r="G303" i="37"/>
  <c r="H303" i="37"/>
  <c r="I302" i="37"/>
  <c r="G302" i="37"/>
  <c r="H302" i="37"/>
  <c r="I301" i="37"/>
  <c r="G301" i="37"/>
  <c r="H301" i="37"/>
  <c r="I300" i="37"/>
  <c r="G300" i="37"/>
  <c r="H300" i="37"/>
  <c r="I299" i="37"/>
  <c r="G299" i="37"/>
  <c r="H299" i="37"/>
  <c r="I298" i="37"/>
  <c r="G298" i="37"/>
  <c r="H298" i="37"/>
  <c r="I297" i="37"/>
  <c r="G297" i="37"/>
  <c r="H297" i="37"/>
  <c r="I296" i="37"/>
  <c r="G296" i="37"/>
  <c r="H296" i="37"/>
  <c r="I295" i="37"/>
  <c r="G295" i="37"/>
  <c r="H295" i="37"/>
  <c r="I294" i="37"/>
  <c r="G294" i="37"/>
  <c r="H294" i="37"/>
  <c r="I293" i="37"/>
  <c r="G293" i="37"/>
  <c r="H293" i="37"/>
  <c r="I292" i="37"/>
  <c r="G292" i="37"/>
  <c r="H292" i="37"/>
  <c r="I291" i="37"/>
  <c r="G291" i="37"/>
  <c r="H291" i="37"/>
  <c r="I290" i="37"/>
  <c r="G290" i="37"/>
  <c r="H290" i="37"/>
  <c r="I289" i="37"/>
  <c r="G289" i="37"/>
  <c r="H289" i="37"/>
  <c r="I288" i="37"/>
  <c r="G288" i="37"/>
  <c r="H288" i="37"/>
  <c r="I287" i="37"/>
  <c r="G287" i="37"/>
  <c r="H287" i="37"/>
  <c r="I286" i="37"/>
  <c r="G286" i="37"/>
  <c r="H286" i="37"/>
  <c r="I285" i="37"/>
  <c r="G285" i="37"/>
  <c r="H285" i="37"/>
  <c r="I284" i="37"/>
  <c r="G284" i="37"/>
  <c r="H284" i="37"/>
  <c r="I283" i="37"/>
  <c r="G283" i="37"/>
  <c r="H283" i="37"/>
  <c r="I282" i="37"/>
  <c r="G282" i="37"/>
  <c r="H282" i="37"/>
  <c r="I281" i="37"/>
  <c r="G281" i="37"/>
  <c r="H281" i="37"/>
  <c r="I280" i="37"/>
  <c r="G280" i="37"/>
  <c r="H280" i="37"/>
  <c r="I279" i="37"/>
  <c r="G279" i="37"/>
  <c r="H279" i="37"/>
  <c r="I278" i="37"/>
  <c r="G278" i="37"/>
  <c r="H278" i="37"/>
  <c r="I277" i="37"/>
  <c r="G277" i="37"/>
  <c r="H277" i="37"/>
  <c r="I276" i="37"/>
  <c r="G276" i="37"/>
  <c r="H276" i="37"/>
  <c r="I275" i="37"/>
  <c r="G275" i="37"/>
  <c r="H275" i="37"/>
  <c r="I274" i="37"/>
  <c r="G274" i="37"/>
  <c r="H274" i="37"/>
  <c r="I273" i="37"/>
  <c r="G273" i="37"/>
  <c r="H273" i="37"/>
  <c r="I272" i="37"/>
  <c r="G272" i="37"/>
  <c r="H272" i="37"/>
  <c r="I271" i="37"/>
  <c r="G271" i="37"/>
  <c r="H271" i="37"/>
  <c r="I270" i="37"/>
  <c r="G270" i="37"/>
  <c r="H270" i="37"/>
  <c r="I269" i="37"/>
  <c r="G269" i="37"/>
  <c r="H269" i="37"/>
  <c r="I268" i="37"/>
  <c r="G268" i="37"/>
  <c r="H268" i="37"/>
  <c r="I267" i="37"/>
  <c r="G267" i="37"/>
  <c r="H267" i="37"/>
  <c r="I266" i="37"/>
  <c r="G266" i="37"/>
  <c r="H266" i="37"/>
  <c r="I265" i="37"/>
  <c r="G265" i="37"/>
  <c r="H265" i="37"/>
  <c r="I264" i="37"/>
  <c r="G264" i="37"/>
  <c r="H264" i="37"/>
  <c r="I263" i="37"/>
  <c r="G263" i="37"/>
  <c r="H263" i="37"/>
  <c r="I262" i="37"/>
  <c r="G262" i="37"/>
  <c r="H262" i="37"/>
  <c r="I261" i="37"/>
  <c r="G261" i="37"/>
  <c r="H261" i="37"/>
  <c r="I260" i="37"/>
  <c r="G260" i="37"/>
  <c r="H260" i="37"/>
  <c r="I259" i="37"/>
  <c r="G259" i="37"/>
  <c r="H259" i="37"/>
  <c r="I258" i="37"/>
  <c r="G258" i="37"/>
  <c r="H258" i="37"/>
  <c r="I257" i="37"/>
  <c r="G257" i="37"/>
  <c r="H257" i="37"/>
  <c r="I256" i="37"/>
  <c r="G256" i="37"/>
  <c r="H256" i="37"/>
  <c r="I255" i="37"/>
  <c r="G255" i="37"/>
  <c r="H255" i="37"/>
  <c r="I254" i="37"/>
  <c r="G254" i="37"/>
  <c r="H254" i="37"/>
  <c r="I253" i="37"/>
  <c r="G253" i="37"/>
  <c r="H253" i="37"/>
  <c r="I252" i="37"/>
  <c r="G252" i="37"/>
  <c r="H252" i="37"/>
  <c r="I251" i="37"/>
  <c r="G251" i="37"/>
  <c r="H251" i="37"/>
  <c r="I250" i="37"/>
  <c r="G250" i="37"/>
  <c r="H250" i="37"/>
  <c r="I249" i="37"/>
  <c r="G249" i="37"/>
  <c r="H249" i="37"/>
  <c r="I248" i="37"/>
  <c r="G248" i="37"/>
  <c r="H248" i="37"/>
  <c r="I247" i="37"/>
  <c r="G247" i="37"/>
  <c r="H247" i="37"/>
  <c r="I246" i="37"/>
  <c r="G246" i="37"/>
  <c r="H246" i="37"/>
  <c r="I245" i="37"/>
  <c r="G245" i="37"/>
  <c r="H245" i="37"/>
  <c r="I244" i="37"/>
  <c r="G244" i="37"/>
  <c r="H244" i="37"/>
  <c r="I243" i="37"/>
  <c r="G243" i="37"/>
  <c r="H243" i="37"/>
  <c r="I242" i="37"/>
  <c r="G242" i="37"/>
  <c r="H242" i="37"/>
  <c r="I241" i="37"/>
  <c r="G241" i="37"/>
  <c r="H241" i="37"/>
  <c r="I240" i="37"/>
  <c r="G240" i="37"/>
  <c r="H240" i="37"/>
  <c r="I239" i="37"/>
  <c r="G239" i="37"/>
  <c r="H239" i="37"/>
  <c r="I238" i="37"/>
  <c r="G238" i="37"/>
  <c r="H238" i="37"/>
  <c r="I237" i="37"/>
  <c r="G237" i="37"/>
  <c r="H237" i="37"/>
  <c r="I236" i="37"/>
  <c r="G236" i="37"/>
  <c r="H236" i="37"/>
  <c r="I235" i="37"/>
  <c r="G235" i="37"/>
  <c r="H235" i="37"/>
  <c r="I234" i="37"/>
  <c r="G234" i="37"/>
  <c r="H234" i="37"/>
  <c r="I233" i="37"/>
  <c r="G233" i="37"/>
  <c r="H233" i="37"/>
  <c r="I232" i="37"/>
  <c r="G232" i="37"/>
  <c r="H232" i="37"/>
  <c r="I231" i="37"/>
  <c r="G231" i="37"/>
  <c r="H231" i="37"/>
  <c r="I230" i="37"/>
  <c r="G230" i="37"/>
  <c r="H230" i="37"/>
  <c r="I229" i="37"/>
  <c r="G229" i="37"/>
  <c r="H229" i="37"/>
  <c r="I228" i="37"/>
  <c r="G228" i="37"/>
  <c r="H228" i="37"/>
  <c r="I227" i="37"/>
  <c r="G227" i="37"/>
  <c r="H227" i="37"/>
  <c r="I226" i="37"/>
  <c r="G226" i="37"/>
  <c r="H226" i="37"/>
  <c r="I225" i="37"/>
  <c r="G225" i="37"/>
  <c r="H225" i="37"/>
  <c r="I224" i="37"/>
  <c r="G224" i="37"/>
  <c r="H224" i="37"/>
  <c r="I223" i="37"/>
  <c r="G223" i="37"/>
  <c r="H223" i="37"/>
  <c r="I222" i="37"/>
  <c r="G222" i="37"/>
  <c r="H222" i="37"/>
  <c r="I221" i="37"/>
  <c r="G221" i="37"/>
  <c r="H221" i="37"/>
  <c r="I220" i="37"/>
  <c r="G220" i="37"/>
  <c r="H220" i="37"/>
  <c r="I219" i="37"/>
  <c r="G219" i="37"/>
  <c r="H219" i="37"/>
  <c r="I218" i="37"/>
  <c r="G218" i="37"/>
  <c r="H218" i="37"/>
  <c r="I217" i="37"/>
  <c r="G217" i="37"/>
  <c r="H217" i="37"/>
  <c r="I216" i="37"/>
  <c r="G216" i="37"/>
  <c r="H216" i="37"/>
  <c r="I215" i="37"/>
  <c r="G215" i="37"/>
  <c r="H215" i="37"/>
  <c r="I214" i="37"/>
  <c r="G214" i="37"/>
  <c r="H214" i="37"/>
  <c r="I213" i="37"/>
  <c r="G213" i="37"/>
  <c r="H213" i="37"/>
  <c r="I212" i="37"/>
  <c r="G212" i="37"/>
  <c r="H212" i="37"/>
  <c r="I211" i="37"/>
  <c r="G211" i="37"/>
  <c r="H211" i="37"/>
  <c r="I210" i="37"/>
  <c r="G210" i="37"/>
  <c r="H210" i="37"/>
  <c r="I209" i="37"/>
  <c r="G209" i="37"/>
  <c r="H209" i="37"/>
  <c r="I208" i="37"/>
  <c r="G208" i="37"/>
  <c r="H208" i="37"/>
  <c r="I207" i="37"/>
  <c r="G207" i="37"/>
  <c r="H207" i="37"/>
  <c r="I206" i="37"/>
  <c r="G206" i="37"/>
  <c r="H206" i="37"/>
  <c r="I205" i="37"/>
  <c r="G205" i="37"/>
  <c r="H205" i="37"/>
  <c r="I204" i="37"/>
  <c r="G204" i="37"/>
  <c r="H204" i="37"/>
  <c r="I203" i="37"/>
  <c r="G203" i="37"/>
  <c r="H203" i="37"/>
  <c r="I202" i="37"/>
  <c r="G202" i="37"/>
  <c r="H202" i="37"/>
  <c r="I201" i="37"/>
  <c r="G201" i="37"/>
  <c r="H201" i="37"/>
  <c r="I200" i="37"/>
  <c r="G200" i="37"/>
  <c r="H200" i="37"/>
  <c r="I199" i="37"/>
  <c r="G199" i="37"/>
  <c r="H199" i="37"/>
  <c r="I198" i="37"/>
  <c r="G198" i="37"/>
  <c r="H198" i="37"/>
  <c r="I197" i="37"/>
  <c r="G197" i="37"/>
  <c r="H197" i="37"/>
  <c r="I196" i="37"/>
  <c r="G196" i="37"/>
  <c r="H196" i="37"/>
  <c r="I195" i="37"/>
  <c r="G195" i="37"/>
  <c r="H195" i="37"/>
  <c r="I194" i="37"/>
  <c r="G194" i="37"/>
  <c r="H194" i="37"/>
  <c r="I193" i="37"/>
  <c r="G193" i="37"/>
  <c r="H193" i="37"/>
  <c r="I192" i="37"/>
  <c r="G192" i="37"/>
  <c r="H192" i="37"/>
  <c r="I191" i="37"/>
  <c r="G191" i="37"/>
  <c r="H191" i="37"/>
  <c r="I190" i="37"/>
  <c r="G190" i="37"/>
  <c r="H190" i="37"/>
  <c r="I189" i="37"/>
  <c r="G189" i="37"/>
  <c r="H189" i="37"/>
  <c r="I188" i="37"/>
  <c r="G188" i="37"/>
  <c r="H188" i="37"/>
  <c r="I187" i="37"/>
  <c r="G187" i="37"/>
  <c r="H187" i="37"/>
  <c r="I186" i="37"/>
  <c r="G186" i="37"/>
  <c r="H186" i="37"/>
  <c r="I185" i="37"/>
  <c r="G185" i="37"/>
  <c r="H185" i="37"/>
  <c r="I184" i="37"/>
  <c r="G184" i="37"/>
  <c r="H184" i="37"/>
  <c r="I183" i="37"/>
  <c r="G183" i="37"/>
  <c r="H183" i="37"/>
  <c r="I182" i="37"/>
  <c r="G182" i="37"/>
  <c r="H182" i="37"/>
  <c r="I181" i="37"/>
  <c r="G181" i="37"/>
  <c r="H181" i="37"/>
  <c r="I180" i="37"/>
  <c r="G180" i="37"/>
  <c r="H180" i="37"/>
  <c r="I179" i="37"/>
  <c r="G179" i="37"/>
  <c r="H179" i="37"/>
  <c r="I178" i="37"/>
  <c r="G178" i="37"/>
  <c r="H178" i="37"/>
  <c r="I177" i="37"/>
  <c r="G177" i="37"/>
  <c r="H177" i="37"/>
  <c r="I176" i="37"/>
  <c r="G176" i="37"/>
  <c r="H176" i="37"/>
  <c r="I175" i="37"/>
  <c r="G175" i="37"/>
  <c r="H175" i="37"/>
  <c r="I174" i="37"/>
  <c r="G174" i="37"/>
  <c r="H174" i="37"/>
  <c r="I173" i="37"/>
  <c r="G173" i="37"/>
  <c r="H173" i="37"/>
  <c r="I172" i="37"/>
  <c r="G172" i="37"/>
  <c r="H172" i="37"/>
  <c r="I171" i="37"/>
  <c r="G171" i="37"/>
  <c r="H171" i="37"/>
  <c r="I170" i="37"/>
  <c r="G170" i="37"/>
  <c r="H170" i="37"/>
  <c r="I169" i="37"/>
  <c r="G169" i="37"/>
  <c r="H169" i="37"/>
  <c r="I168" i="37"/>
  <c r="G168" i="37"/>
  <c r="H168" i="37"/>
  <c r="I167" i="37"/>
  <c r="G167" i="37"/>
  <c r="H167" i="37"/>
  <c r="I166" i="37"/>
  <c r="G166" i="37"/>
  <c r="H166" i="37"/>
  <c r="I165" i="37"/>
  <c r="G165" i="37"/>
  <c r="H165" i="37"/>
  <c r="I164" i="37"/>
  <c r="G164" i="37"/>
  <c r="H164" i="37"/>
  <c r="I163" i="37"/>
  <c r="G163" i="37"/>
  <c r="H163" i="37"/>
  <c r="I162" i="37"/>
  <c r="G162" i="37"/>
  <c r="H162" i="37"/>
  <c r="I161" i="37"/>
  <c r="G161" i="37"/>
  <c r="H161" i="37"/>
  <c r="I160" i="37"/>
  <c r="G160" i="37"/>
  <c r="H160" i="37"/>
  <c r="I159" i="37"/>
  <c r="G159" i="37"/>
  <c r="H159" i="37"/>
  <c r="I158" i="37"/>
  <c r="G158" i="37"/>
  <c r="H158" i="37"/>
  <c r="I157" i="37"/>
  <c r="G157" i="37"/>
  <c r="H157" i="37"/>
  <c r="I156" i="37"/>
  <c r="G156" i="37"/>
  <c r="H156" i="37"/>
  <c r="I155" i="37"/>
  <c r="G155" i="37"/>
  <c r="H155" i="37"/>
  <c r="I154" i="37"/>
  <c r="G154" i="37"/>
  <c r="H154" i="37"/>
  <c r="I153" i="37"/>
  <c r="G153" i="37"/>
  <c r="H153" i="37"/>
  <c r="I152" i="37"/>
  <c r="G152" i="37"/>
  <c r="H152" i="37"/>
  <c r="I151" i="37"/>
  <c r="G151" i="37"/>
  <c r="H151" i="37"/>
  <c r="I150" i="37"/>
  <c r="G150" i="37"/>
  <c r="H150" i="37"/>
  <c r="I149" i="37"/>
  <c r="G149" i="37"/>
  <c r="H149" i="37"/>
  <c r="I148" i="37"/>
  <c r="G148" i="37"/>
  <c r="H148" i="37"/>
  <c r="I147" i="37"/>
  <c r="G147" i="37"/>
  <c r="H147" i="37"/>
  <c r="I146" i="37"/>
  <c r="G146" i="37"/>
  <c r="H146" i="37"/>
  <c r="I145" i="37"/>
  <c r="G145" i="37"/>
  <c r="H145" i="37"/>
  <c r="I144" i="37"/>
  <c r="G144" i="37"/>
  <c r="H144" i="37"/>
  <c r="I143" i="37"/>
  <c r="G143" i="37"/>
  <c r="H143" i="37"/>
  <c r="I142" i="37"/>
  <c r="G142" i="37"/>
  <c r="H142" i="37"/>
  <c r="I141" i="37"/>
  <c r="G141" i="37"/>
  <c r="H141" i="37"/>
  <c r="I140" i="37"/>
  <c r="G140" i="37"/>
  <c r="H140" i="37"/>
  <c r="I139" i="37"/>
  <c r="G139" i="37"/>
  <c r="H139" i="37"/>
  <c r="I138" i="37"/>
  <c r="G138" i="37"/>
  <c r="H138" i="37"/>
  <c r="I137" i="37"/>
  <c r="G137" i="37"/>
  <c r="H137" i="37"/>
  <c r="I136" i="37"/>
  <c r="G136" i="37"/>
  <c r="H136" i="37"/>
  <c r="I135" i="37"/>
  <c r="G135" i="37"/>
  <c r="H135" i="37"/>
  <c r="I134" i="37"/>
  <c r="G134" i="37"/>
  <c r="H134" i="37"/>
  <c r="I133" i="37"/>
  <c r="G133" i="37"/>
  <c r="H133" i="37"/>
  <c r="I132" i="37"/>
  <c r="G132" i="37"/>
  <c r="H132" i="37"/>
  <c r="I131" i="37"/>
  <c r="G131" i="37"/>
  <c r="H131" i="37"/>
  <c r="I130" i="37"/>
  <c r="G130" i="37"/>
  <c r="H130" i="37"/>
  <c r="I129" i="37"/>
  <c r="G129" i="37"/>
  <c r="H129" i="37"/>
  <c r="I128" i="37"/>
  <c r="G128" i="37"/>
  <c r="H128" i="37"/>
  <c r="I127" i="37"/>
  <c r="G127" i="37"/>
  <c r="H127" i="37"/>
  <c r="I126" i="37"/>
  <c r="G126" i="37"/>
  <c r="H126" i="37"/>
  <c r="I125" i="37"/>
  <c r="G125" i="37"/>
  <c r="H125" i="37"/>
  <c r="I124" i="37"/>
  <c r="G124" i="37"/>
  <c r="H124" i="37"/>
  <c r="I123" i="37"/>
  <c r="G123" i="37"/>
  <c r="H123" i="37"/>
  <c r="I122" i="37"/>
  <c r="G122" i="37"/>
  <c r="H122" i="37"/>
  <c r="I121" i="37"/>
  <c r="G121" i="37"/>
  <c r="H121" i="37"/>
  <c r="I120" i="37"/>
  <c r="G120" i="37"/>
  <c r="H120" i="37"/>
  <c r="I119" i="37"/>
  <c r="G119" i="37"/>
  <c r="H119" i="37"/>
  <c r="I118" i="37"/>
  <c r="G118" i="37"/>
  <c r="H118" i="37"/>
  <c r="I117" i="37"/>
  <c r="G117" i="37"/>
  <c r="H117" i="37"/>
  <c r="I116" i="37"/>
  <c r="G116" i="37"/>
  <c r="H116" i="37"/>
  <c r="I115" i="37"/>
  <c r="G115" i="37"/>
  <c r="H115" i="37"/>
  <c r="I114" i="37"/>
  <c r="G114" i="37"/>
  <c r="H114" i="37"/>
  <c r="I113" i="37"/>
  <c r="G113" i="37"/>
  <c r="H113" i="37"/>
  <c r="I112" i="37"/>
  <c r="G112" i="37"/>
  <c r="H112" i="37"/>
  <c r="I111" i="37"/>
  <c r="G111" i="37"/>
  <c r="H111" i="37"/>
  <c r="I110" i="37"/>
  <c r="G110" i="37"/>
  <c r="H110" i="37"/>
  <c r="I109" i="37"/>
  <c r="G109" i="37"/>
  <c r="H109" i="37"/>
  <c r="I108" i="37"/>
  <c r="G108" i="37"/>
  <c r="H108" i="37"/>
  <c r="I107" i="37"/>
  <c r="G107" i="37"/>
  <c r="H107" i="37"/>
  <c r="I106" i="37"/>
  <c r="G106" i="37"/>
  <c r="H106" i="37"/>
  <c r="I105" i="37"/>
  <c r="G105" i="37"/>
  <c r="H105" i="37"/>
  <c r="I104" i="37"/>
  <c r="G104" i="37"/>
  <c r="H104" i="37"/>
  <c r="I103" i="37"/>
  <c r="G103" i="37"/>
  <c r="H103" i="37"/>
  <c r="I102" i="37"/>
  <c r="G102" i="37"/>
  <c r="H102" i="37"/>
  <c r="I101" i="37"/>
  <c r="G101" i="37"/>
  <c r="H101" i="37"/>
  <c r="I100" i="37"/>
  <c r="G100" i="37"/>
  <c r="H100" i="37"/>
  <c r="I99" i="37"/>
  <c r="G99" i="37"/>
  <c r="H99" i="37"/>
  <c r="I98" i="37"/>
  <c r="G98" i="37"/>
  <c r="H98" i="37"/>
  <c r="I97" i="37"/>
  <c r="G97" i="37"/>
  <c r="H97" i="37"/>
  <c r="I96" i="37"/>
  <c r="G96" i="37"/>
  <c r="H96" i="37"/>
  <c r="I95" i="37"/>
  <c r="G95" i="37"/>
  <c r="H95" i="37"/>
  <c r="I94" i="37"/>
  <c r="G94" i="37"/>
  <c r="H94" i="37"/>
  <c r="I93" i="37"/>
  <c r="G93" i="37"/>
  <c r="H93" i="37"/>
  <c r="I92" i="37"/>
  <c r="G92" i="37"/>
  <c r="H92" i="37"/>
  <c r="I91" i="37"/>
  <c r="G91" i="37"/>
  <c r="H91" i="37"/>
  <c r="I90" i="37"/>
  <c r="G90" i="37"/>
  <c r="H90" i="37"/>
  <c r="I89" i="37"/>
  <c r="G89" i="37"/>
  <c r="H89" i="37"/>
  <c r="I88" i="37"/>
  <c r="G88" i="37"/>
  <c r="H88" i="37"/>
  <c r="I87" i="37"/>
  <c r="G87" i="37"/>
  <c r="H87" i="37"/>
  <c r="I86" i="37"/>
  <c r="G86" i="37"/>
  <c r="H86" i="37"/>
  <c r="I85" i="37"/>
  <c r="G85" i="37"/>
  <c r="H85" i="37"/>
  <c r="I84" i="37"/>
  <c r="G84" i="37"/>
  <c r="H84" i="37"/>
  <c r="I83" i="37"/>
  <c r="G83" i="37"/>
  <c r="H83" i="37"/>
  <c r="I82" i="37"/>
  <c r="G82" i="37"/>
  <c r="H82" i="37"/>
  <c r="I81" i="37"/>
  <c r="G81" i="37"/>
  <c r="H81" i="37"/>
  <c r="I80" i="37"/>
  <c r="G80" i="37"/>
  <c r="H80" i="37"/>
  <c r="I79" i="37"/>
  <c r="G79" i="37"/>
  <c r="H79" i="37"/>
  <c r="I78" i="37"/>
  <c r="G78" i="37"/>
  <c r="H78" i="37"/>
  <c r="I77" i="37"/>
  <c r="G77" i="37"/>
  <c r="H77" i="37"/>
  <c r="I76" i="37"/>
  <c r="G76" i="37"/>
  <c r="H76" i="37"/>
  <c r="I75" i="37"/>
  <c r="G75" i="37"/>
  <c r="H75" i="37"/>
  <c r="I74" i="37"/>
  <c r="G74" i="37"/>
  <c r="H74" i="37"/>
  <c r="I73" i="37"/>
  <c r="G73" i="37"/>
  <c r="H73" i="37"/>
  <c r="I72" i="37"/>
  <c r="G72" i="37"/>
  <c r="H72" i="37"/>
  <c r="I71" i="37"/>
  <c r="G71" i="37"/>
  <c r="H71" i="37"/>
  <c r="I70" i="37"/>
  <c r="G70" i="37"/>
  <c r="H70" i="37"/>
  <c r="I69" i="37"/>
  <c r="G69" i="37"/>
  <c r="H69" i="37"/>
  <c r="I68" i="37"/>
  <c r="G68" i="37"/>
  <c r="H68" i="37"/>
  <c r="I67" i="37"/>
  <c r="G67" i="37"/>
  <c r="H67" i="37"/>
  <c r="I66" i="37"/>
  <c r="G66" i="37"/>
  <c r="H66" i="37"/>
  <c r="I65" i="37"/>
  <c r="G65" i="37"/>
  <c r="H65" i="37"/>
  <c r="I64" i="37"/>
  <c r="G64" i="37"/>
  <c r="H64" i="37"/>
  <c r="I63" i="37"/>
  <c r="G63" i="37"/>
  <c r="H63" i="37"/>
  <c r="I62" i="37"/>
  <c r="G62" i="37"/>
  <c r="H62" i="37"/>
  <c r="I61" i="37"/>
  <c r="G61" i="37"/>
  <c r="H61" i="37"/>
  <c r="I60" i="37"/>
  <c r="G60" i="37"/>
  <c r="H60" i="37"/>
  <c r="I59" i="37"/>
  <c r="G59" i="37"/>
  <c r="H59" i="37"/>
  <c r="I58" i="37"/>
  <c r="G58" i="37"/>
  <c r="H58" i="37"/>
  <c r="I57" i="37"/>
  <c r="G57" i="37"/>
  <c r="H57" i="37"/>
  <c r="I56" i="37"/>
  <c r="G56" i="37"/>
  <c r="H56" i="37"/>
  <c r="I55" i="37"/>
  <c r="G55" i="37"/>
  <c r="H55" i="37"/>
  <c r="I54" i="37"/>
  <c r="G54" i="37"/>
  <c r="H54" i="37"/>
  <c r="I53" i="37"/>
  <c r="G53" i="37"/>
  <c r="H53" i="37"/>
  <c r="I52" i="37"/>
  <c r="G52" i="37"/>
  <c r="H52" i="37"/>
  <c r="I51" i="37"/>
  <c r="G51" i="37"/>
  <c r="H51" i="37"/>
  <c r="I50" i="37"/>
  <c r="G50" i="37"/>
  <c r="H50" i="37"/>
  <c r="I49" i="37"/>
  <c r="G49" i="37"/>
  <c r="H49" i="37"/>
  <c r="I48" i="37"/>
  <c r="G48" i="37"/>
  <c r="H48" i="37"/>
  <c r="I47" i="37"/>
  <c r="G47" i="37"/>
  <c r="H47" i="37"/>
  <c r="I46" i="37"/>
  <c r="G46" i="37"/>
  <c r="H46" i="37"/>
  <c r="I45" i="37"/>
  <c r="G45" i="37"/>
  <c r="H45" i="37"/>
  <c r="I44" i="37"/>
  <c r="G44" i="37"/>
  <c r="H44" i="37"/>
  <c r="I43" i="37"/>
  <c r="G43" i="37"/>
  <c r="H43" i="37"/>
  <c r="I42" i="37"/>
  <c r="G42" i="37"/>
  <c r="H42" i="37"/>
  <c r="I41" i="37"/>
  <c r="G41" i="37"/>
  <c r="H41" i="37"/>
  <c r="I40" i="37"/>
  <c r="G40" i="37"/>
  <c r="H40" i="37"/>
  <c r="I39" i="37"/>
  <c r="G39" i="37"/>
  <c r="H39" i="37"/>
  <c r="I38" i="37"/>
  <c r="G38" i="37"/>
  <c r="H38" i="37"/>
  <c r="I37" i="37"/>
  <c r="G37" i="37"/>
  <c r="H37" i="37"/>
  <c r="I36" i="37"/>
  <c r="G36" i="37"/>
  <c r="H36" i="37"/>
  <c r="I35" i="37"/>
  <c r="G35" i="37"/>
  <c r="H35" i="37"/>
  <c r="I34" i="37"/>
  <c r="G34" i="37"/>
  <c r="H34" i="37"/>
  <c r="I33" i="37"/>
  <c r="G33" i="37"/>
  <c r="H33" i="37"/>
  <c r="I32" i="37"/>
  <c r="G32" i="37"/>
  <c r="H32" i="37"/>
  <c r="I31" i="37"/>
  <c r="G31" i="37"/>
  <c r="H31" i="37"/>
  <c r="I30" i="37"/>
  <c r="G30" i="37"/>
  <c r="H30" i="37"/>
  <c r="I29" i="37"/>
  <c r="G29" i="37"/>
  <c r="H29" i="37"/>
  <c r="I28" i="37"/>
  <c r="G28" i="37"/>
  <c r="H28" i="37"/>
  <c r="I27" i="37"/>
  <c r="G27" i="37"/>
  <c r="H27" i="37"/>
  <c r="I26" i="37"/>
  <c r="G26" i="37"/>
  <c r="H26" i="37"/>
  <c r="I25" i="37"/>
  <c r="G25" i="37"/>
  <c r="H25" i="37"/>
  <c r="I24" i="37"/>
  <c r="G24" i="37"/>
  <c r="H24" i="37"/>
  <c r="I23" i="37"/>
  <c r="G23" i="37"/>
  <c r="H23" i="37"/>
  <c r="I22" i="37"/>
  <c r="G22" i="37"/>
  <c r="H22" i="37"/>
  <c r="I21" i="37"/>
  <c r="G21" i="37"/>
  <c r="H21" i="37"/>
  <c r="I20" i="37"/>
  <c r="G20" i="37"/>
  <c r="H20" i="37"/>
  <c r="I19" i="37"/>
  <c r="G19" i="37"/>
  <c r="H19" i="37"/>
  <c r="I18" i="37"/>
  <c r="G18" i="37"/>
  <c r="H18" i="37"/>
  <c r="I17" i="37"/>
  <c r="G17" i="37"/>
  <c r="H17" i="37"/>
  <c r="I16" i="37"/>
  <c r="G16" i="37"/>
  <c r="H16" i="37"/>
  <c r="I15" i="37"/>
  <c r="G15" i="37"/>
  <c r="H15" i="37"/>
  <c r="I14" i="37"/>
  <c r="G14" i="37"/>
  <c r="H14" i="37"/>
  <c r="I13" i="37"/>
  <c r="G13" i="37"/>
  <c r="H13" i="37"/>
  <c r="I12" i="37"/>
  <c r="G12" i="37"/>
  <c r="H12" i="37"/>
  <c r="I11" i="37"/>
  <c r="G11" i="37"/>
  <c r="H11" i="37"/>
  <c r="I10" i="37"/>
  <c r="G10" i="37"/>
  <c r="H10" i="37"/>
  <c r="I9" i="37"/>
  <c r="G9" i="37"/>
  <c r="H9" i="37"/>
  <c r="I8" i="37"/>
  <c r="G8" i="37"/>
  <c r="H8" i="37"/>
  <c r="I7" i="37"/>
  <c r="G7" i="37"/>
  <c r="H7" i="37"/>
  <c r="I6" i="37"/>
  <c r="G6" i="37"/>
  <c r="H6" i="37"/>
  <c r="I5" i="37"/>
  <c r="G5" i="37"/>
  <c r="H5" i="37"/>
  <c r="I4" i="37"/>
  <c r="G4" i="37"/>
  <c r="H4" i="37"/>
  <c r="I3" i="37"/>
  <c r="G3" i="37"/>
  <c r="H3" i="37"/>
  <c r="I2" i="37"/>
  <c r="G2" i="37"/>
  <c r="H2" i="37"/>
</calcChain>
</file>

<file path=xl/sharedStrings.xml><?xml version="1.0" encoding="utf-8"?>
<sst xmlns="http://schemas.openxmlformats.org/spreadsheetml/2006/main" count="752" uniqueCount="386">
  <si>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</si>
  <si>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</si>
  <si>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</si>
  <si>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</si>
  <si>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</si>
  <si>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</si>
  <si>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</si>
  <si>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</si>
  <si>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</si>
  <si>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</si>
  <si>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</si>
  <si>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</si>
  <si>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</si>
  <si>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</si>
  <si>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</si>
  <si>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</si>
  <si>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</si>
  <si>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</si>
  <si>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MA</t>
  </si>
  <si>
    <t>ABBOTT HOUSE NURSING HOME</t>
  </si>
  <si>
    <t>ABERJONA NURSING CENTER, INC</t>
  </si>
  <si>
    <t>ACADEMY MANOR</t>
  </si>
  <si>
    <t>ADAMS HOUSE</t>
  </si>
  <si>
    <t>ALDEN COURT NURSING CARE &amp; REHABILITATION CENTER</t>
  </si>
  <si>
    <t>ALLIANCE HEALTHCARE CENTER AT BRAINTREE</t>
  </si>
  <si>
    <t>APPLE VALLEY CENTER</t>
  </si>
  <si>
    <t>ARMENIAN NURSING &amp; REHABILITATION CENTER</t>
  </si>
  <si>
    <t>ATTLEBORO REHABILITATION CENTER</t>
  </si>
  <si>
    <t>BAKER-KATZ SKILLED NURSING AND REHABILITATION CTR</t>
  </si>
  <si>
    <t>BALDWINVILLE SKILLED NURSING &amp; REHABILITATION CTR</t>
  </si>
  <si>
    <t>BAYPATH AT DUXBURY NURSING &amp; REHABILITATION CTR</t>
  </si>
  <si>
    <t>BAYPOINTE REHAB CENTER</t>
  </si>
  <si>
    <t>BEAR HILL NURSING CENTER AT WAKEFIELD</t>
  </si>
  <si>
    <t>BEAUMONT AT UNIVERSITY CAMPUS</t>
  </si>
  <si>
    <t>BEAUMONT REHAB &amp; SKILLED NURSING CTR - NATICK</t>
  </si>
  <si>
    <t>BEAUMONT REHAB &amp; SKILLED NURSING CTR - NORTHBORO</t>
  </si>
  <si>
    <t>BEAUMONT REHAB &amp; SKILLED NURSING CTR - NORTHBRIDGE</t>
  </si>
  <si>
    <t>BEAUMONT REHAB &amp; SKILLED NURSING CTR - WESTBORO</t>
  </si>
  <si>
    <t>BEDFORD GARDENS CARE AND REHABILITATION CENTER LLC</t>
  </si>
  <si>
    <t>BEDFORD VILLAGE CARE AND REHABILITATION CENTER LLC</t>
  </si>
  <si>
    <t>BELMONT MANOR NURSING HOME, IN</t>
  </si>
  <si>
    <t>BENJAMIN HEALTHCARE CENTER</t>
  </si>
  <si>
    <t>BERKELEY RETIREMENT HOME,THE</t>
  </si>
  <si>
    <t>BERKSHIRE HEALTH CARE CENTER</t>
  </si>
  <si>
    <t>BERKSHIRE PLACE</t>
  </si>
  <si>
    <t>BETHANY SKILLED NURSING FACILITY</t>
  </si>
  <si>
    <t>BLACKSTONE NURSING HOME</t>
  </si>
  <si>
    <t>BLAIRE HOUSE OF MILFORD</t>
  </si>
  <si>
    <t>BLAIRE HOUSE OF TEWKSBURY</t>
  </si>
  <si>
    <t>BLAIRE HOUSE OF WORCESTER</t>
  </si>
  <si>
    <t>BLUEBERRY HILL REHABILITATION AND HEALTHCARE CTR</t>
  </si>
  <si>
    <t>BLUE HILLS HEALTH AND REHABILITATION CENTER LLC</t>
  </si>
  <si>
    <t>BOSTON HOME, INC (THE)</t>
  </si>
  <si>
    <t>BOSTONIAN NURSING CARE &amp; REHABILITATION CTR, THE</t>
  </si>
  <si>
    <t>BOURNE MANOR EXTENDED CARE FACILITY</t>
  </si>
  <si>
    <t>BRAEMOOR HEALTH CENTER</t>
  </si>
  <si>
    <t>BRANDON WOODS OF DARTMOUTH</t>
  </si>
  <si>
    <t>BRANDON WOODS OF NEW BEDFORD</t>
  </si>
  <si>
    <t>BRENTWOOD REHABILITATION AND HEALTHCARE CTR (THE)</t>
  </si>
  <si>
    <t>BRIARWOOD REHABILITATION &amp; HEALTHCARE CENTER</t>
  </si>
  <si>
    <t>BRIDGEWATER NURSING HOME</t>
  </si>
  <si>
    <t>BRIGHAM HEALTH AND REHABILITATION CENTER LLC</t>
  </si>
  <si>
    <t>BRIGHTON HOUSE REHABILITATION &amp; NURSING CENTER</t>
  </si>
  <si>
    <t>BROCKTON HEALTH CENTER</t>
  </si>
  <si>
    <t>BROOKHAVEN AT LEXINGTON</t>
  </si>
  <si>
    <t>BROOKSIDE REHABILITATION AND HEALTHCARE CENTER</t>
  </si>
  <si>
    <t>BUCKLEY-GREENFIELD HEALTHCARE CENTER</t>
  </si>
  <si>
    <t>CAMBRIDGE REHABILITATION &amp; NURSING CENTER</t>
  </si>
  <si>
    <t>CAMPION HEALTH CENTER INC</t>
  </si>
  <si>
    <t>CARDIGAN NURSING &amp; REHABILITATION CENTER</t>
  </si>
  <si>
    <t>CARE ONE AT BROOKLINE</t>
  </si>
  <si>
    <t>CARE ONE AT CONCORD</t>
  </si>
  <si>
    <t>CARE ONE AT ESSEX PARK</t>
  </si>
  <si>
    <t>CARE ONE AT HOLYOKE</t>
  </si>
  <si>
    <t>CARE ONE AT LEXINGTON</t>
  </si>
  <si>
    <t>CARE ONE AT LOWELL</t>
  </si>
  <si>
    <t>CARE ONE AT MILLBURY</t>
  </si>
  <si>
    <t>CARE ONE AT NEW BEDFORD</t>
  </si>
  <si>
    <t>CARE ONE AT NEWTON</t>
  </si>
  <si>
    <t>CARE ONE AT NORTHAMPTON</t>
  </si>
  <si>
    <t>CARE ONE AT PEABODY</t>
  </si>
  <si>
    <t>CARE ONE AT RANDOLPH</t>
  </si>
  <si>
    <t>CARE ONE AT REDSTONE</t>
  </si>
  <si>
    <t>CARE ONE AT WEYMOUTH</t>
  </si>
  <si>
    <t>CARE ONE AT WILMINGTON</t>
  </si>
  <si>
    <t>CARLETON-WILLARD VILLAGE RETIREMENT &amp; NURSING CTR</t>
  </si>
  <si>
    <t>CATHOLIC MEMORIAL HOME</t>
  </si>
  <si>
    <t>CEDAR VIEW REHABILITATION AND HEALTHCARE CENTER</t>
  </si>
  <si>
    <t>CENTER FOR EXTENDED CARE AT AMHERST</t>
  </si>
  <si>
    <t>CHAPIN CENTER</t>
  </si>
  <si>
    <t>CHARLENE MANOR EXTENDED CARE FACILITY</t>
  </si>
  <si>
    <t>CHARLWELL HOUSE</t>
  </si>
  <si>
    <t>CHELSEA SKILLED NURSING AND REHABILITATION</t>
  </si>
  <si>
    <t>CHESTNUT WOODS REHABILITATION AND HEALTHCARE CTR</t>
  </si>
  <si>
    <t>CHETWYNDE REHABILITATION CENTER</t>
  </si>
  <si>
    <t>CHICOPEE GARDENS FOR NURSING REHABILITATION</t>
  </si>
  <si>
    <t>CHRISTOPHER HOUSE OF WORCESTER</t>
  </si>
  <si>
    <t>CLARK HOUSE NURSING CENTER AT FOX HILL</t>
  </si>
  <si>
    <t>CLIFTON REHABILITATION NURSING CENTER</t>
  </si>
  <si>
    <t>COLEMAN HOUSE</t>
  </si>
  <si>
    <t>COLONIAL REHABILITATION AND NURSING CENTER</t>
  </si>
  <si>
    <t>COLONY CENTER FOR HEALTH &amp; REHABILITATION</t>
  </si>
  <si>
    <t>CONTINUING CARE AT BROOKSBY VILLAGE</t>
  </si>
  <si>
    <t>COPLEY AT STOUGHTON NURSING CARE CENTER</t>
  </si>
  <si>
    <t>COREY HILL NURSING HOME, INC</t>
  </si>
  <si>
    <t>COUNTRY CENTER FOR HEALTH &amp; REHABILITATION</t>
  </si>
  <si>
    <t>COUNTRY GARDENS SKILLED NRSG &amp; REHABILITATION CTR</t>
  </si>
  <si>
    <t>COUNTRYSIDE HEALTH CARE OF MILFORD</t>
  </si>
  <si>
    <t>COUNTRYSIDE NURSING HOME INC</t>
  </si>
  <si>
    <t>COURTYARD NURSING CARE CENTER</t>
  </si>
  <si>
    <t>CRANEVILLE PLACE REHABILITATION &amp; SKILLED  CARE CT</t>
  </si>
  <si>
    <t>CRAWFORD SKILLED NURSING AND REHABILITATION CENTER</t>
  </si>
  <si>
    <t>DANIELS HOUSE NURSING HOME</t>
  </si>
  <si>
    <t>DEDHAM REHABILITATION CENTER</t>
  </si>
  <si>
    <t>DEN-MAR HEALTH AND REHABILITATION CENTER</t>
  </si>
  <si>
    <t>DEVEREUX HOUSE SKILLED NURSING AND REHABILITATION</t>
  </si>
  <si>
    <t>DEXTER HOUSE REHABILITATION CENTER</t>
  </si>
  <si>
    <t>DIGHTON CARE AND REHABILITATION CENTER LLC</t>
  </si>
  <si>
    <t>DON ORIONE NURSING HOME</t>
  </si>
  <si>
    <t>DWYER HOME</t>
  </si>
  <si>
    <t>D'YOUVILLE SENIOR CARE</t>
  </si>
  <si>
    <t>D'YOUVILLE TRANSITIONAL CARE, INC</t>
  </si>
  <si>
    <t>EAST LONGMEADOW SKILLED NURSING CENTER</t>
  </si>
  <si>
    <t>EASTPOINTE REHAB CENTER</t>
  </si>
  <si>
    <t>ELAINE CENTER AT HADLEY</t>
  </si>
  <si>
    <t>ELIOT CENTER FOR HEALTH &amp; REHABILITATION</t>
  </si>
  <si>
    <t>ELIZABETH SETON</t>
  </si>
  <si>
    <t>ELLIS NURSING HOME (THE)</t>
  </si>
  <si>
    <t>ELMHURST REHABILITATION CENTER</t>
  </si>
  <si>
    <t>EMERSON REHABILITATION &amp; TRANSITIONAL CARE UNIT</t>
  </si>
  <si>
    <t>EXCEL CENTER FOR NURSING AND REHAB AT LEXINGTON</t>
  </si>
  <si>
    <t>FAIRHAVEN HEALTHCARE CENTER</t>
  </si>
  <si>
    <t>FAIRVIEW COMMONS NURSING &amp; REHABILITATION CENTER</t>
  </si>
  <si>
    <t>FALL RIVER JEWISH HOME, INC</t>
  </si>
  <si>
    <t>FITCHBURG GARDENS FOR NURSING AND REHABILITATION</t>
  </si>
  <si>
    <t>FITCHBURG REHABILITATION CENTER</t>
  </si>
  <si>
    <t>GARDEN PLACE REHABILITATION CENTER</t>
  </si>
  <si>
    <t>GERMAN CENTER FOR EXTENDED CARE</t>
  </si>
  <si>
    <t>GLEN RIDGE NURSING CARE CENTER</t>
  </si>
  <si>
    <t>GLOUCESTER REHABILITATION CENTER</t>
  </si>
  <si>
    <t>GOVERNORS CENTER</t>
  </si>
  <si>
    <t>GREENWOOD NURSING &amp; REHABILITATION CENTER</t>
  </si>
  <si>
    <t>GROSVENOR PARK HEALTH CENTER</t>
  </si>
  <si>
    <t>GUARDIAN CENTER (THE)</t>
  </si>
  <si>
    <t>HALLMARK CARE AND REHABILITATION CENTER LLC</t>
  </si>
  <si>
    <t>HANCOCK PARK REHABILITATION AND NURSING CENTER</t>
  </si>
  <si>
    <t>HANNAH B G SHAW HOME FOR THE AGED</t>
  </si>
  <si>
    <t>HANNAH DUSTON HEALTHCARE CENTER</t>
  </si>
  <si>
    <t>HARBOR HOUSE NURSING &amp; REHABILITATION CENTER</t>
  </si>
  <si>
    <t>HARBORVIEW CENTER FOR NURSING &amp; REHABILITATION (TH</t>
  </si>
  <si>
    <t>HATHAWAY MANOR EXTENDED CARE</t>
  </si>
  <si>
    <t>HATHORNE HILL</t>
  </si>
  <si>
    <t>HEATHWOOD REHABILITATION CENTER</t>
  </si>
  <si>
    <t>HELLENIC NURSING &amp; REHABILITATION CENTER</t>
  </si>
  <si>
    <t>HERITAGE HALL EAST</t>
  </si>
  <si>
    <t>HERITAGE HALL NORTH</t>
  </si>
  <si>
    <t>HERITAGE HALL SOUTH</t>
  </si>
  <si>
    <t>HERITAGE HALL WEST</t>
  </si>
  <si>
    <t>HERITAGE SKILLED NURSING AND REHABILITATION</t>
  </si>
  <si>
    <t>HERMITAGE REHABILITATION CENTER (THE)</t>
  </si>
  <si>
    <t>HIGHLAND MANOR CARE AND REHABILITATION CENTER LLC</t>
  </si>
  <si>
    <t>HIGHLANDS, THE</t>
  </si>
  <si>
    <t>HILLCREST COMMONS NURSING &amp; REHABILITATION CENTER</t>
  </si>
  <si>
    <t>HOLDEN REHABILITATION &amp; NURSING CENTER</t>
  </si>
  <si>
    <t>HOLYOKE HEALTHCARE CENTER</t>
  </si>
  <si>
    <t>HUNT NURSING &amp; REHAB CENTER</t>
  </si>
  <si>
    <t>ISLAND TERRACE NURSING HOME</t>
  </si>
  <si>
    <t>JEANNE JUGAN RESIDENCE</t>
  </si>
  <si>
    <t>JEFFREY &amp; SUSAN BRUDNICK CENTER FOR LIVING</t>
  </si>
  <si>
    <t>JESMOND NURSING HOME</t>
  </si>
  <si>
    <t>JEWISH HEALTHCARE CENTER</t>
  </si>
  <si>
    <t>JEWISH NURSING HOME OF WESTERN MASS</t>
  </si>
  <si>
    <t>JML CARE CENTER  INC</t>
  </si>
  <si>
    <t>JOHN ADAMS HEALTHCARE CENTER</t>
  </si>
  <si>
    <t>JOHN SCOTT HOUSE NURSING &amp; REHABILITATION CENTER</t>
  </si>
  <si>
    <t>KATHLEEN DANIEL NURSING AND REHABILITATION</t>
  </si>
  <si>
    <t>KEYSTONE CENTER</t>
  </si>
  <si>
    <t>KIMBALL FARMS NURSING CARE CENTER</t>
  </si>
  <si>
    <t>KIMWELL NURSING AND REHABILITATION</t>
  </si>
  <si>
    <t>KINDRED NURSING AND REHABILITATION-BRAINTREE</t>
  </si>
  <si>
    <t>KINDRED NURSING AND REHABILITATION-TOWER HILL</t>
  </si>
  <si>
    <t>KINDRED NURSING &amp; REHABILITATION-HARBORLIGHTS</t>
  </si>
  <si>
    <t>KINDRED NURSING &amp; REHABILITATION-LAUREL LAKE</t>
  </si>
  <si>
    <t>KINDRED TRANSITIONAL CARE AND REHAB-HIGHLANDER</t>
  </si>
  <si>
    <t>KINDRED TRANSITIONAL CARE &amp; REHAB-COUNTRY ESTATES</t>
  </si>
  <si>
    <t>KINDRED TRANSITIONAL CARE &amp; REHAB-EAGLE POND</t>
  </si>
  <si>
    <t>KINDRED TRANSITIONAL CARE &amp; REHAB-HARRINGTON</t>
  </si>
  <si>
    <t>KINDRED TRANSITIONAL CARE &amp; REHAB-HIGHGATE</t>
  </si>
  <si>
    <t>KINDRED TRANSITIONAL CARE &amp; REHABILITA-FORESTVIEW</t>
  </si>
  <si>
    <t>KINDRED TRANSITIONAL CARE &amp; REHABILITATION-AVERY</t>
  </si>
  <si>
    <t>KINDRED TRANSITIONAL CARE &amp; REHAB-WESTBOROUGH</t>
  </si>
  <si>
    <t>KNOLLWOOD NURSING CENTER</t>
  </si>
  <si>
    <t>LAFAYETTE REHABILITATION &amp; SKILLED NURSING FACILIT</t>
  </si>
  <si>
    <t>LAKEVIEW HOUSE SKLD NRSG  AND RESIDENTIAL CARE FAC</t>
  </si>
  <si>
    <t>LANESSA EXTENDED CARE</t>
  </si>
  <si>
    <t>LAUREL RIDGE REHAB AND SKILLED CARE CENTER</t>
  </si>
  <si>
    <t>LEDGEWOOD REHABILITATION &amp; SKILLED NURSING CENTER</t>
  </si>
  <si>
    <t>LIBERTY COMMONS</t>
  </si>
  <si>
    <t>LIFE CARE CENTER OF ACTON</t>
  </si>
  <si>
    <t>LIFE CARE CENTER OF ATTLEBORO</t>
  </si>
  <si>
    <t>LIFE CARE CENTER OF AUBURN</t>
  </si>
  <si>
    <t>LIFE CARE CENTER OF LEOMINSTER</t>
  </si>
  <si>
    <t>LIFE CARE CENTER OF MERRIMACK VALLEY</t>
  </si>
  <si>
    <t>LIFE CARE CENTER OF NASHOBA VALLEY</t>
  </si>
  <si>
    <t>LIFE CARE CENTER OF PLYMOUTH</t>
  </si>
  <si>
    <t>LIFE CARE CENTER OF RAYNHAM</t>
  </si>
  <si>
    <t>LIFE CARE CENTER OF STONEHAM</t>
  </si>
  <si>
    <t>LIFE CARE CENTER OF THE NORTH SHORE</t>
  </si>
  <si>
    <t>LIFE CARE CENTER OF THE SOUTH SHORE</t>
  </si>
  <si>
    <t>LIFE CARE CENTER OF WEST BRIDGEWATER</t>
  </si>
  <si>
    <t>LIFE CARE CENTER OF WILBRAHAM</t>
  </si>
  <si>
    <t>LIGHTHOUSE NURSING CARE CENTER</t>
  </si>
  <si>
    <t>LINDA MANOR EXTENDED CARE FACILITY</t>
  </si>
  <si>
    <t>LINDEN PONDS</t>
  </si>
  <si>
    <t>LONGMEADOW OF TAUNTON</t>
  </si>
  <si>
    <t>LOOMIS HOUSE NURSING CENTER</t>
  </si>
  <si>
    <t>LOOMIS LAKESIDE AT REEDS LANDING</t>
  </si>
  <si>
    <t>LUTHERAN REHABILITATION &amp; SKILLED CARE CENTER</t>
  </si>
  <si>
    <t>LYDIA TAFT HOUSE</t>
  </si>
  <si>
    <t>MADONNA MANOR NURSING HOME</t>
  </si>
  <si>
    <t>MAPLES REHABILITATION &amp; NURSING CENTER</t>
  </si>
  <si>
    <t>MAPLEWOOD CENTER</t>
  </si>
  <si>
    <t>MARIAN MANOR OF TAUNTON</t>
  </si>
  <si>
    <t>MARINA BAY SKILLED NURSING &amp; REHABILITATION CTR</t>
  </si>
  <si>
    <t>MARISTHILL NURSING &amp; REHABILITATION CENTER</t>
  </si>
  <si>
    <t>MARLBOROUGH HILLS REHABILTIATION &amp; HLTH CARE CTR</t>
  </si>
  <si>
    <t>MARY ANN MORSE NURSING &amp; REHABILITATION</t>
  </si>
  <si>
    <t>MARY'S MEADOW AT PROVIDENCE PLACE</t>
  </si>
  <si>
    <t>MASCONOMET HEALTHCARE CENTER</t>
  </si>
  <si>
    <t>MAYFLOWER PLACE NURSING &amp; REHABILITATION CENTER</t>
  </si>
  <si>
    <t>MEADOW GREEN NURSING AND REHABILITATION CENTER</t>
  </si>
  <si>
    <t>MEADOWS OF CENTRAL MASSACHUSETTS (THE)</t>
  </si>
  <si>
    <t>MEDFORD REHABILITATION AND NURSING CENTER</t>
  </si>
  <si>
    <t>MEDWAY COUNTRY MANOR SKILLED NURSING &amp; REHABILITAT</t>
  </si>
  <si>
    <t>MELROSE REHABILITATION CENTER</t>
  </si>
  <si>
    <t>MERRIMACK VALLEY HEALTH CENTER</t>
  </si>
  <si>
    <t>MILFORD CENTER</t>
  </si>
  <si>
    <t>M I NURSING &amp; RESTORATIVE CENTER</t>
  </si>
  <si>
    <t>MONT MARIE REHABILITATION &amp; HEALTHCARE CENTER</t>
  </si>
  <si>
    <t>MOUNT CARMEL CARE CENTER</t>
  </si>
  <si>
    <t>MT GREYLOCK EXTENDED CARE FACILITY</t>
  </si>
  <si>
    <t>NEMASKET HEALTHCARE CENTER</t>
  </si>
  <si>
    <t>NEVILLE CENTER AT FRESH POND FOR NURSING &amp; REHAB</t>
  </si>
  <si>
    <t>NEVINS NURSING &amp; REHABILITATION CENTER</t>
  </si>
  <si>
    <t>NEW BEDFORD JEWISH CONVALESCENT HOME, INC</t>
  </si>
  <si>
    <t>NEWBRIDGE ON THE CHARLES SKILLED NURSING FACILITY</t>
  </si>
  <si>
    <t>NEW ENGLAND HEALTH CENTER</t>
  </si>
  <si>
    <t>NEW ENGLAND HOMES FOR THE DEAF, INC</t>
  </si>
  <si>
    <t>NEWTON WELLESLEY CENTER FOR ALZHEIMER'S CARE</t>
  </si>
  <si>
    <t>NORTH ADAMS COMMONS NURSING &amp; REHABILITATION CENTE</t>
  </si>
  <si>
    <t>NORTHWOOD REHABILITATION &amp; HEALTHCARE CENTER</t>
  </si>
  <si>
    <t>NORWOOD REHABILITATION CENTER</t>
  </si>
  <si>
    <t>NOTRE DAME LONG TERM CARE CENTER</t>
  </si>
  <si>
    <t>OAKDALE REHABILITATION &amp; SKILLED NURSING CENTER</t>
  </si>
  <si>
    <t>OAK HILL REHABILITATION CENTER</t>
  </si>
  <si>
    <t>OAK KNOLL HEALTHCARE CENTER</t>
  </si>
  <si>
    <t>OAKS, THE</t>
  </si>
  <si>
    <t>ODD FELLOWS HOME OF MASSACHUSETTS</t>
  </si>
  <si>
    <t>OUR ISLAND HOME</t>
  </si>
  <si>
    <t>PALMER HEALTHCARE CENTER</t>
  </si>
  <si>
    <t>PALM SKILLED  NRSING CR &amp; CTR FOR REHAB EXCELLENCE</t>
  </si>
  <si>
    <t>PARK AVENUE HEALTH CENTER</t>
  </si>
  <si>
    <t>PARK PLACE REHABILITATION &amp; SKILLED CARE CENTER</t>
  </si>
  <si>
    <t>PARSONS HILL REHABILITATION &amp; HEALTH CARE CENTER</t>
  </si>
  <si>
    <t>PAVILION , THE</t>
  </si>
  <si>
    <t>PENACOOK PLACE, INC</t>
  </si>
  <si>
    <t>PHILLIPS MANOR NURSING HOME</t>
  </si>
  <si>
    <t>PILGRIM REHABILITATION &amp; SKILLED NURSING CENTER</t>
  </si>
  <si>
    <t>PLEASANT BAY NURSING &amp; REHABILITATION</t>
  </si>
  <si>
    <t>PLYMOUTH REHABILITATION CENTER</t>
  </si>
  <si>
    <t>POET'S SEAT HEALTH CARE CENTER</t>
  </si>
  <si>
    <t>POPE NURSING HOME</t>
  </si>
  <si>
    <t>PORT HEALTHCARE CENTER</t>
  </si>
  <si>
    <t>PRESCOTT HOUSE</t>
  </si>
  <si>
    <t>PRESENTATION REHAB AND SKILLED CARE CENTER</t>
  </si>
  <si>
    <t>QUABBIN VALLEY HEALTHCARE</t>
  </si>
  <si>
    <t>QUABOAG REHABILITATION &amp; SKILLED CARE FACILITY</t>
  </si>
  <si>
    <t>QUINCY HEALTH AND REHABILITATION CENTER LLC</t>
  </si>
  <si>
    <t>RECUPERATIVE SERVICES UNIT-HEBREW REHAB CENTER</t>
  </si>
  <si>
    <t>REHABILITATION &amp; NURSING CENTER AT EVERETT (THE)</t>
  </si>
  <si>
    <t>RENAISSANCE MANOR ON CABOT</t>
  </si>
  <si>
    <t>RESERVOIR CENTER FOR HEALTH &amp; REHABILITATION, THE</t>
  </si>
  <si>
    <t>RIVERBEND OF SOUTH NATICK</t>
  </si>
  <si>
    <t>RIVERCREST LONG TERM CARE</t>
  </si>
  <si>
    <t>RIVER TERRACE REHABILITATION AND HEALTHCARE CTR</t>
  </si>
  <si>
    <t>ROSEWOOD NURSING &amp; REHABILITATION CENTER</t>
  </si>
  <si>
    <t>ROYAL AT WAYLAND REHABILITATION &amp; NURSING CENTER</t>
  </si>
  <si>
    <t>ROYAL BRAINTREE NURSING AND REHABILITATION CENTER</t>
  </si>
  <si>
    <t>ROYAL CAPE COD NURSING &amp; REHABILITATION CENTER</t>
  </si>
  <si>
    <t>ROYAL MEGANSETT NURSING &amp; REHABILITATION</t>
  </si>
  <si>
    <t>ROYAL NORWELL NURSING &amp; REHABILITATION CENTER LLC</t>
  </si>
  <si>
    <t>ROYAL NURSING CENTER, LLC</t>
  </si>
  <si>
    <t>ROYAL OF COTUIT</t>
  </si>
  <si>
    <t>ROYAL OF FAIRHAVEN NURSING CENTER</t>
  </si>
  <si>
    <t>SACHEM CENTER FOR HEALTH &amp; REHABILITATION</t>
  </si>
  <si>
    <t>SACRED HEART NURSING HOME</t>
  </si>
  <si>
    <t>SAMUEL MARCUS NURSING HOME</t>
  </si>
  <si>
    <t>SANCTA MARIA NURSING FACILITY</t>
  </si>
  <si>
    <t>SARAH BRAYTON NURSING CARE CTR</t>
  </si>
  <si>
    <t>SAUGUS CENTER</t>
  </si>
  <si>
    <t>SAVOY NURSING &amp; REHAB CTR</t>
  </si>
  <si>
    <t>SEACOAST NURSING &amp; REHABILITATION CENTER INC</t>
  </si>
  <si>
    <t>SEASHORE POINT AND WELLNESS REHABILITATION</t>
  </si>
  <si>
    <t>SEA VIEW CONVALESCENT AND NURSING HOME</t>
  </si>
  <si>
    <t>SEVEN HILLS PEDIATRIC CENTER</t>
  </si>
  <si>
    <t>SHREWSBURY NURSING &amp; REHABILITATION CENTER</t>
  </si>
  <si>
    <t>SIPPICAN HEALTHCARE CENTER</t>
  </si>
  <si>
    <t>SKILLED NURSING FACILITY AT NORTH HILL (THE)</t>
  </si>
  <si>
    <t>SOMERSET RIDGE CENTER</t>
  </si>
  <si>
    <t>SOUTHBRIDGE REHABILITATION &amp; HEALTH CARE CENTER</t>
  </si>
  <si>
    <t>SOUTH COVE MANOR NURSING &amp; REHABILITATION CENTER</t>
  </si>
  <si>
    <t>SOUTHPOINTE REHAB CENTER</t>
  </si>
  <si>
    <t>SOUTHWOOD AT NORWELL NURSING CTR</t>
  </si>
  <si>
    <t>SPAULDING NURSING &amp; THERAPY CENTER - NORTH END</t>
  </si>
  <si>
    <t>SPAULDING NURSING &amp; THERAPY CENTER - WEST ROXBURY</t>
  </si>
  <si>
    <t>SPRINGSIDE REHABILITATION AND SKILLED CARE CENTER</t>
  </si>
  <si>
    <t>ST CAMILLUS HEALTH CENTER</t>
  </si>
  <si>
    <t>ST FRANCIS REHABILITATION &amp; NURSING CENTER</t>
  </si>
  <si>
    <t>ST JOSEPH MANOR HEALTH CARE INC</t>
  </si>
  <si>
    <t>ST JOSEPH REHAB &amp; NURSING CARE CENTER</t>
  </si>
  <si>
    <t>ST MARY HEALTH CARE CENTER</t>
  </si>
  <si>
    <t>STONE REHABILITATION AND SENIOR LIVING</t>
  </si>
  <si>
    <t>ST PATRICK'S MANOR</t>
  </si>
  <si>
    <t>SUDBURY PINES EXTENDED CARE</t>
  </si>
  <si>
    <t>SUNNY ACRES NURSING HOME</t>
  </si>
  <si>
    <t>SUTTON HILL CENTER</t>
  </si>
  <si>
    <t>SWEET BROOK OF WILLIAMSTOWN REHABILITATION &amp; N CTR</t>
  </si>
  <si>
    <t>THOMAS UPHAM HOUSE</t>
  </si>
  <si>
    <t>TIMBERLYN EAST NURSING AND REHABILITATION</t>
  </si>
  <si>
    <t>TIMBERLYN HEIGHTS NURSING AND REHABILITATION</t>
  </si>
  <si>
    <t>TIMOTHY DANIELS HOUSE</t>
  </si>
  <si>
    <t>TOWN AND COUNTRY HEALTH CARE CENTER</t>
  </si>
  <si>
    <t>TREMONT HEALTH CARE CENTER</t>
  </si>
  <si>
    <t>TWIN OAKS CENTER</t>
  </si>
  <si>
    <t>VERO HEALTH &amp; REHAB OF MATTAPAN</t>
  </si>
  <si>
    <t>VERO HEALTH &amp; REHAB OF WEST ROXBURY</t>
  </si>
  <si>
    <t>VERO HEALTH &amp; REHAB, PARKWAY</t>
  </si>
  <si>
    <t>VIBRA NURSING &amp; REHABILITATION CTR OF WESTERN MASS</t>
  </si>
  <si>
    <t>VICTORIA HAVEN NURSING FACILITY</t>
  </si>
  <si>
    <t>WABAN HEALTH CENTER</t>
  </si>
  <si>
    <t>WACHUSETT MANOR</t>
  </si>
  <si>
    <t>WAKEFIELD CENTER</t>
  </si>
  <si>
    <t>WATERTOWN HEALTH CENTER</t>
  </si>
  <si>
    <t>WATERVIEW LODGE LLC, REHABILITATION &amp; HEALTHCARE</t>
  </si>
  <si>
    <t>WEBSTER MANOR REHABILITATION &amp; HEALTH CARE CENTER</t>
  </si>
  <si>
    <t>WEBSTER PARK REHABILITATION AND HEALTHCARE CENTER</t>
  </si>
  <si>
    <t>WEDGEMERE REHABILITATION CENTER</t>
  </si>
  <si>
    <t>WEST ACRES REHABILITATION &amp; NURSING CENTER</t>
  </si>
  <si>
    <t>WESTFIELD CENTER</t>
  </si>
  <si>
    <t>WESTFIELD GARDENS NURSING AND REHAB</t>
  </si>
  <si>
    <t>WESTFORD HOUSE</t>
  </si>
  <si>
    <t>WEST NEWTON REHABILITATION CENTER</t>
  </si>
  <si>
    <t>WEST REVERE HEALTH CENTER</t>
  </si>
  <si>
    <t>WEST SIDE HOUSE LTC FACILITY</t>
  </si>
  <si>
    <t>WHITTIER BRADFORD TRANSITIONAL CARE UNIT</t>
  </si>
  <si>
    <t>WHITTIER WESTBOROUGH TRANSITIONAL CARE UNIT</t>
  </si>
  <si>
    <t>WILLIAMSTOWN COMMONS NURSING &amp; REHAB</t>
  </si>
  <si>
    <t>WILLIMANSETT CENTER EAST</t>
  </si>
  <si>
    <t>WILLIMANSETT CENTER WEST</t>
  </si>
  <si>
    <t>WILLOW MANOR</t>
  </si>
  <si>
    <t>WINCHESTER NURSING CENTER, INC</t>
  </si>
  <si>
    <t>WINDEMERE NURSING &amp; REHAB CTR ON MARTHAS VINEYARD</t>
  </si>
  <si>
    <t>WINDSOR NURSING &amp; RETIREMENT HOME</t>
  </si>
  <si>
    <t>WINGATE AT ANDOVER REHAB &amp; SKILLED NURSING RES</t>
  </si>
  <si>
    <t>WINGATE AT BELVIDERE REHAB &amp; SKILLED NURSING RES</t>
  </si>
  <si>
    <t>WINGATE AT BREWSTER</t>
  </si>
  <si>
    <t>WINGATE AT CHESTNUT HILL</t>
  </si>
  <si>
    <t>WINGATE AT EAST LONGMEADOW REHAB &amp; SKILLED NUR RES</t>
  </si>
  <si>
    <t>WINGATE AT HAMPDEN REHABILITATIVE &amp; SKLD NURS RESI</t>
  </si>
  <si>
    <t>WINGATE AT HARWICH</t>
  </si>
  <si>
    <t>WINGATE AT HAVERHILL REHAB &amp; SKILLED NURSING RESID</t>
  </si>
  <si>
    <t>WINGATE AT NEEDHAM REHAB &amp; SKILLED NURS RES</t>
  </si>
  <si>
    <t>WINGATE AT NORTON</t>
  </si>
  <si>
    <t>WINGATE AT READING REHAB &amp; SKILLED NURS RESID</t>
  </si>
  <si>
    <t>WINGATE AT SHARON</t>
  </si>
  <si>
    <t>WINGATE AT SILVER LAKE REHAB &amp; SKILLED NURSING RES</t>
  </si>
  <si>
    <t>WINGATE AT SOUTH HADLEY REHAB &amp; SKILLED NURSING</t>
  </si>
  <si>
    <t>WINGATE AT SPRINGFIELD REHAB &amp; SKILLED NURS RES</t>
  </si>
  <si>
    <t>WINGATE AT SUDBURY REHAB &amp; SKILLED NURS RESIDENCE</t>
  </si>
  <si>
    <t>WINGATE AT WESTON</t>
  </si>
  <si>
    <t>WINGATE AT WEST SPRINGFIELD REHAB &amp; SKILL NUR RES</t>
  </si>
  <si>
    <t>WINGATE AT WILBRAHAM REHAB &amp; SKILLED NURS RESID</t>
  </si>
  <si>
    <t>WINGATE AT WORCESTER</t>
  </si>
  <si>
    <t>WOBURN NURSING CENTER, INC</t>
  </si>
  <si>
    <t>WORCESTER HEALTH CENTER</t>
  </si>
  <si>
    <t>WORCESTER REHABILITATION &amp; HEALTH CARE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</si>
</sst>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8"/>
  <sheetViews>
    <sheetView tabSelected="1" workbookViewId="0">
      <pane ySplit="1" topLeftCell="A2" activePane="bottomLeft" state="frozen"/>
      <selection activeCell="B358" sqref="B358"/>
      <selection pane="bottomLeft" activeCell="B1" sqref="B1"/>
    </sheetView>
  </sheetViews>
  <sheetFormatPr baseColWidth="10" defaultRowHeight="16" x14ac:dyDescent="0.2"/>
  <cols>
    <col min="2" max="2" width="26"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51.395604395604302</v>
      </c>
      <c r="D2" s="4">
        <v>16.7115384615384</v>
      </c>
      <c r="E2" s="4">
        <v>39.25</v>
      </c>
      <c r="F2" s="4">
        <v>106.252747252747</v>
      </c>
      <c r="G2" s="4">
        <f t="shared" ref="G2:G65" si="0">SUM(D2:F2)</f>
        <v>162.21428571428538</v>
      </c>
      <c r="H2" s="4">
        <f t="shared" ref="H2:H65" si="1">G2/C2</f>
        <v>3.1561898652982676</v>
      </c>
      <c r="I2" s="4">
        <f t="shared" ref="I2:I65" si="2">D2/C2</f>
        <v>0.32515501389779711</v>
      </c>
    </row>
    <row r="3" spans="1:9" x14ac:dyDescent="0.2">
      <c r="A3" t="s">
        <v>18</v>
      </c>
      <c r="B3" t="s">
        <v>20</v>
      </c>
      <c r="C3" s="4">
        <v>127.978021978021</v>
      </c>
      <c r="D3" s="4">
        <v>65.502197802197799</v>
      </c>
      <c r="E3" s="4">
        <v>108.09098901098901</v>
      </c>
      <c r="F3" s="4">
        <v>290.147142857142</v>
      </c>
      <c r="G3" s="4">
        <f t="shared" si="0"/>
        <v>463.74032967032883</v>
      </c>
      <c r="H3" s="4">
        <f t="shared" si="1"/>
        <v>3.623593508500794</v>
      </c>
      <c r="I3" s="4">
        <f t="shared" si="2"/>
        <v>0.51182380216383694</v>
      </c>
    </row>
    <row r="4" spans="1:9" x14ac:dyDescent="0.2">
      <c r="A4" t="s">
        <v>18</v>
      </c>
      <c r="B4" t="s">
        <v>21</v>
      </c>
      <c r="C4" s="4">
        <v>139.58241758241701</v>
      </c>
      <c r="D4" s="4">
        <v>49.352527472527399</v>
      </c>
      <c r="E4" s="4">
        <v>107.141318681318</v>
      </c>
      <c r="F4" s="4">
        <v>281.31164835164799</v>
      </c>
      <c r="G4" s="4">
        <f t="shared" si="0"/>
        <v>437.80549450549336</v>
      </c>
      <c r="H4" s="4">
        <f t="shared" si="1"/>
        <v>3.1365375531412423</v>
      </c>
      <c r="I4" s="4">
        <f t="shared" si="2"/>
        <v>0.35357266572193446</v>
      </c>
    </row>
    <row r="5" spans="1:9" x14ac:dyDescent="0.2">
      <c r="A5" t="s">
        <v>18</v>
      </c>
      <c r="B5" t="s">
        <v>22</v>
      </c>
      <c r="C5" s="4">
        <v>20.351648351648301</v>
      </c>
      <c r="D5" s="4">
        <v>4.3818681318681296</v>
      </c>
      <c r="E5" s="4">
        <v>13.7335164835164</v>
      </c>
      <c r="F5" s="4">
        <v>35.2967032967032</v>
      </c>
      <c r="G5" s="4">
        <f t="shared" si="0"/>
        <v>53.412087912087728</v>
      </c>
      <c r="H5" s="4">
        <f t="shared" si="1"/>
        <v>2.6244600431965419</v>
      </c>
      <c r="I5" s="4">
        <f t="shared" si="2"/>
        <v>0.21530777537797019</v>
      </c>
    </row>
    <row r="6" spans="1:9" x14ac:dyDescent="0.2">
      <c r="A6" t="s">
        <v>18</v>
      </c>
      <c r="B6" t="s">
        <v>23</v>
      </c>
      <c r="C6" s="4">
        <v>146.98901098901001</v>
      </c>
      <c r="D6" s="4">
        <v>30.7390109890109</v>
      </c>
      <c r="E6" s="4">
        <v>110.04120879120801</v>
      </c>
      <c r="F6" s="4">
        <v>324.68956043956001</v>
      </c>
      <c r="G6" s="4">
        <f t="shared" si="0"/>
        <v>465.46978021977895</v>
      </c>
      <c r="H6" s="4">
        <f t="shared" si="1"/>
        <v>3.1666978169856583</v>
      </c>
      <c r="I6" s="4">
        <f t="shared" si="2"/>
        <v>0.20912455143540748</v>
      </c>
    </row>
    <row r="7" spans="1:9" x14ac:dyDescent="0.2">
      <c r="A7" t="s">
        <v>18</v>
      </c>
      <c r="B7" t="s">
        <v>24</v>
      </c>
      <c r="C7" s="4">
        <v>86.615384615384599</v>
      </c>
      <c r="D7" s="4">
        <v>41.577582417582398</v>
      </c>
      <c r="E7" s="4">
        <v>72.936923076922994</v>
      </c>
      <c r="F7" s="4">
        <v>231.64758241758199</v>
      </c>
      <c r="G7" s="4">
        <f t="shared" si="0"/>
        <v>346.16208791208737</v>
      </c>
      <c r="H7" s="4">
        <f t="shared" si="1"/>
        <v>3.9965427556457698</v>
      </c>
      <c r="I7" s="4">
        <f t="shared" si="2"/>
        <v>0.48002537427048958</v>
      </c>
    </row>
    <row r="8" spans="1:9" x14ac:dyDescent="0.2">
      <c r="A8" t="s">
        <v>18</v>
      </c>
      <c r="B8" t="s">
        <v>25</v>
      </c>
      <c r="C8" s="4">
        <v>107.24175824175801</v>
      </c>
      <c r="D8" s="4">
        <v>55.490329670329601</v>
      </c>
      <c r="E8" s="4">
        <v>101.761538461538</v>
      </c>
      <c r="F8" s="4">
        <v>174.534395604395</v>
      </c>
      <c r="G8" s="4">
        <f t="shared" si="0"/>
        <v>331.78626373626258</v>
      </c>
      <c r="H8" s="4">
        <f t="shared" si="1"/>
        <v>3.0938159647504828</v>
      </c>
      <c r="I8" s="4">
        <f t="shared" si="2"/>
        <v>0.51743211394610156</v>
      </c>
    </row>
    <row r="9" spans="1:9" x14ac:dyDescent="0.2">
      <c r="A9" t="s">
        <v>18</v>
      </c>
      <c r="B9" t="s">
        <v>26</v>
      </c>
      <c r="C9" s="4">
        <v>77.230769230769198</v>
      </c>
      <c r="D9" s="4">
        <v>105.56087912087899</v>
      </c>
      <c r="E9" s="4">
        <v>12.097472527472499</v>
      </c>
      <c r="F9" s="4">
        <v>228.788571428571</v>
      </c>
      <c r="G9" s="4">
        <f t="shared" si="0"/>
        <v>346.44692307692253</v>
      </c>
      <c r="H9" s="4">
        <f t="shared" si="1"/>
        <v>4.4858665338645363</v>
      </c>
      <c r="I9" s="4">
        <f t="shared" si="2"/>
        <v>1.3668241320432546</v>
      </c>
    </row>
    <row r="10" spans="1:9" x14ac:dyDescent="0.2">
      <c r="A10" t="s">
        <v>18</v>
      </c>
      <c r="B10" t="s">
        <v>27</v>
      </c>
      <c r="C10" s="4">
        <v>113.021978021978</v>
      </c>
      <c r="D10" s="4">
        <v>46.820109890109798</v>
      </c>
      <c r="E10" s="4">
        <v>79.085164835164804</v>
      </c>
      <c r="F10" s="4">
        <v>234.75406593406501</v>
      </c>
      <c r="G10" s="4">
        <f t="shared" si="0"/>
        <v>360.65934065933959</v>
      </c>
      <c r="H10" s="4">
        <f t="shared" si="1"/>
        <v>3.1910549343704337</v>
      </c>
      <c r="I10" s="4">
        <f t="shared" si="2"/>
        <v>0.41425668449197789</v>
      </c>
    </row>
    <row r="11" spans="1:9" x14ac:dyDescent="0.2">
      <c r="A11" t="s">
        <v>18</v>
      </c>
      <c r="B11" t="s">
        <v>28</v>
      </c>
      <c r="C11" s="4">
        <v>58.054945054945001</v>
      </c>
      <c r="D11" s="4">
        <v>10.3186813186813</v>
      </c>
      <c r="E11" s="4">
        <v>53.925824175824097</v>
      </c>
      <c r="F11" s="4">
        <v>114.33516483516399</v>
      </c>
      <c r="G11" s="4">
        <f t="shared" si="0"/>
        <v>178.5796703296694</v>
      </c>
      <c r="H11" s="4">
        <f t="shared" si="1"/>
        <v>3.0760458073064414</v>
      </c>
      <c r="I11" s="4">
        <f t="shared" si="2"/>
        <v>0.1777399204997159</v>
      </c>
    </row>
    <row r="12" spans="1:9" x14ac:dyDescent="0.2">
      <c r="A12" t="s">
        <v>18</v>
      </c>
      <c r="B12" t="s">
        <v>29</v>
      </c>
      <c r="C12" s="4">
        <v>87.989010989010893</v>
      </c>
      <c r="D12" s="4">
        <v>37.999230769230699</v>
      </c>
      <c r="E12" s="4">
        <v>41.019670329670298</v>
      </c>
      <c r="F12" s="4">
        <v>141.67549450549399</v>
      </c>
      <c r="G12" s="4">
        <f t="shared" si="0"/>
        <v>220.69439560439497</v>
      </c>
      <c r="H12" s="4">
        <f t="shared" si="1"/>
        <v>2.5082040714374876</v>
      </c>
      <c r="I12" s="4">
        <f t="shared" si="2"/>
        <v>0.43186336955164201</v>
      </c>
    </row>
    <row r="13" spans="1:9" x14ac:dyDescent="0.2">
      <c r="A13" t="s">
        <v>18</v>
      </c>
      <c r="B13" t="s">
        <v>30</v>
      </c>
      <c r="C13" s="4">
        <v>107.53846153846099</v>
      </c>
      <c r="D13" s="4">
        <v>81.967252747252701</v>
      </c>
      <c r="E13" s="4">
        <v>67.1878021978021</v>
      </c>
      <c r="F13" s="4">
        <v>239.95758241758199</v>
      </c>
      <c r="G13" s="4">
        <f t="shared" si="0"/>
        <v>389.1126373626368</v>
      </c>
      <c r="H13" s="4">
        <f t="shared" si="1"/>
        <v>3.6183578581647384</v>
      </c>
      <c r="I13" s="4">
        <f t="shared" si="2"/>
        <v>0.76221336603311196</v>
      </c>
    </row>
    <row r="14" spans="1:9" x14ac:dyDescent="0.2">
      <c r="A14" t="s">
        <v>18</v>
      </c>
      <c r="B14" t="s">
        <v>31</v>
      </c>
      <c r="C14" s="4">
        <v>160.24175824175799</v>
      </c>
      <c r="D14" s="4">
        <v>43.192307692307601</v>
      </c>
      <c r="E14" s="4">
        <v>131.48901098901001</v>
      </c>
      <c r="F14" s="4">
        <v>362.873626373626</v>
      </c>
      <c r="G14" s="4">
        <f t="shared" si="0"/>
        <v>537.55494505494357</v>
      </c>
      <c r="H14" s="4">
        <f t="shared" si="1"/>
        <v>3.3546495679604953</v>
      </c>
      <c r="I14" s="4">
        <f t="shared" si="2"/>
        <v>0.26954464408174444</v>
      </c>
    </row>
    <row r="15" spans="1:9" x14ac:dyDescent="0.2">
      <c r="A15" t="s">
        <v>18</v>
      </c>
      <c r="B15" t="s">
        <v>32</v>
      </c>
      <c r="C15" s="4">
        <v>160.54945054945</v>
      </c>
      <c r="D15" s="4">
        <v>92.806263736263702</v>
      </c>
      <c r="E15" s="4">
        <v>122.183406593406</v>
      </c>
      <c r="F15" s="4">
        <v>402.02659340659301</v>
      </c>
      <c r="G15" s="4">
        <f t="shared" si="0"/>
        <v>617.01626373626277</v>
      </c>
      <c r="H15" s="4">
        <f t="shared" si="1"/>
        <v>3.8431540041067835</v>
      </c>
      <c r="I15" s="4">
        <f t="shared" si="2"/>
        <v>0.57805407255304764</v>
      </c>
    </row>
    <row r="16" spans="1:9" x14ac:dyDescent="0.2">
      <c r="A16" t="s">
        <v>18</v>
      </c>
      <c r="B16" t="s">
        <v>33</v>
      </c>
      <c r="C16" s="4">
        <v>153.692307692307</v>
      </c>
      <c r="D16" s="4">
        <v>182.514175824175</v>
      </c>
      <c r="E16" s="4">
        <v>0</v>
      </c>
      <c r="F16" s="4">
        <v>333.158791208791</v>
      </c>
      <c r="G16" s="4">
        <f t="shared" si="0"/>
        <v>515.67296703296597</v>
      </c>
      <c r="H16" s="4">
        <f t="shared" si="1"/>
        <v>3.3552295152295235</v>
      </c>
      <c r="I16" s="4">
        <f t="shared" si="2"/>
        <v>1.1875296725296725</v>
      </c>
    </row>
    <row r="17" spans="1:9" x14ac:dyDescent="0.2">
      <c r="A17" t="s">
        <v>18</v>
      </c>
      <c r="B17" t="s">
        <v>34</v>
      </c>
      <c r="C17" s="4">
        <v>49.890109890109798</v>
      </c>
      <c r="D17" s="4">
        <v>60.565384615384602</v>
      </c>
      <c r="E17" s="4">
        <v>0</v>
      </c>
      <c r="F17" s="4">
        <v>118.378241758241</v>
      </c>
      <c r="G17" s="4">
        <f t="shared" si="0"/>
        <v>178.94362637362559</v>
      </c>
      <c r="H17" s="4">
        <f t="shared" si="1"/>
        <v>3.5867555066079206</v>
      </c>
      <c r="I17" s="4">
        <f t="shared" si="2"/>
        <v>1.213975770925112</v>
      </c>
    </row>
    <row r="18" spans="1:9" x14ac:dyDescent="0.2">
      <c r="A18" t="s">
        <v>18</v>
      </c>
      <c r="B18" t="s">
        <v>35</v>
      </c>
      <c r="C18" s="4">
        <v>92.890109890109798</v>
      </c>
      <c r="D18" s="4">
        <v>83.866593406593395</v>
      </c>
      <c r="E18" s="4">
        <v>0</v>
      </c>
      <c r="F18" s="4">
        <v>220.14098901098899</v>
      </c>
      <c r="G18" s="4">
        <f t="shared" si="0"/>
        <v>304.0075824175824</v>
      </c>
      <c r="H18" s="4">
        <f t="shared" si="1"/>
        <v>3.2727658819354106</v>
      </c>
      <c r="I18" s="4">
        <f t="shared" si="2"/>
        <v>0.90285815686738513</v>
      </c>
    </row>
    <row r="19" spans="1:9" x14ac:dyDescent="0.2">
      <c r="A19" t="s">
        <v>18</v>
      </c>
      <c r="B19" t="s">
        <v>36</v>
      </c>
      <c r="C19" s="4">
        <v>143.02197802197799</v>
      </c>
      <c r="D19" s="4">
        <v>144.19285714285701</v>
      </c>
      <c r="E19" s="4">
        <v>8.7912087912087905E-2</v>
      </c>
      <c r="F19" s="4">
        <v>361.07098901098902</v>
      </c>
      <c r="G19" s="4">
        <f t="shared" si="0"/>
        <v>505.35175824175815</v>
      </c>
      <c r="H19" s="4">
        <f t="shared" si="1"/>
        <v>3.5333853246254323</v>
      </c>
      <c r="I19" s="4">
        <f t="shared" si="2"/>
        <v>1.0081867076450244</v>
      </c>
    </row>
    <row r="20" spans="1:9" x14ac:dyDescent="0.2">
      <c r="A20" t="s">
        <v>18</v>
      </c>
      <c r="B20" t="s">
        <v>37</v>
      </c>
      <c r="C20" s="4">
        <v>140.47252747252699</v>
      </c>
      <c r="D20" s="4">
        <v>151.781208791208</v>
      </c>
      <c r="E20" s="4">
        <v>0.23076923076923</v>
      </c>
      <c r="F20" s="4">
        <v>379.82637362637303</v>
      </c>
      <c r="G20" s="4">
        <f t="shared" si="0"/>
        <v>531.83835164835023</v>
      </c>
      <c r="H20" s="4">
        <f t="shared" si="1"/>
        <v>3.78606665102089</v>
      </c>
      <c r="I20" s="4">
        <f t="shared" si="2"/>
        <v>1.0805045763905168</v>
      </c>
    </row>
    <row r="21" spans="1:9" x14ac:dyDescent="0.2">
      <c r="A21" t="s">
        <v>18</v>
      </c>
      <c r="B21" t="s">
        <v>38</v>
      </c>
      <c r="C21" s="4">
        <v>74.142857142857096</v>
      </c>
      <c r="D21" s="4">
        <v>53.152967032966998</v>
      </c>
      <c r="E21" s="4">
        <v>35.736923076922999</v>
      </c>
      <c r="F21" s="4">
        <v>134.53307692307601</v>
      </c>
      <c r="G21" s="4">
        <f t="shared" si="0"/>
        <v>223.422967032966</v>
      </c>
      <c r="H21" s="4">
        <f t="shared" si="1"/>
        <v>3.0134118867644757</v>
      </c>
      <c r="I21" s="4">
        <f t="shared" si="2"/>
        <v>0.71689936267970944</v>
      </c>
    </row>
    <row r="22" spans="1:9" x14ac:dyDescent="0.2">
      <c r="A22" t="s">
        <v>18</v>
      </c>
      <c r="B22" t="s">
        <v>39</v>
      </c>
      <c r="C22" s="4">
        <v>53.472527472527403</v>
      </c>
      <c r="D22" s="4">
        <v>5.9587912087912001</v>
      </c>
      <c r="E22" s="4">
        <v>53.118131868131798</v>
      </c>
      <c r="F22" s="4">
        <v>136.230769230769</v>
      </c>
      <c r="G22" s="4">
        <f t="shared" si="0"/>
        <v>195.30769230769198</v>
      </c>
      <c r="H22" s="4">
        <f t="shared" si="1"/>
        <v>3.6524866420057527</v>
      </c>
      <c r="I22" s="4">
        <f t="shared" si="2"/>
        <v>0.11143649815043155</v>
      </c>
    </row>
    <row r="23" spans="1:9" x14ac:dyDescent="0.2">
      <c r="A23" t="s">
        <v>18</v>
      </c>
      <c r="B23" t="s">
        <v>40</v>
      </c>
      <c r="C23" s="4">
        <v>130.956043956043</v>
      </c>
      <c r="D23" s="4">
        <v>48.060439560439498</v>
      </c>
      <c r="E23" s="4">
        <v>74.994505494505404</v>
      </c>
      <c r="F23" s="4">
        <v>390.73901098901001</v>
      </c>
      <c r="G23" s="4">
        <f t="shared" si="0"/>
        <v>513.79395604395495</v>
      </c>
      <c r="H23" s="4">
        <f t="shared" si="1"/>
        <v>3.9234077368465421</v>
      </c>
      <c r="I23" s="4">
        <f t="shared" si="2"/>
        <v>0.36699672736427175</v>
      </c>
    </row>
    <row r="24" spans="1:9" x14ac:dyDescent="0.2">
      <c r="A24" t="s">
        <v>18</v>
      </c>
      <c r="B24" t="s">
        <v>41</v>
      </c>
      <c r="C24" s="4">
        <v>147.53846153846101</v>
      </c>
      <c r="D24" s="4">
        <v>40.0826373626373</v>
      </c>
      <c r="E24" s="4">
        <v>121.214285714285</v>
      </c>
      <c r="F24" s="4">
        <v>279.15956043955998</v>
      </c>
      <c r="G24" s="4">
        <f t="shared" si="0"/>
        <v>440.45648351648231</v>
      </c>
      <c r="H24" s="4">
        <f t="shared" si="1"/>
        <v>2.9853671979740826</v>
      </c>
      <c r="I24" s="4">
        <f t="shared" si="2"/>
        <v>0.27167585282288154</v>
      </c>
    </row>
    <row r="25" spans="1:9" x14ac:dyDescent="0.2">
      <c r="A25" t="s">
        <v>18</v>
      </c>
      <c r="B25" t="s">
        <v>42</v>
      </c>
      <c r="C25" s="4">
        <v>18.230769230769202</v>
      </c>
      <c r="D25" s="4">
        <v>0.12637362637362601</v>
      </c>
      <c r="E25" s="4">
        <v>24.934065934065899</v>
      </c>
      <c r="F25" s="4">
        <v>49.923076923076898</v>
      </c>
      <c r="G25" s="4">
        <f t="shared" si="0"/>
        <v>74.983516483516425</v>
      </c>
      <c r="H25" s="4">
        <f t="shared" si="1"/>
        <v>4.1130198915009073</v>
      </c>
      <c r="I25" s="4">
        <f t="shared" si="2"/>
        <v>6.9318866787221132E-3</v>
      </c>
    </row>
    <row r="26" spans="1:9" x14ac:dyDescent="0.2">
      <c r="A26" t="s">
        <v>18</v>
      </c>
      <c r="B26" t="s">
        <v>43</v>
      </c>
      <c r="C26" s="4">
        <v>56.461538461538403</v>
      </c>
      <c r="D26" s="4">
        <v>4.7884615384615303</v>
      </c>
      <c r="E26" s="4">
        <v>37.3862637362637</v>
      </c>
      <c r="F26" s="4">
        <v>103.406593406593</v>
      </c>
      <c r="G26" s="4">
        <f t="shared" si="0"/>
        <v>145.58131868131824</v>
      </c>
      <c r="H26" s="4">
        <f t="shared" si="1"/>
        <v>2.5784157259634046</v>
      </c>
      <c r="I26" s="4">
        <f t="shared" si="2"/>
        <v>8.4809264305177059E-2</v>
      </c>
    </row>
    <row r="27" spans="1:9" x14ac:dyDescent="0.2">
      <c r="A27" t="s">
        <v>18</v>
      </c>
      <c r="B27" t="s">
        <v>44</v>
      </c>
      <c r="C27" s="4">
        <v>49.945054945054899</v>
      </c>
      <c r="D27" s="4">
        <v>30.821428571428498</v>
      </c>
      <c r="E27" s="4">
        <v>46.997252747252702</v>
      </c>
      <c r="F27" s="4">
        <v>131.50274725274701</v>
      </c>
      <c r="G27" s="4">
        <f t="shared" si="0"/>
        <v>209.32142857142821</v>
      </c>
      <c r="H27" s="4">
        <f t="shared" si="1"/>
        <v>4.1910341034103373</v>
      </c>
      <c r="I27" s="4">
        <f t="shared" si="2"/>
        <v>0.61710671067106626</v>
      </c>
    </row>
    <row r="28" spans="1:9" x14ac:dyDescent="0.2">
      <c r="A28" t="s">
        <v>18</v>
      </c>
      <c r="B28" t="s">
        <v>45</v>
      </c>
      <c r="C28" s="4">
        <v>93.120879120879096</v>
      </c>
      <c r="D28" s="4">
        <v>89.427362637362606</v>
      </c>
      <c r="E28" s="4">
        <v>40.235714285714202</v>
      </c>
      <c r="F28" s="4">
        <v>258.54197802197803</v>
      </c>
      <c r="G28" s="4">
        <f t="shared" si="0"/>
        <v>388.20505494505483</v>
      </c>
      <c r="H28" s="4">
        <f t="shared" si="1"/>
        <v>4.168829360396507</v>
      </c>
      <c r="I28" s="4">
        <f t="shared" si="2"/>
        <v>0.96033632286995507</v>
      </c>
    </row>
    <row r="29" spans="1:9" x14ac:dyDescent="0.2">
      <c r="A29" t="s">
        <v>18</v>
      </c>
      <c r="B29" t="s">
        <v>46</v>
      </c>
      <c r="C29" s="4">
        <v>21.8131868131868</v>
      </c>
      <c r="D29" s="4">
        <v>4.2362637362637301</v>
      </c>
      <c r="E29" s="4">
        <v>26.337912087911999</v>
      </c>
      <c r="F29" s="4">
        <v>61.7967032967032</v>
      </c>
      <c r="G29" s="4">
        <f t="shared" si="0"/>
        <v>92.370879120878925</v>
      </c>
      <c r="H29" s="4">
        <f t="shared" si="1"/>
        <v>4.2346347607052834</v>
      </c>
      <c r="I29" s="4">
        <f t="shared" si="2"/>
        <v>0.19420654911838775</v>
      </c>
    </row>
    <row r="30" spans="1:9" x14ac:dyDescent="0.2">
      <c r="A30" t="s">
        <v>18</v>
      </c>
      <c r="B30" t="s">
        <v>47</v>
      </c>
      <c r="C30" s="4">
        <v>70.450549450549403</v>
      </c>
      <c r="D30" s="4">
        <v>25.322967032967</v>
      </c>
      <c r="E30" s="4">
        <v>48.936923076923001</v>
      </c>
      <c r="F30" s="4">
        <v>140.026923076923</v>
      </c>
      <c r="G30" s="4">
        <f t="shared" si="0"/>
        <v>214.28681318681299</v>
      </c>
      <c r="H30" s="4">
        <f t="shared" si="1"/>
        <v>3.0416627671190133</v>
      </c>
      <c r="I30" s="4">
        <f t="shared" si="2"/>
        <v>0.35944314459522675</v>
      </c>
    </row>
    <row r="31" spans="1:9" x14ac:dyDescent="0.2">
      <c r="A31" t="s">
        <v>18</v>
      </c>
      <c r="B31" t="s">
        <v>48</v>
      </c>
      <c r="C31" s="4">
        <v>122.79120879120801</v>
      </c>
      <c r="D31" s="4">
        <v>63.053956043955999</v>
      </c>
      <c r="E31" s="4">
        <v>92.055934065933997</v>
      </c>
      <c r="F31" s="4">
        <v>233.224285714285</v>
      </c>
      <c r="G31" s="4">
        <f t="shared" si="0"/>
        <v>388.33417582417496</v>
      </c>
      <c r="H31" s="4">
        <f t="shared" si="1"/>
        <v>3.1625568283515437</v>
      </c>
      <c r="I31" s="4">
        <f t="shared" si="2"/>
        <v>0.51350545910148848</v>
      </c>
    </row>
    <row r="32" spans="1:9" x14ac:dyDescent="0.2">
      <c r="A32" t="s">
        <v>18</v>
      </c>
      <c r="B32" t="s">
        <v>49</v>
      </c>
      <c r="C32" s="4">
        <v>69.362637362637301</v>
      </c>
      <c r="D32" s="4">
        <v>31.746483516483501</v>
      </c>
      <c r="E32" s="4">
        <v>53.816153846153803</v>
      </c>
      <c r="F32" s="4">
        <v>188.77912087912</v>
      </c>
      <c r="G32" s="4">
        <f t="shared" si="0"/>
        <v>274.3417582417573</v>
      </c>
      <c r="H32" s="4">
        <f t="shared" si="1"/>
        <v>3.955180608365009</v>
      </c>
      <c r="I32" s="4">
        <f t="shared" si="2"/>
        <v>0.45768852978453756</v>
      </c>
    </row>
    <row r="33" spans="1:9" x14ac:dyDescent="0.2">
      <c r="A33" t="s">
        <v>18</v>
      </c>
      <c r="B33" t="s">
        <v>50</v>
      </c>
      <c r="C33" s="4">
        <v>121.53846153846099</v>
      </c>
      <c r="D33" s="4">
        <v>26.0230769230769</v>
      </c>
      <c r="E33" s="4">
        <v>116.546703296703</v>
      </c>
      <c r="F33" s="4">
        <v>221.461538461538</v>
      </c>
      <c r="G33" s="4">
        <f t="shared" si="0"/>
        <v>364.03131868131788</v>
      </c>
      <c r="H33" s="4">
        <f t="shared" si="1"/>
        <v>2.9951943942133883</v>
      </c>
      <c r="I33" s="4">
        <f t="shared" si="2"/>
        <v>0.21411392405063367</v>
      </c>
    </row>
    <row r="34" spans="1:9" x14ac:dyDescent="0.2">
      <c r="A34" t="s">
        <v>18</v>
      </c>
      <c r="B34" t="s">
        <v>51</v>
      </c>
      <c r="C34" s="4">
        <v>81.912087912087898</v>
      </c>
      <c r="D34" s="4">
        <v>22.6648351648351</v>
      </c>
      <c r="E34" s="4">
        <v>57.123626373626301</v>
      </c>
      <c r="F34" s="4">
        <v>193.49450549450501</v>
      </c>
      <c r="G34" s="4">
        <f t="shared" si="0"/>
        <v>273.28296703296644</v>
      </c>
      <c r="H34" s="4">
        <f t="shared" si="1"/>
        <v>3.3362959484840289</v>
      </c>
      <c r="I34" s="4">
        <f t="shared" si="2"/>
        <v>0.27669707539575994</v>
      </c>
    </row>
    <row r="35" spans="1:9" x14ac:dyDescent="0.2">
      <c r="A35" t="s">
        <v>18</v>
      </c>
      <c r="B35" t="s">
        <v>52</v>
      </c>
      <c r="C35" s="4">
        <v>93.780219780219696</v>
      </c>
      <c r="D35" s="4">
        <v>75.014725274725194</v>
      </c>
      <c r="E35" s="4">
        <v>71.490659340659306</v>
      </c>
      <c r="F35" s="4">
        <v>389.08054945054897</v>
      </c>
      <c r="G35" s="4">
        <f t="shared" si="0"/>
        <v>535.58593406593354</v>
      </c>
      <c r="H35" s="4">
        <f t="shared" si="1"/>
        <v>5.7110756972111547</v>
      </c>
      <c r="I35" s="4">
        <f t="shared" si="2"/>
        <v>0.7998992266229199</v>
      </c>
    </row>
    <row r="36" spans="1:9" x14ac:dyDescent="0.2">
      <c r="A36" t="s">
        <v>18</v>
      </c>
      <c r="B36" t="s">
        <v>53</v>
      </c>
      <c r="C36" s="4">
        <v>115.19780219780201</v>
      </c>
      <c r="D36" s="4">
        <v>46.516703296703199</v>
      </c>
      <c r="E36" s="4">
        <v>71.317032967032901</v>
      </c>
      <c r="F36" s="4">
        <v>249.60714285714201</v>
      </c>
      <c r="G36" s="4">
        <f t="shared" si="0"/>
        <v>367.44087912087809</v>
      </c>
      <c r="H36" s="4">
        <f t="shared" si="1"/>
        <v>3.1896518172278894</v>
      </c>
      <c r="I36" s="4">
        <f t="shared" si="2"/>
        <v>0.40379853095487916</v>
      </c>
    </row>
    <row r="37" spans="1:9" x14ac:dyDescent="0.2">
      <c r="A37" t="s">
        <v>18</v>
      </c>
      <c r="B37" t="s">
        <v>54</v>
      </c>
      <c r="C37" s="4">
        <v>136.97802197802099</v>
      </c>
      <c r="D37" s="4">
        <v>22.263736263736199</v>
      </c>
      <c r="E37" s="4">
        <v>117.62912087911999</v>
      </c>
      <c r="F37" s="4">
        <v>271.83516483516399</v>
      </c>
      <c r="G37" s="4">
        <f t="shared" si="0"/>
        <v>411.72802197802019</v>
      </c>
      <c r="H37" s="4">
        <f t="shared" si="1"/>
        <v>3.0057962294424474</v>
      </c>
      <c r="I37" s="4">
        <f t="shared" si="2"/>
        <v>0.16253509827517118</v>
      </c>
    </row>
    <row r="38" spans="1:9" x14ac:dyDescent="0.2">
      <c r="A38" t="s">
        <v>18</v>
      </c>
      <c r="B38" t="s">
        <v>55</v>
      </c>
      <c r="C38" s="4">
        <v>80.758241758241695</v>
      </c>
      <c r="D38" s="4">
        <v>31.6957142857142</v>
      </c>
      <c r="E38" s="4">
        <v>63.89</v>
      </c>
      <c r="F38" s="4">
        <v>180.791978021978</v>
      </c>
      <c r="G38" s="4">
        <f t="shared" si="0"/>
        <v>276.3776923076922</v>
      </c>
      <c r="H38" s="4">
        <f t="shared" si="1"/>
        <v>3.4222846645802165</v>
      </c>
      <c r="I38" s="4">
        <f t="shared" si="2"/>
        <v>0.39247652741869565</v>
      </c>
    </row>
    <row r="39" spans="1:9" x14ac:dyDescent="0.2">
      <c r="A39" t="s">
        <v>18</v>
      </c>
      <c r="B39" t="s">
        <v>56</v>
      </c>
      <c r="C39" s="4">
        <v>111.934065934065</v>
      </c>
      <c r="D39" s="4">
        <v>19.5176923076923</v>
      </c>
      <c r="E39" s="4">
        <v>101.807802197802</v>
      </c>
      <c r="F39" s="4">
        <v>247.55428571428499</v>
      </c>
      <c r="G39" s="4">
        <f t="shared" si="0"/>
        <v>368.87978021977926</v>
      </c>
      <c r="H39" s="4">
        <f t="shared" si="1"/>
        <v>3.2955095228745526</v>
      </c>
      <c r="I39" s="4">
        <f t="shared" si="2"/>
        <v>0.17436775967013687</v>
      </c>
    </row>
    <row r="40" spans="1:9" x14ac:dyDescent="0.2">
      <c r="A40" t="s">
        <v>18</v>
      </c>
      <c r="B40" t="s">
        <v>57</v>
      </c>
      <c r="C40" s="4">
        <v>101.60439560439499</v>
      </c>
      <c r="D40" s="4">
        <v>39.942967032966997</v>
      </c>
      <c r="E40" s="4">
        <v>74.767032967032904</v>
      </c>
      <c r="F40" s="4">
        <v>256.49010989010901</v>
      </c>
      <c r="G40" s="4">
        <f t="shared" si="0"/>
        <v>371.20010989010893</v>
      </c>
      <c r="H40" s="4">
        <f t="shared" si="1"/>
        <v>3.6533863292234603</v>
      </c>
      <c r="I40" s="4">
        <f t="shared" si="2"/>
        <v>0.39312243132165464</v>
      </c>
    </row>
    <row r="41" spans="1:9" x14ac:dyDescent="0.2">
      <c r="A41" t="s">
        <v>18</v>
      </c>
      <c r="B41" t="s">
        <v>58</v>
      </c>
      <c r="C41" s="4">
        <v>136.80219780219701</v>
      </c>
      <c r="D41" s="4">
        <v>78.129120879120805</v>
      </c>
      <c r="E41" s="4">
        <v>85.747252747252702</v>
      </c>
      <c r="F41" s="4">
        <v>240.07472527472501</v>
      </c>
      <c r="G41" s="4">
        <f t="shared" si="0"/>
        <v>403.95109890109848</v>
      </c>
      <c r="H41" s="4">
        <f t="shared" si="1"/>
        <v>2.9528114708008815</v>
      </c>
      <c r="I41" s="4">
        <f t="shared" si="2"/>
        <v>0.57111012932765959</v>
      </c>
    </row>
    <row r="42" spans="1:9" x14ac:dyDescent="0.2">
      <c r="A42" t="s">
        <v>18</v>
      </c>
      <c r="B42" t="s">
        <v>59</v>
      </c>
      <c r="C42" s="4">
        <v>111.406593406593</v>
      </c>
      <c r="D42" s="4">
        <v>58.289230769230699</v>
      </c>
      <c r="E42" s="4">
        <v>76.329670329670293</v>
      </c>
      <c r="F42" s="4">
        <v>305.00461538461502</v>
      </c>
      <c r="G42" s="4">
        <f t="shared" si="0"/>
        <v>439.62351648351603</v>
      </c>
      <c r="H42" s="4">
        <f t="shared" si="1"/>
        <v>3.9461175774314561</v>
      </c>
      <c r="I42" s="4">
        <f t="shared" si="2"/>
        <v>0.52321167883211805</v>
      </c>
    </row>
    <row r="43" spans="1:9" x14ac:dyDescent="0.2">
      <c r="A43" t="s">
        <v>18</v>
      </c>
      <c r="B43" t="s">
        <v>60</v>
      </c>
      <c r="C43" s="4">
        <v>26.373626373626301</v>
      </c>
      <c r="D43" s="4">
        <v>4.95604395604395</v>
      </c>
      <c r="E43" s="4">
        <v>32.4203296703296</v>
      </c>
      <c r="F43" s="4">
        <v>58.9203296703296</v>
      </c>
      <c r="G43" s="4">
        <f t="shared" si="0"/>
        <v>96.296703296703157</v>
      </c>
      <c r="H43" s="4">
        <f t="shared" si="1"/>
        <v>3.6512500000000045</v>
      </c>
      <c r="I43" s="4">
        <f t="shared" si="2"/>
        <v>0.18791666666666695</v>
      </c>
    </row>
    <row r="44" spans="1:9" x14ac:dyDescent="0.2">
      <c r="A44" t="s">
        <v>18</v>
      </c>
      <c r="B44" t="s">
        <v>61</v>
      </c>
      <c r="C44" s="4">
        <v>62.714285714285701</v>
      </c>
      <c r="D44" s="4">
        <v>18.065934065934002</v>
      </c>
      <c r="E44" s="4">
        <v>45.052197802197803</v>
      </c>
      <c r="F44" s="4">
        <v>109.362637362637</v>
      </c>
      <c r="G44" s="4">
        <f t="shared" si="0"/>
        <v>172.4807692307688</v>
      </c>
      <c r="H44" s="4">
        <f t="shared" si="1"/>
        <v>2.7502628351147651</v>
      </c>
      <c r="I44" s="4">
        <f t="shared" si="2"/>
        <v>0.28806728578938051</v>
      </c>
    </row>
    <row r="45" spans="1:9" x14ac:dyDescent="0.2">
      <c r="A45" t="s">
        <v>18</v>
      </c>
      <c r="B45" t="s">
        <v>62</v>
      </c>
      <c r="C45" s="4">
        <v>68.736263736263695</v>
      </c>
      <c r="D45" s="4">
        <v>32.689560439560402</v>
      </c>
      <c r="E45" s="4">
        <v>54.837912087912002</v>
      </c>
      <c r="F45" s="4">
        <v>160.84065934065899</v>
      </c>
      <c r="G45" s="4">
        <f t="shared" si="0"/>
        <v>248.3681318681314</v>
      </c>
      <c r="H45" s="4">
        <f t="shared" si="1"/>
        <v>3.6133493205435605</v>
      </c>
      <c r="I45" s="4">
        <f t="shared" si="2"/>
        <v>0.475579536370903</v>
      </c>
    </row>
    <row r="46" spans="1:9" x14ac:dyDescent="0.2">
      <c r="A46" t="s">
        <v>18</v>
      </c>
      <c r="B46" t="s">
        <v>63</v>
      </c>
      <c r="C46" s="4">
        <v>105.83516483516399</v>
      </c>
      <c r="D46" s="4">
        <v>42.675824175824097</v>
      </c>
      <c r="E46" s="4">
        <v>66.903846153846104</v>
      </c>
      <c r="F46" s="4">
        <v>208.79945054945</v>
      </c>
      <c r="G46" s="4">
        <f t="shared" si="0"/>
        <v>318.37912087912019</v>
      </c>
      <c r="H46" s="4">
        <f t="shared" si="1"/>
        <v>3.0082545945384869</v>
      </c>
      <c r="I46" s="4">
        <f t="shared" si="2"/>
        <v>0.40322915585090058</v>
      </c>
    </row>
    <row r="47" spans="1:9" x14ac:dyDescent="0.2">
      <c r="A47" t="s">
        <v>18</v>
      </c>
      <c r="B47" t="s">
        <v>64</v>
      </c>
      <c r="C47" s="4">
        <v>33.241758241758198</v>
      </c>
      <c r="D47" s="4">
        <v>30.236483516483499</v>
      </c>
      <c r="E47" s="4">
        <v>50.107142857142797</v>
      </c>
      <c r="F47" s="4">
        <v>118.620879120879</v>
      </c>
      <c r="G47" s="4">
        <f t="shared" si="0"/>
        <v>198.96450549450529</v>
      </c>
      <c r="H47" s="4">
        <f t="shared" si="1"/>
        <v>5.9853785123966956</v>
      </c>
      <c r="I47" s="4">
        <f t="shared" si="2"/>
        <v>0.90959338842975279</v>
      </c>
    </row>
    <row r="48" spans="1:9" x14ac:dyDescent="0.2">
      <c r="A48" t="s">
        <v>18</v>
      </c>
      <c r="B48" t="s">
        <v>65</v>
      </c>
      <c r="C48" s="4">
        <v>67.153846153846104</v>
      </c>
      <c r="D48" s="4">
        <v>19.7967032967032</v>
      </c>
      <c r="E48" s="4">
        <v>52.964285714285701</v>
      </c>
      <c r="F48" s="4">
        <v>113.156593406593</v>
      </c>
      <c r="G48" s="4">
        <f t="shared" si="0"/>
        <v>185.91758241758191</v>
      </c>
      <c r="H48" s="4">
        <f t="shared" si="1"/>
        <v>2.7685321551300879</v>
      </c>
      <c r="I48" s="4">
        <f t="shared" si="2"/>
        <v>0.29479626902307193</v>
      </c>
    </row>
    <row r="49" spans="1:9" x14ac:dyDescent="0.2">
      <c r="A49" t="s">
        <v>18</v>
      </c>
      <c r="B49" t="s">
        <v>66</v>
      </c>
      <c r="C49" s="4">
        <v>108.131868131868</v>
      </c>
      <c r="D49" s="4">
        <v>62.587912087912002</v>
      </c>
      <c r="E49" s="4">
        <v>97.175824175824104</v>
      </c>
      <c r="F49" s="4">
        <v>232.387362637362</v>
      </c>
      <c r="G49" s="4">
        <f t="shared" si="0"/>
        <v>392.15109890109812</v>
      </c>
      <c r="H49" s="4">
        <f t="shared" si="1"/>
        <v>3.6266006097560948</v>
      </c>
      <c r="I49" s="4">
        <f t="shared" si="2"/>
        <v>0.57881097560975603</v>
      </c>
    </row>
    <row r="50" spans="1:9" x14ac:dyDescent="0.2">
      <c r="A50" t="s">
        <v>18</v>
      </c>
      <c r="B50" t="s">
        <v>67</v>
      </c>
      <c r="C50" s="4">
        <v>81.109890109890102</v>
      </c>
      <c r="D50" s="4">
        <v>36.3186813186813</v>
      </c>
      <c r="E50" s="4">
        <v>61.5906593406593</v>
      </c>
      <c r="F50" s="4">
        <v>157.20329670329599</v>
      </c>
      <c r="G50" s="4">
        <f t="shared" si="0"/>
        <v>255.11263736263658</v>
      </c>
      <c r="H50" s="4">
        <f t="shared" si="1"/>
        <v>3.1452716434087429</v>
      </c>
      <c r="I50" s="4">
        <f t="shared" si="2"/>
        <v>0.44777130470125981</v>
      </c>
    </row>
    <row r="51" spans="1:9" x14ac:dyDescent="0.2">
      <c r="A51" t="s">
        <v>18</v>
      </c>
      <c r="B51" t="s">
        <v>68</v>
      </c>
      <c r="C51" s="4">
        <v>28.538461538461501</v>
      </c>
      <c r="D51" s="4">
        <v>47.061758241758199</v>
      </c>
      <c r="E51" s="4">
        <v>22.773956043956002</v>
      </c>
      <c r="F51" s="4">
        <v>100.891098901098</v>
      </c>
      <c r="G51" s="4">
        <f t="shared" si="0"/>
        <v>170.72681318681219</v>
      </c>
      <c r="H51" s="4">
        <f t="shared" si="1"/>
        <v>5.9823411628802194</v>
      </c>
      <c r="I51" s="4">
        <f t="shared" si="2"/>
        <v>1.6490643049672706</v>
      </c>
    </row>
    <row r="52" spans="1:9" x14ac:dyDescent="0.2">
      <c r="A52" t="s">
        <v>18</v>
      </c>
      <c r="B52" t="s">
        <v>69</v>
      </c>
      <c r="C52" s="4">
        <v>52.131868131868103</v>
      </c>
      <c r="D52" s="4">
        <v>32.115604395604301</v>
      </c>
      <c r="E52" s="4">
        <v>25.9038461538461</v>
      </c>
      <c r="F52" s="4">
        <v>107.88</v>
      </c>
      <c r="G52" s="4">
        <f t="shared" si="0"/>
        <v>165.89945054945039</v>
      </c>
      <c r="H52" s="4">
        <f t="shared" si="1"/>
        <v>3.1823039629005048</v>
      </c>
      <c r="I52" s="4">
        <f t="shared" si="2"/>
        <v>0.61604553119730032</v>
      </c>
    </row>
    <row r="53" spans="1:9" x14ac:dyDescent="0.2">
      <c r="A53" t="s">
        <v>18</v>
      </c>
      <c r="B53" t="s">
        <v>70</v>
      </c>
      <c r="C53" s="4">
        <v>104.703296703296</v>
      </c>
      <c r="D53" s="4">
        <v>76.961538461538396</v>
      </c>
      <c r="E53" s="4">
        <v>53.219780219780198</v>
      </c>
      <c r="F53" s="4">
        <v>207.162087912087</v>
      </c>
      <c r="G53" s="4">
        <f t="shared" si="0"/>
        <v>337.34340659340558</v>
      </c>
      <c r="H53" s="4">
        <f t="shared" si="1"/>
        <v>3.2218986146095836</v>
      </c>
      <c r="I53" s="4">
        <f t="shared" si="2"/>
        <v>0.7350440806045383</v>
      </c>
    </row>
    <row r="54" spans="1:9" x14ac:dyDescent="0.2">
      <c r="A54" t="s">
        <v>18</v>
      </c>
      <c r="B54" t="s">
        <v>71</v>
      </c>
      <c r="C54" s="4">
        <v>111.10989010989</v>
      </c>
      <c r="D54" s="4">
        <v>59.099450549450502</v>
      </c>
      <c r="E54" s="4">
        <v>56.076923076923002</v>
      </c>
      <c r="F54" s="4">
        <v>182.343406593406</v>
      </c>
      <c r="G54" s="4">
        <f t="shared" si="0"/>
        <v>297.51978021977948</v>
      </c>
      <c r="H54" s="4">
        <f t="shared" si="1"/>
        <v>2.6777074473345821</v>
      </c>
      <c r="I54" s="4">
        <f t="shared" si="2"/>
        <v>0.53190090000989032</v>
      </c>
    </row>
    <row r="55" spans="1:9" x14ac:dyDescent="0.2">
      <c r="A55" t="s">
        <v>18</v>
      </c>
      <c r="B55" t="s">
        <v>72</v>
      </c>
      <c r="C55" s="4">
        <v>152.61538461538399</v>
      </c>
      <c r="D55" s="4">
        <v>74.439560439560395</v>
      </c>
      <c r="E55" s="4">
        <v>114.53571428571399</v>
      </c>
      <c r="F55" s="4">
        <v>291.20329670329602</v>
      </c>
      <c r="G55" s="4">
        <f t="shared" si="0"/>
        <v>480.17857142857042</v>
      </c>
      <c r="H55" s="4">
        <f t="shared" si="1"/>
        <v>3.1463313652073794</v>
      </c>
      <c r="I55" s="4">
        <f t="shared" si="2"/>
        <v>0.48775921658986349</v>
      </c>
    </row>
    <row r="56" spans="1:9" x14ac:dyDescent="0.2">
      <c r="A56" t="s">
        <v>18</v>
      </c>
      <c r="B56" t="s">
        <v>73</v>
      </c>
      <c r="C56" s="4">
        <v>161.230769230769</v>
      </c>
      <c r="D56" s="4">
        <v>76.071428571428498</v>
      </c>
      <c r="E56" s="4">
        <v>115.837912087912</v>
      </c>
      <c r="F56" s="4">
        <v>312.78296703296701</v>
      </c>
      <c r="G56" s="4">
        <f t="shared" si="0"/>
        <v>504.69230769230751</v>
      </c>
      <c r="H56" s="4">
        <f t="shared" si="1"/>
        <v>3.1302480916030566</v>
      </c>
      <c r="I56" s="4">
        <f t="shared" si="2"/>
        <v>0.4718170665212652</v>
      </c>
    </row>
    <row r="57" spans="1:9" x14ac:dyDescent="0.2">
      <c r="A57" t="s">
        <v>18</v>
      </c>
      <c r="B57" t="s">
        <v>74</v>
      </c>
      <c r="C57" s="4">
        <v>134.93406593406499</v>
      </c>
      <c r="D57" s="4">
        <v>79.456043956043899</v>
      </c>
      <c r="E57" s="4">
        <v>95.642857142857096</v>
      </c>
      <c r="F57" s="4">
        <v>278.818681318681</v>
      </c>
      <c r="G57" s="4">
        <f t="shared" si="0"/>
        <v>453.91758241758203</v>
      </c>
      <c r="H57" s="4">
        <f t="shared" si="1"/>
        <v>3.3639954393680473</v>
      </c>
      <c r="I57" s="4">
        <f t="shared" si="2"/>
        <v>0.58885088362244853</v>
      </c>
    </row>
    <row r="58" spans="1:9" x14ac:dyDescent="0.2">
      <c r="A58" t="s">
        <v>18</v>
      </c>
      <c r="B58" t="s">
        <v>75</v>
      </c>
      <c r="C58" s="4">
        <v>148.74725274725199</v>
      </c>
      <c r="D58" s="4">
        <v>44.0906593406593</v>
      </c>
      <c r="E58" s="4">
        <v>129.85714285714201</v>
      </c>
      <c r="F58" s="4">
        <v>257.84065934065899</v>
      </c>
      <c r="G58" s="4">
        <f t="shared" si="0"/>
        <v>431.7884615384603</v>
      </c>
      <c r="H58" s="4">
        <f t="shared" si="1"/>
        <v>2.9028331855792024</v>
      </c>
      <c r="I58" s="4">
        <f t="shared" si="2"/>
        <v>0.29641326832151421</v>
      </c>
    </row>
    <row r="59" spans="1:9" x14ac:dyDescent="0.2">
      <c r="A59" t="s">
        <v>18</v>
      </c>
      <c r="B59" t="s">
        <v>76</v>
      </c>
      <c r="C59" s="4">
        <v>144.97802197802099</v>
      </c>
      <c r="D59" s="4">
        <v>60.9093406593406</v>
      </c>
      <c r="E59" s="4">
        <v>100.736263736263</v>
      </c>
      <c r="F59" s="4">
        <v>280.06406593406501</v>
      </c>
      <c r="G59" s="4">
        <f t="shared" si="0"/>
        <v>441.7096703296686</v>
      </c>
      <c r="H59" s="4">
        <f t="shared" si="1"/>
        <v>3.0467353899795433</v>
      </c>
      <c r="I59" s="4">
        <f t="shared" si="2"/>
        <v>0.42012809823391439</v>
      </c>
    </row>
    <row r="60" spans="1:9" x14ac:dyDescent="0.2">
      <c r="A60" t="s">
        <v>18</v>
      </c>
      <c r="B60" t="s">
        <v>77</v>
      </c>
      <c r="C60" s="4">
        <v>132.956043956043</v>
      </c>
      <c r="D60" s="4">
        <v>53.777472527472497</v>
      </c>
      <c r="E60" s="4">
        <v>94.5906593406593</v>
      </c>
      <c r="F60" s="4">
        <v>230.593406593406</v>
      </c>
      <c r="G60" s="4">
        <f t="shared" si="0"/>
        <v>378.96153846153777</v>
      </c>
      <c r="H60" s="4">
        <f t="shared" si="1"/>
        <v>2.8502768823869893</v>
      </c>
      <c r="I60" s="4">
        <f t="shared" si="2"/>
        <v>0.40447557649392779</v>
      </c>
    </row>
    <row r="61" spans="1:9" x14ac:dyDescent="0.2">
      <c r="A61" t="s">
        <v>18</v>
      </c>
      <c r="B61" t="s">
        <v>78</v>
      </c>
      <c r="C61" s="4">
        <v>100.714285714285</v>
      </c>
      <c r="D61" s="4">
        <v>55.518351648351597</v>
      </c>
      <c r="E61" s="4">
        <v>67.711538461538396</v>
      </c>
      <c r="F61" s="4">
        <v>194.425824175824</v>
      </c>
      <c r="G61" s="4">
        <f t="shared" si="0"/>
        <v>317.655714285714</v>
      </c>
      <c r="H61" s="4">
        <f t="shared" si="1"/>
        <v>3.154028368794346</v>
      </c>
      <c r="I61" s="4">
        <f t="shared" si="2"/>
        <v>0.55124604473540983</v>
      </c>
    </row>
    <row r="62" spans="1:9" x14ac:dyDescent="0.2">
      <c r="A62" t="s">
        <v>18</v>
      </c>
      <c r="B62" t="s">
        <v>79</v>
      </c>
      <c r="C62" s="4">
        <v>103.087912087912</v>
      </c>
      <c r="D62" s="4">
        <v>50.642857142857103</v>
      </c>
      <c r="E62" s="4">
        <v>72.858021978021895</v>
      </c>
      <c r="F62" s="4">
        <v>189.15384615384599</v>
      </c>
      <c r="G62" s="4">
        <f t="shared" si="0"/>
        <v>312.65472527472502</v>
      </c>
      <c r="H62" s="4">
        <f t="shared" si="1"/>
        <v>3.0328941477454432</v>
      </c>
      <c r="I62" s="4">
        <f t="shared" si="2"/>
        <v>0.49125892761965678</v>
      </c>
    </row>
    <row r="63" spans="1:9" x14ac:dyDescent="0.2">
      <c r="A63" t="s">
        <v>18</v>
      </c>
      <c r="B63" t="s">
        <v>80</v>
      </c>
      <c r="C63" s="4">
        <v>124.043956043956</v>
      </c>
      <c r="D63" s="4">
        <v>80.164835164835097</v>
      </c>
      <c r="E63" s="4">
        <v>77.260989010988993</v>
      </c>
      <c r="F63" s="4">
        <v>243.524725274725</v>
      </c>
      <c r="G63" s="4">
        <f t="shared" si="0"/>
        <v>400.95054945054909</v>
      </c>
      <c r="H63" s="4">
        <f t="shared" si="1"/>
        <v>3.2323263642806501</v>
      </c>
      <c r="I63" s="4">
        <f t="shared" si="2"/>
        <v>0.64626151665485443</v>
      </c>
    </row>
    <row r="64" spans="1:9" x14ac:dyDescent="0.2">
      <c r="A64" t="s">
        <v>18</v>
      </c>
      <c r="B64" t="s">
        <v>81</v>
      </c>
      <c r="C64" s="4">
        <v>153.07692307692301</v>
      </c>
      <c r="D64" s="4">
        <v>71.980769230769198</v>
      </c>
      <c r="E64" s="4">
        <v>119.651098901098</v>
      </c>
      <c r="F64" s="4">
        <v>308.711538461538</v>
      </c>
      <c r="G64" s="4">
        <f t="shared" si="0"/>
        <v>500.34340659340518</v>
      </c>
      <c r="H64" s="4">
        <f t="shared" si="1"/>
        <v>3.2685750179468696</v>
      </c>
      <c r="I64" s="4">
        <f t="shared" si="2"/>
        <v>0.47022613065326635</v>
      </c>
    </row>
    <row r="65" spans="1:9" x14ac:dyDescent="0.2">
      <c r="A65" t="s">
        <v>18</v>
      </c>
      <c r="B65" t="s">
        <v>82</v>
      </c>
      <c r="C65" s="4">
        <v>179.06593406593399</v>
      </c>
      <c r="D65" s="4">
        <v>117.535934065934</v>
      </c>
      <c r="E65" s="4">
        <v>99.854835164835094</v>
      </c>
      <c r="F65" s="4">
        <v>342.09780219780203</v>
      </c>
      <c r="G65" s="4">
        <f t="shared" si="0"/>
        <v>559.48857142857105</v>
      </c>
      <c r="H65" s="4">
        <f t="shared" si="1"/>
        <v>3.1244835839214478</v>
      </c>
      <c r="I65" s="4">
        <f t="shared" si="2"/>
        <v>0.65638355323718922</v>
      </c>
    </row>
    <row r="66" spans="1:9" x14ac:dyDescent="0.2">
      <c r="A66" t="s">
        <v>18</v>
      </c>
      <c r="B66" t="s">
        <v>83</v>
      </c>
      <c r="C66" s="4">
        <v>131.692307692307</v>
      </c>
      <c r="D66" s="4">
        <v>66.874945054945002</v>
      </c>
      <c r="E66" s="4">
        <v>92.914835164835097</v>
      </c>
      <c r="F66" s="4">
        <v>263.26923076922998</v>
      </c>
      <c r="G66" s="4">
        <f t="shared" ref="G66:G129" si="3">SUM(D66:F66)</f>
        <v>423.05901098901006</v>
      </c>
      <c r="H66" s="4">
        <f t="shared" ref="H66:H129" si="4">G66/C66</f>
        <v>3.2124808077436682</v>
      </c>
      <c r="I66" s="4">
        <f t="shared" ref="I66:I129" si="5">D66/C66</f>
        <v>0.50781208277703838</v>
      </c>
    </row>
    <row r="67" spans="1:9" x14ac:dyDescent="0.2">
      <c r="A67" t="s">
        <v>18</v>
      </c>
      <c r="B67" t="s">
        <v>84</v>
      </c>
      <c r="C67" s="4">
        <v>116.252747252747</v>
      </c>
      <c r="D67" s="4">
        <v>65.343406593406499</v>
      </c>
      <c r="E67" s="4">
        <v>113.651098901098</v>
      </c>
      <c r="F67" s="4">
        <v>212.843406593406</v>
      </c>
      <c r="G67" s="4">
        <f t="shared" si="3"/>
        <v>391.83791208791047</v>
      </c>
      <c r="H67" s="4">
        <f t="shared" si="4"/>
        <v>3.3705690518952576</v>
      </c>
      <c r="I67" s="4">
        <f t="shared" si="5"/>
        <v>0.56208053691275206</v>
      </c>
    </row>
    <row r="68" spans="1:9" x14ac:dyDescent="0.2">
      <c r="A68" t="s">
        <v>18</v>
      </c>
      <c r="B68" t="s">
        <v>85</v>
      </c>
      <c r="C68" s="4">
        <v>93.560439560439505</v>
      </c>
      <c r="D68" s="4">
        <v>84.620879120879096</v>
      </c>
      <c r="E68" s="4">
        <v>64.434065934065899</v>
      </c>
      <c r="F68" s="4">
        <v>325.84065934065899</v>
      </c>
      <c r="G68" s="4">
        <f t="shared" si="3"/>
        <v>474.89560439560398</v>
      </c>
      <c r="H68" s="4">
        <f t="shared" si="4"/>
        <v>5.0758163025604874</v>
      </c>
      <c r="I68" s="4">
        <f t="shared" si="5"/>
        <v>0.9044514916607943</v>
      </c>
    </row>
    <row r="69" spans="1:9" x14ac:dyDescent="0.2">
      <c r="A69" t="s">
        <v>18</v>
      </c>
      <c r="B69" t="s">
        <v>86</v>
      </c>
      <c r="C69" s="4">
        <v>253.10989010988999</v>
      </c>
      <c r="D69" s="4">
        <v>83.7591208791208</v>
      </c>
      <c r="E69" s="4">
        <v>191.264945054945</v>
      </c>
      <c r="F69" s="4">
        <v>592.97978021977997</v>
      </c>
      <c r="G69" s="4">
        <f t="shared" si="3"/>
        <v>868.00384615384576</v>
      </c>
      <c r="H69" s="4">
        <f t="shared" si="4"/>
        <v>3.4293557070290452</v>
      </c>
      <c r="I69" s="4">
        <f t="shared" si="5"/>
        <v>0.33091998437025122</v>
      </c>
    </row>
    <row r="70" spans="1:9" x14ac:dyDescent="0.2">
      <c r="A70" t="s">
        <v>18</v>
      </c>
      <c r="B70" t="s">
        <v>87</v>
      </c>
      <c r="C70" s="4">
        <v>89.065934065934002</v>
      </c>
      <c r="D70" s="4">
        <v>16.3071428571428</v>
      </c>
      <c r="E70" s="4">
        <v>74.321428571428498</v>
      </c>
      <c r="F70" s="4">
        <v>164.706043956043</v>
      </c>
      <c r="G70" s="4">
        <f t="shared" si="3"/>
        <v>255.3346153846143</v>
      </c>
      <c r="H70" s="4">
        <f t="shared" si="4"/>
        <v>2.8668044417026426</v>
      </c>
      <c r="I70" s="4">
        <f t="shared" si="5"/>
        <v>0.18309068476249177</v>
      </c>
    </row>
    <row r="71" spans="1:9" x14ac:dyDescent="0.2">
      <c r="A71" t="s">
        <v>18</v>
      </c>
      <c r="B71" t="s">
        <v>88</v>
      </c>
      <c r="C71" s="4">
        <v>101.05494505494499</v>
      </c>
      <c r="D71" s="4">
        <v>59.5686813186813</v>
      </c>
      <c r="E71" s="4">
        <v>76.604395604395606</v>
      </c>
      <c r="F71" s="4">
        <v>215.22802197802099</v>
      </c>
      <c r="G71" s="4">
        <f t="shared" si="3"/>
        <v>351.4010989010979</v>
      </c>
      <c r="H71" s="4">
        <f t="shared" si="4"/>
        <v>3.477327098738574</v>
      </c>
      <c r="I71" s="4">
        <f t="shared" si="5"/>
        <v>0.58946824706394096</v>
      </c>
    </row>
    <row r="72" spans="1:9" x14ac:dyDescent="0.2">
      <c r="A72" t="s">
        <v>18</v>
      </c>
      <c r="B72" t="s">
        <v>89</v>
      </c>
      <c r="C72" s="4">
        <v>136.373626373626</v>
      </c>
      <c r="D72" s="4">
        <v>28.595604395604301</v>
      </c>
      <c r="E72" s="4">
        <v>107.570329670329</v>
      </c>
      <c r="F72" s="4">
        <v>269.02527472527402</v>
      </c>
      <c r="G72" s="4">
        <f t="shared" si="3"/>
        <v>405.19120879120732</v>
      </c>
      <c r="H72" s="4">
        <f t="shared" si="4"/>
        <v>2.9711845286059604</v>
      </c>
      <c r="I72" s="4">
        <f t="shared" si="5"/>
        <v>0.20968573730862197</v>
      </c>
    </row>
    <row r="73" spans="1:9" x14ac:dyDescent="0.2">
      <c r="A73" t="s">
        <v>18</v>
      </c>
      <c r="B73" t="s">
        <v>90</v>
      </c>
      <c r="C73" s="4">
        <v>120.824175824175</v>
      </c>
      <c r="D73" s="4">
        <v>53.662087912087898</v>
      </c>
      <c r="E73" s="4">
        <v>94.491758241758205</v>
      </c>
      <c r="F73" s="4">
        <v>242.73901098901001</v>
      </c>
      <c r="G73" s="4">
        <f t="shared" si="3"/>
        <v>390.89285714285609</v>
      </c>
      <c r="H73" s="4">
        <f t="shared" si="4"/>
        <v>3.2352205547976487</v>
      </c>
      <c r="I73" s="4">
        <f t="shared" si="5"/>
        <v>0.44413369713506429</v>
      </c>
    </row>
    <row r="74" spans="1:9" x14ac:dyDescent="0.2">
      <c r="A74" t="s">
        <v>18</v>
      </c>
      <c r="B74" t="s">
        <v>91</v>
      </c>
      <c r="C74" s="4">
        <v>110.571428571428</v>
      </c>
      <c r="D74" s="4">
        <v>18.5163736263736</v>
      </c>
      <c r="E74" s="4">
        <v>76.524065934065902</v>
      </c>
      <c r="F74" s="4">
        <v>212.030109890109</v>
      </c>
      <c r="G74" s="4">
        <f t="shared" si="3"/>
        <v>307.07054945054847</v>
      </c>
      <c r="H74" s="4">
        <f t="shared" si="4"/>
        <v>2.7771238322401168</v>
      </c>
      <c r="I74" s="4">
        <f t="shared" si="5"/>
        <v>0.16746074339097658</v>
      </c>
    </row>
    <row r="75" spans="1:9" x14ac:dyDescent="0.2">
      <c r="A75" t="s">
        <v>18</v>
      </c>
      <c r="B75" t="s">
        <v>92</v>
      </c>
      <c r="C75" s="4">
        <v>75.032967032966994</v>
      </c>
      <c r="D75" s="4">
        <v>12.7594505494505</v>
      </c>
      <c r="E75" s="4">
        <v>64.463626373626298</v>
      </c>
      <c r="F75" s="4">
        <v>132.82989010988999</v>
      </c>
      <c r="G75" s="4">
        <f t="shared" si="3"/>
        <v>210.05296703296679</v>
      </c>
      <c r="H75" s="4">
        <f t="shared" si="4"/>
        <v>2.799475688342119</v>
      </c>
      <c r="I75" s="4">
        <f t="shared" si="5"/>
        <v>0.17005125951962452</v>
      </c>
    </row>
    <row r="76" spans="1:9" x14ac:dyDescent="0.2">
      <c r="A76" t="s">
        <v>18</v>
      </c>
      <c r="B76" t="s">
        <v>93</v>
      </c>
      <c r="C76" s="4">
        <v>82.6373626373626</v>
      </c>
      <c r="D76" s="4">
        <v>38.0681318681318</v>
      </c>
      <c r="E76" s="4">
        <v>49.876373626373599</v>
      </c>
      <c r="F76" s="4">
        <v>149.673076923076</v>
      </c>
      <c r="G76" s="4">
        <f t="shared" si="3"/>
        <v>237.61758241758139</v>
      </c>
      <c r="H76" s="4">
        <f t="shared" si="4"/>
        <v>2.8754255319148823</v>
      </c>
      <c r="I76" s="4">
        <f t="shared" si="5"/>
        <v>0.46066489361702068</v>
      </c>
    </row>
    <row r="77" spans="1:9" x14ac:dyDescent="0.2">
      <c r="A77" t="s">
        <v>18</v>
      </c>
      <c r="B77" t="s">
        <v>94</v>
      </c>
      <c r="C77" s="4">
        <v>51.692307692307601</v>
      </c>
      <c r="D77" s="4">
        <v>31.211428571428499</v>
      </c>
      <c r="E77" s="4">
        <v>35.180989010989002</v>
      </c>
      <c r="F77" s="4">
        <v>95.470879120879104</v>
      </c>
      <c r="G77" s="4">
        <f t="shared" si="3"/>
        <v>161.86329670329661</v>
      </c>
      <c r="H77" s="4">
        <f t="shared" si="4"/>
        <v>3.1312840136054461</v>
      </c>
      <c r="I77" s="4">
        <f t="shared" si="5"/>
        <v>0.60379251700680237</v>
      </c>
    </row>
    <row r="78" spans="1:9" x14ac:dyDescent="0.2">
      <c r="A78" t="s">
        <v>18</v>
      </c>
      <c r="B78" t="s">
        <v>95</v>
      </c>
      <c r="C78" s="4">
        <v>55.901098901098898</v>
      </c>
      <c r="D78" s="4">
        <v>19.848351648351599</v>
      </c>
      <c r="E78" s="4">
        <v>36.9890109890109</v>
      </c>
      <c r="F78" s="4">
        <v>94.246153846153803</v>
      </c>
      <c r="G78" s="4">
        <f t="shared" si="3"/>
        <v>151.08351648351629</v>
      </c>
      <c r="H78" s="4">
        <f t="shared" si="4"/>
        <v>2.7026931393748739</v>
      </c>
      <c r="I78" s="4">
        <f t="shared" si="5"/>
        <v>0.35506192254766966</v>
      </c>
    </row>
    <row r="79" spans="1:9" x14ac:dyDescent="0.2">
      <c r="A79" t="s">
        <v>18</v>
      </c>
      <c r="B79" t="s">
        <v>96</v>
      </c>
      <c r="C79" s="4">
        <v>148.48351648351601</v>
      </c>
      <c r="D79" s="4">
        <v>18.752747252747199</v>
      </c>
      <c r="E79" s="4">
        <v>153.07142857142799</v>
      </c>
      <c r="F79" s="4">
        <v>368.77747252747201</v>
      </c>
      <c r="G79" s="4">
        <f t="shared" si="3"/>
        <v>540.60164835164721</v>
      </c>
      <c r="H79" s="4">
        <f t="shared" si="4"/>
        <v>3.6408192717584407</v>
      </c>
      <c r="I79" s="4">
        <f t="shared" si="5"/>
        <v>0.12629514505624634</v>
      </c>
    </row>
    <row r="80" spans="1:9" x14ac:dyDescent="0.2">
      <c r="A80" t="s">
        <v>18</v>
      </c>
      <c r="B80" t="s">
        <v>97</v>
      </c>
      <c r="C80" s="4">
        <v>55.043956043956001</v>
      </c>
      <c r="D80" s="4">
        <v>59.964285714285701</v>
      </c>
      <c r="E80" s="4">
        <v>45.450549450549403</v>
      </c>
      <c r="F80" s="4">
        <v>131.35714285714201</v>
      </c>
      <c r="G80" s="4">
        <f t="shared" si="3"/>
        <v>236.77197802197711</v>
      </c>
      <c r="H80" s="4">
        <f t="shared" si="4"/>
        <v>4.301507286883596</v>
      </c>
      <c r="I80" s="4">
        <f t="shared" si="5"/>
        <v>1.0893890996206834</v>
      </c>
    </row>
    <row r="81" spans="1:9" x14ac:dyDescent="0.2">
      <c r="A81" t="s">
        <v>18</v>
      </c>
      <c r="B81" t="s">
        <v>98</v>
      </c>
      <c r="C81" s="4">
        <v>118.21978021978001</v>
      </c>
      <c r="D81" s="4">
        <v>75.280219780219696</v>
      </c>
      <c r="E81" s="4">
        <v>103.920329670329</v>
      </c>
      <c r="F81" s="4">
        <v>330.86263736263697</v>
      </c>
      <c r="G81" s="4">
        <f t="shared" si="3"/>
        <v>510.06318681318567</v>
      </c>
      <c r="H81" s="4">
        <f t="shared" si="4"/>
        <v>4.3145333705149636</v>
      </c>
      <c r="I81" s="4">
        <f t="shared" si="5"/>
        <v>0.63678192972671543</v>
      </c>
    </row>
    <row r="82" spans="1:9" x14ac:dyDescent="0.2">
      <c r="A82" t="s">
        <v>18</v>
      </c>
      <c r="B82" t="s">
        <v>99</v>
      </c>
      <c r="C82" s="4">
        <v>44.109890109890102</v>
      </c>
      <c r="D82" s="4">
        <v>14.593406593406501</v>
      </c>
      <c r="E82" s="4">
        <v>50.703846153846101</v>
      </c>
      <c r="F82" s="4">
        <v>89.703296703296701</v>
      </c>
      <c r="G82" s="4">
        <f t="shared" si="3"/>
        <v>155.0005494505493</v>
      </c>
      <c r="H82" s="4">
        <f t="shared" si="4"/>
        <v>3.5139636273044315</v>
      </c>
      <c r="I82" s="4">
        <f t="shared" si="5"/>
        <v>0.33084205281514495</v>
      </c>
    </row>
    <row r="83" spans="1:9" x14ac:dyDescent="0.2">
      <c r="A83" t="s">
        <v>18</v>
      </c>
      <c r="B83" t="s">
        <v>100</v>
      </c>
      <c r="C83" s="4">
        <v>145.94505494505401</v>
      </c>
      <c r="D83" s="4">
        <v>64.521978021978001</v>
      </c>
      <c r="E83" s="4">
        <v>132.99450549450501</v>
      </c>
      <c r="F83" s="4">
        <v>355.02197802197799</v>
      </c>
      <c r="G83" s="4">
        <f t="shared" si="3"/>
        <v>552.53846153846098</v>
      </c>
      <c r="H83" s="4">
        <f t="shared" si="4"/>
        <v>3.7859347940667321</v>
      </c>
      <c r="I83" s="4">
        <f t="shared" si="5"/>
        <v>0.44209773360439997</v>
      </c>
    </row>
    <row r="84" spans="1:9" x14ac:dyDescent="0.2">
      <c r="A84" t="s">
        <v>18</v>
      </c>
      <c r="B84" t="s">
        <v>101</v>
      </c>
      <c r="C84" s="4">
        <v>78.670329670329593</v>
      </c>
      <c r="D84" s="4">
        <v>42.131868131868103</v>
      </c>
      <c r="E84" s="4">
        <v>55.442307692307601</v>
      </c>
      <c r="F84" s="4">
        <v>159.574175824175</v>
      </c>
      <c r="G84" s="4">
        <f t="shared" si="3"/>
        <v>257.14835164835074</v>
      </c>
      <c r="H84" s="4">
        <f t="shared" si="4"/>
        <v>3.2686827769241429</v>
      </c>
      <c r="I84" s="4">
        <f t="shared" si="5"/>
        <v>0.53554965777343222</v>
      </c>
    </row>
    <row r="85" spans="1:9" x14ac:dyDescent="0.2">
      <c r="A85" t="s">
        <v>18</v>
      </c>
      <c r="B85" t="s">
        <v>102</v>
      </c>
      <c r="C85" s="4">
        <v>90.9780219780219</v>
      </c>
      <c r="D85" s="4">
        <v>98.005494505494497</v>
      </c>
      <c r="E85" s="4">
        <v>64.074175824175796</v>
      </c>
      <c r="F85" s="4">
        <v>256.25824175824101</v>
      </c>
      <c r="G85" s="4">
        <f t="shared" si="3"/>
        <v>418.33791208791132</v>
      </c>
      <c r="H85" s="4">
        <f t="shared" si="4"/>
        <v>4.5982304626162538</v>
      </c>
      <c r="I85" s="4">
        <f t="shared" si="5"/>
        <v>1.077243628457544</v>
      </c>
    </row>
    <row r="86" spans="1:9" x14ac:dyDescent="0.2">
      <c r="A86" t="s">
        <v>18</v>
      </c>
      <c r="B86" t="s">
        <v>103</v>
      </c>
      <c r="C86" s="4">
        <v>103.417582417582</v>
      </c>
      <c r="D86" s="4">
        <v>89.052197802197796</v>
      </c>
      <c r="E86" s="4">
        <v>49.010989010989</v>
      </c>
      <c r="F86" s="4">
        <v>250.20329670329599</v>
      </c>
      <c r="G86" s="4">
        <f t="shared" si="3"/>
        <v>388.26648351648282</v>
      </c>
      <c r="H86" s="4">
        <f t="shared" si="4"/>
        <v>3.7543566039740814</v>
      </c>
      <c r="I86" s="4">
        <f t="shared" si="5"/>
        <v>0.86109340133886225</v>
      </c>
    </row>
    <row r="87" spans="1:9" x14ac:dyDescent="0.2">
      <c r="A87" t="s">
        <v>18</v>
      </c>
      <c r="B87" t="s">
        <v>104</v>
      </c>
      <c r="C87" s="4">
        <v>29.703296703296701</v>
      </c>
      <c r="D87" s="4">
        <v>10.700549450549399</v>
      </c>
      <c r="E87" s="4">
        <v>35.403846153846096</v>
      </c>
      <c r="F87" s="4">
        <v>84.8186813186813</v>
      </c>
      <c r="G87" s="4">
        <f t="shared" si="3"/>
        <v>130.92307692307679</v>
      </c>
      <c r="H87" s="4">
        <f t="shared" si="4"/>
        <v>4.4076951535331075</v>
      </c>
      <c r="I87" s="4">
        <f t="shared" si="5"/>
        <v>0.36024787273399755</v>
      </c>
    </row>
    <row r="88" spans="1:9" x14ac:dyDescent="0.2">
      <c r="A88" t="s">
        <v>18</v>
      </c>
      <c r="B88" t="s">
        <v>105</v>
      </c>
      <c r="C88" s="4">
        <v>102.164835164835</v>
      </c>
      <c r="D88" s="4">
        <v>62.3983516483516</v>
      </c>
      <c r="E88" s="4">
        <v>81.225274725274701</v>
      </c>
      <c r="F88" s="4">
        <v>189.41483516483501</v>
      </c>
      <c r="G88" s="4">
        <f t="shared" si="3"/>
        <v>333.03846153846132</v>
      </c>
      <c r="H88" s="4">
        <f t="shared" si="4"/>
        <v>3.2598149940841163</v>
      </c>
      <c r="I88" s="4">
        <f t="shared" si="5"/>
        <v>0.61076153597934868</v>
      </c>
    </row>
    <row r="89" spans="1:9" x14ac:dyDescent="0.2">
      <c r="A89" t="s">
        <v>18</v>
      </c>
      <c r="B89" t="s">
        <v>106</v>
      </c>
      <c r="C89" s="4">
        <v>75.439560439560395</v>
      </c>
      <c r="D89" s="4">
        <v>27.445054945054899</v>
      </c>
      <c r="E89" s="4">
        <v>19.456043956043899</v>
      </c>
      <c r="F89" s="4">
        <v>167.662087912087</v>
      </c>
      <c r="G89" s="4">
        <f t="shared" si="3"/>
        <v>214.56318681318581</v>
      </c>
      <c r="H89" s="4">
        <f t="shared" si="4"/>
        <v>2.8441733430444165</v>
      </c>
      <c r="I89" s="4">
        <f t="shared" si="5"/>
        <v>0.36380189366351018</v>
      </c>
    </row>
    <row r="90" spans="1:9" x14ac:dyDescent="0.2">
      <c r="A90" t="s">
        <v>18</v>
      </c>
      <c r="B90" t="s">
        <v>107</v>
      </c>
      <c r="C90" s="4">
        <v>117.626373626373</v>
      </c>
      <c r="D90" s="4">
        <v>41.961538461538403</v>
      </c>
      <c r="E90" s="4">
        <v>111.55769230769199</v>
      </c>
      <c r="F90" s="4">
        <v>228.89197802197799</v>
      </c>
      <c r="G90" s="4">
        <f t="shared" si="3"/>
        <v>382.41120879120842</v>
      </c>
      <c r="H90" s="4">
        <f t="shared" si="4"/>
        <v>3.2510668908819276</v>
      </c>
      <c r="I90" s="4">
        <f t="shared" si="5"/>
        <v>0.35673579970104774</v>
      </c>
    </row>
    <row r="91" spans="1:9" x14ac:dyDescent="0.2">
      <c r="A91" t="s">
        <v>18</v>
      </c>
      <c r="B91" t="s">
        <v>108</v>
      </c>
      <c r="C91" s="4">
        <v>26.615384615384599</v>
      </c>
      <c r="D91" s="4">
        <v>19.052197802197799</v>
      </c>
      <c r="E91" s="4">
        <v>9.9258241758241699</v>
      </c>
      <c r="F91" s="4">
        <v>59.837912087912002</v>
      </c>
      <c r="G91" s="4">
        <f t="shared" si="3"/>
        <v>88.815934065933973</v>
      </c>
      <c r="H91" s="4">
        <f t="shared" si="4"/>
        <v>3.3370148637489665</v>
      </c>
      <c r="I91" s="4">
        <f t="shared" si="5"/>
        <v>0.71583402146985997</v>
      </c>
    </row>
    <row r="92" spans="1:9" x14ac:dyDescent="0.2">
      <c r="A92" t="s">
        <v>18</v>
      </c>
      <c r="B92" t="s">
        <v>109</v>
      </c>
      <c r="C92" s="4">
        <v>213.28571428571399</v>
      </c>
      <c r="D92" s="4">
        <v>133.631098901098</v>
      </c>
      <c r="E92" s="4">
        <v>121.12956043956</v>
      </c>
      <c r="F92" s="4">
        <v>444.11076923076899</v>
      </c>
      <c r="G92" s="4">
        <f t="shared" si="3"/>
        <v>698.87142857142703</v>
      </c>
      <c r="H92" s="4">
        <f t="shared" si="4"/>
        <v>3.276691225720024</v>
      </c>
      <c r="I92" s="4">
        <f t="shared" si="5"/>
        <v>0.62653562780153205</v>
      </c>
    </row>
    <row r="93" spans="1:9" x14ac:dyDescent="0.2">
      <c r="A93" t="s">
        <v>18</v>
      </c>
      <c r="B93" t="s">
        <v>110</v>
      </c>
      <c r="C93" s="4">
        <v>86.582417582417506</v>
      </c>
      <c r="D93" s="4">
        <v>8.19780219780219</v>
      </c>
      <c r="E93" s="4">
        <v>72.953296703296701</v>
      </c>
      <c r="F93" s="4">
        <v>205.10879120879099</v>
      </c>
      <c r="G93" s="4">
        <f t="shared" si="3"/>
        <v>286.25989010988985</v>
      </c>
      <c r="H93" s="4">
        <f t="shared" si="4"/>
        <v>3.3062127173499176</v>
      </c>
      <c r="I93" s="4">
        <f t="shared" si="5"/>
        <v>9.4682066252062436E-2</v>
      </c>
    </row>
    <row r="94" spans="1:9" x14ac:dyDescent="0.2">
      <c r="A94" t="s">
        <v>18</v>
      </c>
      <c r="B94" t="s">
        <v>111</v>
      </c>
      <c r="C94" s="4">
        <v>101.956043956043</v>
      </c>
      <c r="D94" s="4">
        <v>26.881868131868099</v>
      </c>
      <c r="E94" s="4">
        <v>101.28846153846099</v>
      </c>
      <c r="F94" s="4">
        <v>198.99175824175799</v>
      </c>
      <c r="G94" s="4">
        <f t="shared" si="3"/>
        <v>327.16208791208709</v>
      </c>
      <c r="H94" s="4">
        <f t="shared" si="4"/>
        <v>3.2088542789394485</v>
      </c>
      <c r="I94" s="4">
        <f t="shared" si="5"/>
        <v>0.26366134942875835</v>
      </c>
    </row>
    <row r="95" spans="1:9" x14ac:dyDescent="0.2">
      <c r="A95" t="s">
        <v>18</v>
      </c>
      <c r="B95" t="s">
        <v>112</v>
      </c>
      <c r="C95" s="4">
        <v>29.593406593406499</v>
      </c>
      <c r="D95" s="4">
        <v>14.530219780219699</v>
      </c>
      <c r="E95" s="4">
        <v>19.357142857142801</v>
      </c>
      <c r="F95" s="4">
        <v>75.085164835164804</v>
      </c>
      <c r="G95" s="4">
        <f t="shared" si="3"/>
        <v>108.9725274725273</v>
      </c>
      <c r="H95" s="4">
        <f t="shared" si="4"/>
        <v>3.6823245451169759</v>
      </c>
      <c r="I95" s="4">
        <f t="shared" si="5"/>
        <v>0.49099517266988374</v>
      </c>
    </row>
    <row r="96" spans="1:9" x14ac:dyDescent="0.2">
      <c r="A96" t="s">
        <v>18</v>
      </c>
      <c r="B96" t="s">
        <v>113</v>
      </c>
      <c r="C96" s="4">
        <v>105.26373626373601</v>
      </c>
      <c r="D96" s="4">
        <v>63.646373626373602</v>
      </c>
      <c r="E96" s="4">
        <v>60.392857142857103</v>
      </c>
      <c r="F96" s="4">
        <v>221.294175824175</v>
      </c>
      <c r="G96" s="4">
        <f t="shared" si="3"/>
        <v>345.3334065934057</v>
      </c>
      <c r="H96" s="4">
        <f t="shared" si="4"/>
        <v>3.2806493370915542</v>
      </c>
      <c r="I96" s="4">
        <f t="shared" si="5"/>
        <v>0.6046372272679833</v>
      </c>
    </row>
    <row r="97" spans="1:9" x14ac:dyDescent="0.2">
      <c r="A97" t="s">
        <v>18</v>
      </c>
      <c r="B97" t="s">
        <v>114</v>
      </c>
      <c r="C97" s="4">
        <v>63.582417582417499</v>
      </c>
      <c r="D97" s="4">
        <v>27.857142857142801</v>
      </c>
      <c r="E97" s="4">
        <v>42.4670329670329</v>
      </c>
      <c r="F97" s="4">
        <v>117.983516483516</v>
      </c>
      <c r="G97" s="4">
        <f t="shared" si="3"/>
        <v>188.3076923076917</v>
      </c>
      <c r="H97" s="4">
        <f t="shared" si="4"/>
        <v>2.9616315243691611</v>
      </c>
      <c r="I97" s="4">
        <f t="shared" si="5"/>
        <v>0.43812651227099864</v>
      </c>
    </row>
    <row r="98" spans="1:9" x14ac:dyDescent="0.2">
      <c r="A98" t="s">
        <v>18</v>
      </c>
      <c r="B98" t="s">
        <v>115</v>
      </c>
      <c r="C98" s="4">
        <v>59.109890109890102</v>
      </c>
      <c r="D98" s="4">
        <v>32.3983516483516</v>
      </c>
      <c r="E98" s="4">
        <v>37.286813186813099</v>
      </c>
      <c r="F98" s="4">
        <v>137.57483516483501</v>
      </c>
      <c r="G98" s="4">
        <f t="shared" si="3"/>
        <v>207.25999999999971</v>
      </c>
      <c r="H98" s="4">
        <f t="shared" si="4"/>
        <v>3.5063506227923362</v>
      </c>
      <c r="I98" s="4">
        <f t="shared" si="5"/>
        <v>0.54810373675404278</v>
      </c>
    </row>
    <row r="99" spans="1:9" x14ac:dyDescent="0.2">
      <c r="A99" t="s">
        <v>18</v>
      </c>
      <c r="B99" t="s">
        <v>116</v>
      </c>
      <c r="C99" s="4">
        <v>85.109890109890102</v>
      </c>
      <c r="D99" s="4">
        <v>66.531538461538403</v>
      </c>
      <c r="E99" s="4">
        <v>43.586483516483497</v>
      </c>
      <c r="F99" s="4">
        <v>166.84087912087901</v>
      </c>
      <c r="G99" s="4">
        <f t="shared" si="3"/>
        <v>276.95890109890092</v>
      </c>
      <c r="H99" s="4">
        <f t="shared" si="4"/>
        <v>3.2541329890251758</v>
      </c>
      <c r="I99" s="4">
        <f t="shared" si="5"/>
        <v>0.7817133634602963</v>
      </c>
    </row>
    <row r="100" spans="1:9" x14ac:dyDescent="0.2">
      <c r="A100" t="s">
        <v>18</v>
      </c>
      <c r="B100" t="s">
        <v>117</v>
      </c>
      <c r="C100" s="4">
        <v>27.2967032967032</v>
      </c>
      <c r="D100" s="4">
        <v>12.436813186813101</v>
      </c>
      <c r="E100" s="4">
        <v>20.299450549450501</v>
      </c>
      <c r="F100" s="4">
        <v>66.225274725274701</v>
      </c>
      <c r="G100" s="4">
        <f t="shared" si="3"/>
        <v>98.961538461538311</v>
      </c>
      <c r="H100" s="4">
        <f t="shared" si="4"/>
        <v>3.6254025764895403</v>
      </c>
      <c r="I100" s="4">
        <f t="shared" si="5"/>
        <v>0.45561594202898398</v>
      </c>
    </row>
    <row r="101" spans="1:9" x14ac:dyDescent="0.2">
      <c r="A101" t="s">
        <v>18</v>
      </c>
      <c r="B101" t="s">
        <v>118</v>
      </c>
      <c r="C101" s="4">
        <v>120.47252747252701</v>
      </c>
      <c r="D101" s="4">
        <v>45.291208791208703</v>
      </c>
      <c r="E101" s="4">
        <v>125.876373626373</v>
      </c>
      <c r="F101" s="4">
        <v>251.675824175824</v>
      </c>
      <c r="G101" s="4">
        <f t="shared" si="3"/>
        <v>422.84340659340569</v>
      </c>
      <c r="H101" s="4">
        <f t="shared" si="4"/>
        <v>3.5098741220468912</v>
      </c>
      <c r="I101" s="4">
        <f t="shared" si="5"/>
        <v>0.37594636504606477</v>
      </c>
    </row>
    <row r="102" spans="1:9" x14ac:dyDescent="0.2">
      <c r="A102" t="s">
        <v>18</v>
      </c>
      <c r="B102" t="s">
        <v>119</v>
      </c>
      <c r="C102" s="4">
        <v>41.582417582417499</v>
      </c>
      <c r="D102" s="4">
        <v>43.7170329670329</v>
      </c>
      <c r="E102" s="4">
        <v>20.191758241758201</v>
      </c>
      <c r="F102" s="4">
        <v>111.04120879120801</v>
      </c>
      <c r="G102" s="4">
        <f t="shared" si="3"/>
        <v>174.94999999999911</v>
      </c>
      <c r="H102" s="4">
        <f t="shared" si="4"/>
        <v>4.2073070824524184</v>
      </c>
      <c r="I102" s="4">
        <f t="shared" si="5"/>
        <v>1.0513345665961951</v>
      </c>
    </row>
    <row r="103" spans="1:9" x14ac:dyDescent="0.2">
      <c r="A103" t="s">
        <v>18</v>
      </c>
      <c r="B103" t="s">
        <v>120</v>
      </c>
      <c r="C103" s="4">
        <v>199.57142857142799</v>
      </c>
      <c r="D103" s="4">
        <v>77.936593406593403</v>
      </c>
      <c r="E103" s="4">
        <v>167.51912087912001</v>
      </c>
      <c r="F103" s="4">
        <v>469.68241758241697</v>
      </c>
      <c r="G103" s="4">
        <f t="shared" si="3"/>
        <v>715.13813186813036</v>
      </c>
      <c r="H103" s="4">
        <f t="shared" si="4"/>
        <v>3.5833693078574997</v>
      </c>
      <c r="I103" s="4">
        <f t="shared" si="5"/>
        <v>0.39051979516546559</v>
      </c>
    </row>
    <row r="104" spans="1:9" x14ac:dyDescent="0.2">
      <c r="A104" t="s">
        <v>18</v>
      </c>
      <c r="B104" t="s">
        <v>121</v>
      </c>
      <c r="C104" s="4">
        <v>28.395604395604298</v>
      </c>
      <c r="D104" s="4">
        <v>35.986263736263702</v>
      </c>
      <c r="E104" s="4">
        <v>38.510989010989</v>
      </c>
      <c r="F104" s="4">
        <v>62.516263736263703</v>
      </c>
      <c r="G104" s="4">
        <f t="shared" si="3"/>
        <v>137.01351648351641</v>
      </c>
      <c r="H104" s="4">
        <f t="shared" si="4"/>
        <v>4.8251664086687445</v>
      </c>
      <c r="I104" s="4">
        <f t="shared" si="5"/>
        <v>1.2673181114551115</v>
      </c>
    </row>
    <row r="105" spans="1:9" x14ac:dyDescent="0.2">
      <c r="A105" t="s">
        <v>18</v>
      </c>
      <c r="B105" t="s">
        <v>122</v>
      </c>
      <c r="C105" s="4">
        <v>113.87912087911999</v>
      </c>
      <c r="D105" s="4">
        <v>43.0467032967032</v>
      </c>
      <c r="E105" s="4">
        <v>104.453296703296</v>
      </c>
      <c r="F105" s="4">
        <v>268.00824175824101</v>
      </c>
      <c r="G105" s="4">
        <f t="shared" si="3"/>
        <v>415.50824175824022</v>
      </c>
      <c r="H105" s="4">
        <f t="shared" si="4"/>
        <v>3.6486779889993395</v>
      </c>
      <c r="I105" s="4">
        <f t="shared" si="5"/>
        <v>0.37800347389752209</v>
      </c>
    </row>
    <row r="106" spans="1:9" x14ac:dyDescent="0.2">
      <c r="A106" t="s">
        <v>18</v>
      </c>
      <c r="B106" t="s">
        <v>123</v>
      </c>
      <c r="C106" s="4">
        <v>179.70329670329599</v>
      </c>
      <c r="D106" s="4">
        <v>67.052197802197796</v>
      </c>
      <c r="E106" s="4">
        <v>141.412087912087</v>
      </c>
      <c r="F106" s="4">
        <v>370.13186813186798</v>
      </c>
      <c r="G106" s="4">
        <f t="shared" si="3"/>
        <v>578.59615384615279</v>
      </c>
      <c r="H106" s="4">
        <f t="shared" si="4"/>
        <v>3.2197303247110689</v>
      </c>
      <c r="I106" s="4">
        <f t="shared" si="5"/>
        <v>0.37312725493793331</v>
      </c>
    </row>
    <row r="107" spans="1:9" x14ac:dyDescent="0.2">
      <c r="A107" t="s">
        <v>18</v>
      </c>
      <c r="B107" t="s">
        <v>124</v>
      </c>
      <c r="C107" s="4">
        <v>105.51648351648301</v>
      </c>
      <c r="D107" s="4">
        <v>52.733736263736198</v>
      </c>
      <c r="E107" s="4">
        <v>68.199890109890106</v>
      </c>
      <c r="F107" s="4">
        <v>178.53604395604299</v>
      </c>
      <c r="G107" s="4">
        <f t="shared" si="3"/>
        <v>299.46967032966927</v>
      </c>
      <c r="H107" s="4">
        <f t="shared" si="4"/>
        <v>2.8381316392418281</v>
      </c>
      <c r="I107" s="4">
        <f t="shared" si="5"/>
        <v>0.49976775671735235</v>
      </c>
    </row>
    <row r="108" spans="1:9" x14ac:dyDescent="0.2">
      <c r="A108" t="s">
        <v>18</v>
      </c>
      <c r="B108" t="s">
        <v>125</v>
      </c>
      <c r="C108" s="4">
        <v>77.736263736263695</v>
      </c>
      <c r="D108" s="4">
        <v>43.167582417582402</v>
      </c>
      <c r="E108" s="4">
        <v>75.890109890109798</v>
      </c>
      <c r="F108" s="4">
        <v>169.68956043956001</v>
      </c>
      <c r="G108" s="4">
        <f t="shared" si="3"/>
        <v>288.74725274725222</v>
      </c>
      <c r="H108" s="4">
        <f t="shared" si="4"/>
        <v>3.7144472716991754</v>
      </c>
      <c r="I108" s="4">
        <f t="shared" si="5"/>
        <v>0.5553081707661861</v>
      </c>
    </row>
    <row r="109" spans="1:9" x14ac:dyDescent="0.2">
      <c r="A109" t="s">
        <v>18</v>
      </c>
      <c r="B109" t="s">
        <v>126</v>
      </c>
      <c r="C109" s="4">
        <v>79.483516483516397</v>
      </c>
      <c r="D109" s="4">
        <v>60.044285714285699</v>
      </c>
      <c r="E109" s="4">
        <v>41.053296703296702</v>
      </c>
      <c r="F109" s="4">
        <v>216.27032967032901</v>
      </c>
      <c r="G109" s="4">
        <f t="shared" si="3"/>
        <v>317.36791208791141</v>
      </c>
      <c r="H109" s="4">
        <f t="shared" si="4"/>
        <v>3.9928770911101852</v>
      </c>
      <c r="I109" s="4">
        <f t="shared" si="5"/>
        <v>0.7554306650076047</v>
      </c>
    </row>
    <row r="110" spans="1:9" x14ac:dyDescent="0.2">
      <c r="A110" t="s">
        <v>18</v>
      </c>
      <c r="B110" t="s">
        <v>127</v>
      </c>
      <c r="C110" s="4">
        <v>157.03296703296701</v>
      </c>
      <c r="D110" s="4">
        <v>52.950549450549403</v>
      </c>
      <c r="E110" s="4">
        <v>101.01923076923001</v>
      </c>
      <c r="F110" s="4">
        <v>317.71428571428498</v>
      </c>
      <c r="G110" s="4">
        <f t="shared" si="3"/>
        <v>471.68406593406439</v>
      </c>
      <c r="H110" s="4">
        <f t="shared" si="4"/>
        <v>3.003726382085365</v>
      </c>
      <c r="I110" s="4">
        <f t="shared" si="5"/>
        <v>0.3371938418474455</v>
      </c>
    </row>
    <row r="111" spans="1:9" x14ac:dyDescent="0.2">
      <c r="A111" t="s">
        <v>18</v>
      </c>
      <c r="B111" t="s">
        <v>128</v>
      </c>
      <c r="C111" s="4">
        <v>25.626373626373599</v>
      </c>
      <c r="D111" s="4">
        <v>45.696813186813102</v>
      </c>
      <c r="E111" s="4">
        <v>13.891978021978</v>
      </c>
      <c r="F111" s="4">
        <v>60.9860439560439</v>
      </c>
      <c r="G111" s="4">
        <f t="shared" si="3"/>
        <v>120.57483516483501</v>
      </c>
      <c r="H111" s="4">
        <f t="shared" si="4"/>
        <v>4.7051072041166373</v>
      </c>
      <c r="I111" s="4">
        <f t="shared" si="5"/>
        <v>1.7831946826758134</v>
      </c>
    </row>
    <row r="112" spans="1:9" x14ac:dyDescent="0.2">
      <c r="A112" t="s">
        <v>18</v>
      </c>
      <c r="B112" t="s">
        <v>129</v>
      </c>
      <c r="C112" s="4">
        <v>16.263736263736199</v>
      </c>
      <c r="D112" s="4">
        <v>49.763736263736199</v>
      </c>
      <c r="E112" s="4">
        <v>5.3873626373626298</v>
      </c>
      <c r="F112" s="4">
        <v>37.760989010989</v>
      </c>
      <c r="G112" s="4">
        <f t="shared" si="3"/>
        <v>92.912087912087827</v>
      </c>
      <c r="H112" s="4">
        <f t="shared" si="4"/>
        <v>5.7128378378378555</v>
      </c>
      <c r="I112" s="4">
        <f t="shared" si="5"/>
        <v>3.0597972972973055</v>
      </c>
    </row>
    <row r="113" spans="1:9" x14ac:dyDescent="0.2">
      <c r="A113" t="s">
        <v>18</v>
      </c>
      <c r="B113" t="s">
        <v>130</v>
      </c>
      <c r="C113" s="4">
        <v>74.142857142857096</v>
      </c>
      <c r="D113" s="4">
        <v>26.271318681318601</v>
      </c>
      <c r="E113" s="4">
        <v>83.262307692307601</v>
      </c>
      <c r="F113" s="4">
        <v>185.20527472527399</v>
      </c>
      <c r="G113" s="4">
        <f t="shared" si="3"/>
        <v>294.73890109890021</v>
      </c>
      <c r="H113" s="4">
        <f t="shared" si="4"/>
        <v>3.9752838298502944</v>
      </c>
      <c r="I113" s="4">
        <f t="shared" si="5"/>
        <v>0.35433377797539561</v>
      </c>
    </row>
    <row r="114" spans="1:9" x14ac:dyDescent="0.2">
      <c r="A114" t="s">
        <v>18</v>
      </c>
      <c r="B114" t="s">
        <v>131</v>
      </c>
      <c r="C114" s="4">
        <v>153.97802197802099</v>
      </c>
      <c r="D114" s="4">
        <v>44.680109890109797</v>
      </c>
      <c r="E114" s="4">
        <v>154.053626373626</v>
      </c>
      <c r="F114" s="4">
        <v>327.877802197802</v>
      </c>
      <c r="G114" s="4">
        <f t="shared" si="3"/>
        <v>526.61153846153775</v>
      </c>
      <c r="H114" s="4">
        <f t="shared" si="4"/>
        <v>3.4200435341136344</v>
      </c>
      <c r="I114" s="4">
        <f t="shared" si="5"/>
        <v>0.29017199543248767</v>
      </c>
    </row>
    <row r="115" spans="1:9" x14ac:dyDescent="0.2">
      <c r="A115" t="s">
        <v>18</v>
      </c>
      <c r="B115" t="s">
        <v>132</v>
      </c>
      <c r="C115" s="4">
        <v>116.692307692307</v>
      </c>
      <c r="D115" s="4">
        <v>50.0467032967032</v>
      </c>
      <c r="E115" s="4">
        <v>98.535714285714207</v>
      </c>
      <c r="F115" s="4">
        <v>222.78571428571399</v>
      </c>
      <c r="G115" s="4">
        <f t="shared" si="3"/>
        <v>371.3681318681314</v>
      </c>
      <c r="H115" s="4">
        <f t="shared" si="4"/>
        <v>3.1824559751389168</v>
      </c>
      <c r="I115" s="4">
        <f t="shared" si="5"/>
        <v>0.42887748375553425</v>
      </c>
    </row>
    <row r="116" spans="1:9" x14ac:dyDescent="0.2">
      <c r="A116" t="s">
        <v>18</v>
      </c>
      <c r="B116" t="s">
        <v>133</v>
      </c>
      <c r="C116" s="4">
        <v>48.714285714285701</v>
      </c>
      <c r="D116" s="4">
        <v>6.7616483516483497</v>
      </c>
      <c r="E116" s="4">
        <v>46.391428571428499</v>
      </c>
      <c r="F116" s="4">
        <v>123.46230769230699</v>
      </c>
      <c r="G116" s="4">
        <f t="shared" si="3"/>
        <v>176.61538461538385</v>
      </c>
      <c r="H116" s="4">
        <f t="shared" si="4"/>
        <v>3.625535754567998</v>
      </c>
      <c r="I116" s="4">
        <f t="shared" si="5"/>
        <v>0.13880216557635913</v>
      </c>
    </row>
    <row r="117" spans="1:9" x14ac:dyDescent="0.2">
      <c r="A117" t="s">
        <v>18</v>
      </c>
      <c r="B117" t="s">
        <v>134</v>
      </c>
      <c r="C117" s="4">
        <v>55.9670329670329</v>
      </c>
      <c r="D117" s="4">
        <v>14.118131868131799</v>
      </c>
      <c r="E117" s="4">
        <v>41.043956043956001</v>
      </c>
      <c r="F117" s="4">
        <v>96.351648351648294</v>
      </c>
      <c r="G117" s="4">
        <f t="shared" si="3"/>
        <v>151.51373626373609</v>
      </c>
      <c r="H117" s="4">
        <f t="shared" si="4"/>
        <v>2.7071961515806011</v>
      </c>
      <c r="I117" s="4">
        <f t="shared" si="5"/>
        <v>0.25225800117808667</v>
      </c>
    </row>
    <row r="118" spans="1:9" x14ac:dyDescent="0.2">
      <c r="A118" t="s">
        <v>18</v>
      </c>
      <c r="B118" t="s">
        <v>135</v>
      </c>
      <c r="C118" s="4">
        <v>110.175824175824</v>
      </c>
      <c r="D118" s="4">
        <v>28.433296703296701</v>
      </c>
      <c r="E118" s="4">
        <v>106.24868131868099</v>
      </c>
      <c r="F118" s="4">
        <v>218.43120879120801</v>
      </c>
      <c r="G118" s="4">
        <f t="shared" si="3"/>
        <v>353.11318681318573</v>
      </c>
      <c r="H118" s="4">
        <f t="shared" si="4"/>
        <v>3.2049970077797676</v>
      </c>
      <c r="I118" s="4">
        <f t="shared" si="5"/>
        <v>0.25807201276680669</v>
      </c>
    </row>
    <row r="119" spans="1:9" x14ac:dyDescent="0.2">
      <c r="A119" t="s">
        <v>18</v>
      </c>
      <c r="B119" t="s">
        <v>136</v>
      </c>
      <c r="C119" s="4">
        <v>120.483516483516</v>
      </c>
      <c r="D119" s="4">
        <v>47.000659340659297</v>
      </c>
      <c r="E119" s="4">
        <v>99.472967032967006</v>
      </c>
      <c r="F119" s="4">
        <v>252.98098901098899</v>
      </c>
      <c r="G119" s="4">
        <f t="shared" si="3"/>
        <v>399.45461538461529</v>
      </c>
      <c r="H119" s="4">
        <f t="shared" si="4"/>
        <v>3.3154295877417126</v>
      </c>
      <c r="I119" s="4">
        <f t="shared" si="5"/>
        <v>0.39010032834731972</v>
      </c>
    </row>
    <row r="120" spans="1:9" x14ac:dyDescent="0.2">
      <c r="A120" t="s">
        <v>18</v>
      </c>
      <c r="B120" t="s">
        <v>137</v>
      </c>
      <c r="C120" s="4">
        <v>117.230769230769</v>
      </c>
      <c r="D120" s="4">
        <v>82.620879120879096</v>
      </c>
      <c r="E120" s="4">
        <v>77.714285714285694</v>
      </c>
      <c r="F120" s="4">
        <v>320.15219780219701</v>
      </c>
      <c r="G120" s="4">
        <f t="shared" si="3"/>
        <v>480.4873626373618</v>
      </c>
      <c r="H120" s="4">
        <f t="shared" si="4"/>
        <v>4.0986454818147742</v>
      </c>
      <c r="I120" s="4">
        <f t="shared" si="5"/>
        <v>0.70477127859017741</v>
      </c>
    </row>
    <row r="121" spans="1:9" x14ac:dyDescent="0.2">
      <c r="A121" t="s">
        <v>18</v>
      </c>
      <c r="B121" t="s">
        <v>138</v>
      </c>
      <c r="C121" s="4">
        <v>149.70329670329599</v>
      </c>
      <c r="D121" s="4">
        <v>51.687142857142803</v>
      </c>
      <c r="E121" s="4">
        <v>136.88670329670299</v>
      </c>
      <c r="F121" s="4">
        <v>328.36285714285702</v>
      </c>
      <c r="G121" s="4">
        <f t="shared" si="3"/>
        <v>516.93670329670283</v>
      </c>
      <c r="H121" s="4">
        <f t="shared" si="4"/>
        <v>3.4530749467811921</v>
      </c>
      <c r="I121" s="4">
        <f t="shared" si="5"/>
        <v>0.34526389194744311</v>
      </c>
    </row>
    <row r="122" spans="1:9" x14ac:dyDescent="0.2">
      <c r="A122" t="s">
        <v>18</v>
      </c>
      <c r="B122" t="s">
        <v>139</v>
      </c>
      <c r="C122" s="4">
        <v>78.692307692307594</v>
      </c>
      <c r="D122" s="4">
        <v>49.181428571428498</v>
      </c>
      <c r="E122" s="4">
        <v>55.266483516483497</v>
      </c>
      <c r="F122" s="4">
        <v>133.072197802197</v>
      </c>
      <c r="G122" s="4">
        <f t="shared" si="3"/>
        <v>237.52010989010898</v>
      </c>
      <c r="H122" s="4">
        <f t="shared" si="4"/>
        <v>3.0183396173718675</v>
      </c>
      <c r="I122" s="4">
        <f t="shared" si="5"/>
        <v>0.62498394079039221</v>
      </c>
    </row>
    <row r="123" spans="1:9" x14ac:dyDescent="0.2">
      <c r="A123" t="s">
        <v>18</v>
      </c>
      <c r="B123" t="s">
        <v>140</v>
      </c>
      <c r="C123" s="4">
        <v>85.098901098900996</v>
      </c>
      <c r="D123" s="4">
        <v>46.765934065933997</v>
      </c>
      <c r="E123" s="4">
        <v>34.971428571428497</v>
      </c>
      <c r="F123" s="4">
        <v>174.87747252747201</v>
      </c>
      <c r="G123" s="4">
        <f t="shared" si="3"/>
        <v>256.61483516483452</v>
      </c>
      <c r="H123" s="4">
        <f t="shared" si="4"/>
        <v>3.015489411157021</v>
      </c>
      <c r="I123" s="4">
        <f t="shared" si="5"/>
        <v>0.54954803719008249</v>
      </c>
    </row>
    <row r="124" spans="1:9" x14ac:dyDescent="0.2">
      <c r="A124" t="s">
        <v>18</v>
      </c>
      <c r="B124" t="s">
        <v>141</v>
      </c>
      <c r="C124" s="4">
        <v>33.263736263736199</v>
      </c>
      <c r="D124" s="4">
        <v>13.280219780219699</v>
      </c>
      <c r="E124" s="4">
        <v>24.604395604395599</v>
      </c>
      <c r="F124" s="4">
        <v>72.175824175824104</v>
      </c>
      <c r="G124" s="4">
        <f t="shared" si="3"/>
        <v>110.06043956043941</v>
      </c>
      <c r="H124" s="4">
        <f t="shared" si="4"/>
        <v>3.3087215064420237</v>
      </c>
      <c r="I124" s="4">
        <f t="shared" si="5"/>
        <v>0.39924017178724647</v>
      </c>
    </row>
    <row r="125" spans="1:9" x14ac:dyDescent="0.2">
      <c r="A125" t="s">
        <v>18</v>
      </c>
      <c r="B125" t="s">
        <v>142</v>
      </c>
      <c r="C125" s="4">
        <v>111.19780219780201</v>
      </c>
      <c r="D125" s="4">
        <v>50.072197802197799</v>
      </c>
      <c r="E125" s="4">
        <v>87.499340659340604</v>
      </c>
      <c r="F125" s="4">
        <v>236.67934065934</v>
      </c>
      <c r="G125" s="4">
        <f t="shared" si="3"/>
        <v>374.25087912087838</v>
      </c>
      <c r="H125" s="4">
        <f t="shared" si="4"/>
        <v>3.3656319794446081</v>
      </c>
      <c r="I125" s="4">
        <f t="shared" si="5"/>
        <v>0.45029844846328765</v>
      </c>
    </row>
    <row r="126" spans="1:9" x14ac:dyDescent="0.2">
      <c r="A126" t="s">
        <v>18</v>
      </c>
      <c r="B126" t="s">
        <v>143</v>
      </c>
      <c r="C126" s="4">
        <v>107.692307692307</v>
      </c>
      <c r="D126" s="4">
        <v>33.428901098901001</v>
      </c>
      <c r="E126" s="4">
        <v>87.425274725274704</v>
      </c>
      <c r="F126" s="4">
        <v>212.17571428571401</v>
      </c>
      <c r="G126" s="4">
        <f t="shared" si="3"/>
        <v>333.02989010988972</v>
      </c>
      <c r="H126" s="4">
        <f t="shared" si="4"/>
        <v>3.0924204081632816</v>
      </c>
      <c r="I126" s="4">
        <f t="shared" si="5"/>
        <v>0.31041122448979702</v>
      </c>
    </row>
    <row r="127" spans="1:9" x14ac:dyDescent="0.2">
      <c r="A127" t="s">
        <v>18</v>
      </c>
      <c r="B127" t="s">
        <v>144</v>
      </c>
      <c r="C127" s="4">
        <v>70.912087912087898</v>
      </c>
      <c r="D127" s="4">
        <v>29.678571428571399</v>
      </c>
      <c r="E127" s="4">
        <v>64.563186813186803</v>
      </c>
      <c r="F127" s="4">
        <v>167.12626373626301</v>
      </c>
      <c r="G127" s="4">
        <f t="shared" si="3"/>
        <v>261.3680219780212</v>
      </c>
      <c r="H127" s="4">
        <f t="shared" si="4"/>
        <v>3.6858035022470066</v>
      </c>
      <c r="I127" s="4">
        <f t="shared" si="5"/>
        <v>0.41852626685262634</v>
      </c>
    </row>
    <row r="128" spans="1:9" x14ac:dyDescent="0.2">
      <c r="A128" t="s">
        <v>18</v>
      </c>
      <c r="B128" t="s">
        <v>145</v>
      </c>
      <c r="C128" s="4">
        <v>134.06593406593399</v>
      </c>
      <c r="D128" s="4">
        <v>130.087912087912</v>
      </c>
      <c r="E128" s="4">
        <v>62.236263736263702</v>
      </c>
      <c r="F128" s="4">
        <v>361.26648351648299</v>
      </c>
      <c r="G128" s="4">
        <f t="shared" si="3"/>
        <v>553.5906593406587</v>
      </c>
      <c r="H128" s="4">
        <f t="shared" si="4"/>
        <v>4.1292418032786866</v>
      </c>
      <c r="I128" s="4">
        <f t="shared" si="5"/>
        <v>0.97032786885245892</v>
      </c>
    </row>
    <row r="129" spans="1:9" x14ac:dyDescent="0.2">
      <c r="A129" t="s">
        <v>18</v>
      </c>
      <c r="B129" t="s">
        <v>146</v>
      </c>
      <c r="C129" s="4">
        <v>63.428571428571402</v>
      </c>
      <c r="D129" s="4">
        <v>47.993956043955997</v>
      </c>
      <c r="E129" s="4">
        <v>88.472857142857094</v>
      </c>
      <c r="F129" s="4">
        <v>180.101098901098</v>
      </c>
      <c r="G129" s="4">
        <f t="shared" si="3"/>
        <v>316.56791208791105</v>
      </c>
      <c r="H129" s="4">
        <f t="shared" si="4"/>
        <v>4.9909355509355366</v>
      </c>
      <c r="I129" s="4">
        <f t="shared" si="5"/>
        <v>0.7566614691614687</v>
      </c>
    </row>
    <row r="130" spans="1:9" x14ac:dyDescent="0.2">
      <c r="A130" t="s">
        <v>18</v>
      </c>
      <c r="B130" t="s">
        <v>147</v>
      </c>
      <c r="C130" s="4">
        <v>113.07692307692299</v>
      </c>
      <c r="D130" s="4">
        <v>45.928571428571402</v>
      </c>
      <c r="E130" s="4">
        <v>97.926923076923003</v>
      </c>
      <c r="F130" s="4">
        <v>263.14560439560398</v>
      </c>
      <c r="G130" s="4">
        <f t="shared" ref="G130:G193" si="6">SUM(D130:F130)</f>
        <v>407.00109890109837</v>
      </c>
      <c r="H130" s="4">
        <f t="shared" ref="H130:H193" si="7">G130/C130</f>
        <v>3.5993294460641381</v>
      </c>
      <c r="I130" s="4">
        <f t="shared" ref="I130:I193" si="8">D130/C130</f>
        <v>0.40617103984450931</v>
      </c>
    </row>
    <row r="131" spans="1:9" x14ac:dyDescent="0.2">
      <c r="A131" t="s">
        <v>18</v>
      </c>
      <c r="B131" t="s">
        <v>148</v>
      </c>
      <c r="C131" s="4">
        <v>126.483516483516</v>
      </c>
      <c r="D131" s="4">
        <v>80.2591208791208</v>
      </c>
      <c r="E131" s="4">
        <v>83.641758241758197</v>
      </c>
      <c r="F131" s="4">
        <v>277.43021978021898</v>
      </c>
      <c r="G131" s="4">
        <f t="shared" si="6"/>
        <v>441.33109890109796</v>
      </c>
      <c r="H131" s="4">
        <f t="shared" si="7"/>
        <v>3.4892380538662091</v>
      </c>
      <c r="I131" s="4">
        <f t="shared" si="8"/>
        <v>0.63454213727193931</v>
      </c>
    </row>
    <row r="132" spans="1:9" x14ac:dyDescent="0.2">
      <c r="A132" t="s">
        <v>18</v>
      </c>
      <c r="B132" t="s">
        <v>149</v>
      </c>
      <c r="C132" s="4">
        <v>37.571428571428498</v>
      </c>
      <c r="D132" s="4">
        <v>5.1152747252747197</v>
      </c>
      <c r="E132" s="4">
        <v>39.824945054944997</v>
      </c>
      <c r="F132" s="4">
        <v>84.802747252747196</v>
      </c>
      <c r="G132" s="4">
        <f t="shared" si="6"/>
        <v>129.74296703296693</v>
      </c>
      <c r="H132" s="4">
        <f t="shared" si="7"/>
        <v>3.4532348639953243</v>
      </c>
      <c r="I132" s="4">
        <f t="shared" si="8"/>
        <v>0.13614799649020193</v>
      </c>
    </row>
    <row r="133" spans="1:9" x14ac:dyDescent="0.2">
      <c r="A133" t="s">
        <v>18</v>
      </c>
      <c r="B133" t="s">
        <v>150</v>
      </c>
      <c r="C133" s="4">
        <v>139.71428571428501</v>
      </c>
      <c r="D133" s="4">
        <v>34.9203296703296</v>
      </c>
      <c r="E133" s="4">
        <v>135.80769230769201</v>
      </c>
      <c r="F133" s="4">
        <v>333.26923076922998</v>
      </c>
      <c r="G133" s="4">
        <f t="shared" si="6"/>
        <v>503.99725274725159</v>
      </c>
      <c r="H133" s="4">
        <f t="shared" si="7"/>
        <v>3.6073422998269722</v>
      </c>
      <c r="I133" s="4">
        <f t="shared" si="8"/>
        <v>0.24994100991033583</v>
      </c>
    </row>
    <row r="134" spans="1:9" x14ac:dyDescent="0.2">
      <c r="A134" t="s">
        <v>18</v>
      </c>
      <c r="B134" t="s">
        <v>151</v>
      </c>
      <c r="C134" s="4">
        <v>104.846153846153</v>
      </c>
      <c r="D134" s="4">
        <v>92.210989010988996</v>
      </c>
      <c r="E134" s="4">
        <v>83.638901098901002</v>
      </c>
      <c r="F134" s="4">
        <v>255.425934065934</v>
      </c>
      <c r="G134" s="4">
        <f t="shared" si="6"/>
        <v>431.27582417582403</v>
      </c>
      <c r="H134" s="4">
        <f t="shared" si="7"/>
        <v>4.1134157845089927</v>
      </c>
      <c r="I134" s="4">
        <f t="shared" si="8"/>
        <v>0.87948852321560278</v>
      </c>
    </row>
    <row r="135" spans="1:9" x14ac:dyDescent="0.2">
      <c r="A135" t="s">
        <v>18</v>
      </c>
      <c r="B135" t="s">
        <v>152</v>
      </c>
      <c r="C135" s="4">
        <v>45.560439560439498</v>
      </c>
      <c r="D135" s="4">
        <v>38.6228571428571</v>
      </c>
      <c r="E135" s="4">
        <v>36.478131868131797</v>
      </c>
      <c r="F135" s="4">
        <v>98.542747252747205</v>
      </c>
      <c r="G135" s="4">
        <f t="shared" si="6"/>
        <v>173.64373626373612</v>
      </c>
      <c r="H135" s="4">
        <f t="shared" si="7"/>
        <v>3.8112831644959018</v>
      </c>
      <c r="I135" s="4">
        <f t="shared" si="8"/>
        <v>0.84772793053545603</v>
      </c>
    </row>
    <row r="136" spans="1:9" x14ac:dyDescent="0.2">
      <c r="A136" t="s">
        <v>18</v>
      </c>
      <c r="B136" t="s">
        <v>153</v>
      </c>
      <c r="C136" s="4">
        <v>114.51648351648301</v>
      </c>
      <c r="D136" s="4">
        <v>51.335934065933998</v>
      </c>
      <c r="E136" s="4">
        <v>98.489780219780201</v>
      </c>
      <c r="F136" s="4">
        <v>272.80912087911997</v>
      </c>
      <c r="G136" s="4">
        <f t="shared" si="6"/>
        <v>422.63483516483416</v>
      </c>
      <c r="H136" s="4">
        <f t="shared" si="7"/>
        <v>3.6906026293062162</v>
      </c>
      <c r="I136" s="4">
        <f t="shared" si="8"/>
        <v>0.44828423375875776</v>
      </c>
    </row>
    <row r="137" spans="1:9" x14ac:dyDescent="0.2">
      <c r="A137" t="s">
        <v>18</v>
      </c>
      <c r="B137" t="s">
        <v>154</v>
      </c>
      <c r="C137" s="4">
        <v>86.835164835164804</v>
      </c>
      <c r="D137" s="4">
        <v>37.213626373626298</v>
      </c>
      <c r="E137" s="4">
        <v>65.053076923076901</v>
      </c>
      <c r="F137" s="4">
        <v>174.740549450549</v>
      </c>
      <c r="G137" s="4">
        <f t="shared" si="6"/>
        <v>277.00725274725221</v>
      </c>
      <c r="H137" s="4">
        <f t="shared" si="7"/>
        <v>3.1900354340673198</v>
      </c>
      <c r="I137" s="4">
        <f t="shared" si="8"/>
        <v>0.42855479625411214</v>
      </c>
    </row>
    <row r="138" spans="1:9" x14ac:dyDescent="0.2">
      <c r="A138" t="s">
        <v>18</v>
      </c>
      <c r="B138" t="s">
        <v>155</v>
      </c>
      <c r="C138" s="4">
        <v>96.032967032966994</v>
      </c>
      <c r="D138" s="4">
        <v>56.5662637362637</v>
      </c>
      <c r="E138" s="4">
        <v>80.599670329670303</v>
      </c>
      <c r="F138" s="4">
        <v>198.175054945054</v>
      </c>
      <c r="G138" s="4">
        <f t="shared" si="6"/>
        <v>335.34098901098798</v>
      </c>
      <c r="H138" s="4">
        <f t="shared" si="7"/>
        <v>3.4919361483007116</v>
      </c>
      <c r="I138" s="4">
        <f t="shared" si="8"/>
        <v>0.5890296372582674</v>
      </c>
    </row>
    <row r="139" spans="1:9" x14ac:dyDescent="0.2">
      <c r="A139" t="s">
        <v>18</v>
      </c>
      <c r="B139" t="s">
        <v>156</v>
      </c>
      <c r="C139" s="4">
        <v>61.945054945054899</v>
      </c>
      <c r="D139" s="4">
        <v>33.156593406593402</v>
      </c>
      <c r="E139" s="4">
        <v>63.185494505494503</v>
      </c>
      <c r="F139" s="4">
        <v>118.080439560439</v>
      </c>
      <c r="G139" s="4">
        <f t="shared" si="6"/>
        <v>214.42252747252689</v>
      </c>
      <c r="H139" s="4">
        <f t="shared" si="7"/>
        <v>3.4614954763171832</v>
      </c>
      <c r="I139" s="4">
        <f t="shared" si="8"/>
        <v>0.5352581160191594</v>
      </c>
    </row>
    <row r="140" spans="1:9" x14ac:dyDescent="0.2">
      <c r="A140" t="s">
        <v>18</v>
      </c>
      <c r="B140" t="s">
        <v>157</v>
      </c>
      <c r="C140" s="4">
        <v>113.956043956043</v>
      </c>
      <c r="D140" s="4">
        <v>50.1872527472527</v>
      </c>
      <c r="E140" s="4">
        <v>108.768791208791</v>
      </c>
      <c r="F140" s="4">
        <v>238.67802197802101</v>
      </c>
      <c r="G140" s="4">
        <f t="shared" si="6"/>
        <v>397.63406593406467</v>
      </c>
      <c r="H140" s="4">
        <f t="shared" si="7"/>
        <v>3.489363548698186</v>
      </c>
      <c r="I140" s="4">
        <f t="shared" si="8"/>
        <v>0.44040887174542276</v>
      </c>
    </row>
    <row r="141" spans="1:9" x14ac:dyDescent="0.2">
      <c r="A141" t="s">
        <v>18</v>
      </c>
      <c r="B141" t="s">
        <v>158</v>
      </c>
      <c r="C141" s="4">
        <v>117.428571428571</v>
      </c>
      <c r="D141" s="4">
        <v>35.993186813186803</v>
      </c>
      <c r="E141" s="4">
        <v>103.992637362637</v>
      </c>
      <c r="F141" s="4">
        <v>212.37417582417501</v>
      </c>
      <c r="G141" s="4">
        <f t="shared" si="6"/>
        <v>352.35999999999882</v>
      </c>
      <c r="H141" s="4">
        <f t="shared" si="7"/>
        <v>3.0006326034063266</v>
      </c>
      <c r="I141" s="4">
        <f t="shared" si="8"/>
        <v>0.3065113232266527</v>
      </c>
    </row>
    <row r="142" spans="1:9" x14ac:dyDescent="0.2">
      <c r="A142" t="s">
        <v>18</v>
      </c>
      <c r="B142" t="s">
        <v>159</v>
      </c>
      <c r="C142" s="4">
        <v>92.725274725274701</v>
      </c>
      <c r="D142" s="4">
        <v>30.0376923076923</v>
      </c>
      <c r="E142" s="4">
        <v>76.848461538461507</v>
      </c>
      <c r="F142" s="4">
        <v>208.773626373626</v>
      </c>
      <c r="G142" s="4">
        <f t="shared" si="6"/>
        <v>315.6597802197798</v>
      </c>
      <c r="H142" s="4">
        <f t="shared" si="7"/>
        <v>3.4042474520028407</v>
      </c>
      <c r="I142" s="4">
        <f t="shared" si="8"/>
        <v>0.32394287745911354</v>
      </c>
    </row>
    <row r="143" spans="1:9" x14ac:dyDescent="0.2">
      <c r="A143" t="s">
        <v>18</v>
      </c>
      <c r="B143" t="s">
        <v>160</v>
      </c>
      <c r="C143" s="4">
        <v>23.351648351648301</v>
      </c>
      <c r="D143" s="4">
        <v>2.5109890109890101</v>
      </c>
      <c r="E143" s="4">
        <v>30.406593406593402</v>
      </c>
      <c r="F143" s="4">
        <v>63.859890109890102</v>
      </c>
      <c r="G143" s="4">
        <f t="shared" si="6"/>
        <v>96.777472527472511</v>
      </c>
      <c r="H143" s="4">
        <f t="shared" si="7"/>
        <v>4.1443529411764786</v>
      </c>
      <c r="I143" s="4">
        <f t="shared" si="8"/>
        <v>0.10752941176470608</v>
      </c>
    </row>
    <row r="144" spans="1:9" x14ac:dyDescent="0.2">
      <c r="A144" t="s">
        <v>18</v>
      </c>
      <c r="B144" t="s">
        <v>161</v>
      </c>
      <c r="C144" s="4">
        <v>152.098901098901</v>
      </c>
      <c r="D144" s="4">
        <v>57.242857142857098</v>
      </c>
      <c r="E144" s="4">
        <v>159.38131868131799</v>
      </c>
      <c r="F144" s="4">
        <v>351.12736263736201</v>
      </c>
      <c r="G144" s="4">
        <f t="shared" si="6"/>
        <v>567.75153846153717</v>
      </c>
      <c r="H144" s="4">
        <f t="shared" si="7"/>
        <v>3.7327787009609072</v>
      </c>
      <c r="I144" s="4">
        <f t="shared" si="8"/>
        <v>0.37635286467740764</v>
      </c>
    </row>
    <row r="145" spans="1:9" x14ac:dyDescent="0.2">
      <c r="A145" t="s">
        <v>18</v>
      </c>
      <c r="B145" t="s">
        <v>162</v>
      </c>
      <c r="C145" s="4">
        <v>231.142857142857</v>
      </c>
      <c r="D145" s="4">
        <v>45.373626373626301</v>
      </c>
      <c r="E145" s="4">
        <v>207.72252747252699</v>
      </c>
      <c r="F145" s="4">
        <v>439.16208791208697</v>
      </c>
      <c r="G145" s="4">
        <f t="shared" si="6"/>
        <v>692.25824175824027</v>
      </c>
      <c r="H145" s="4">
        <f t="shared" si="7"/>
        <v>2.9949367690405966</v>
      </c>
      <c r="I145" s="4">
        <f t="shared" si="8"/>
        <v>0.19630122658552801</v>
      </c>
    </row>
    <row r="146" spans="1:9" x14ac:dyDescent="0.2">
      <c r="A146" t="s">
        <v>18</v>
      </c>
      <c r="B146" t="s">
        <v>163</v>
      </c>
      <c r="C146" s="4">
        <v>119.49450549450501</v>
      </c>
      <c r="D146" s="4">
        <v>112.203296703296</v>
      </c>
      <c r="E146" s="4">
        <v>153.43945054944999</v>
      </c>
      <c r="F146" s="4">
        <v>269.70461538461501</v>
      </c>
      <c r="G146" s="4">
        <f t="shared" si="6"/>
        <v>535.34736263736102</v>
      </c>
      <c r="H146" s="4">
        <f t="shared" si="7"/>
        <v>4.4801002391024509</v>
      </c>
      <c r="I146" s="4">
        <f t="shared" si="8"/>
        <v>0.93898289497884657</v>
      </c>
    </row>
    <row r="147" spans="1:9" x14ac:dyDescent="0.2">
      <c r="A147" t="s">
        <v>18</v>
      </c>
      <c r="B147" t="s">
        <v>164</v>
      </c>
      <c r="C147" s="4">
        <v>88.351648351648294</v>
      </c>
      <c r="D147" s="4">
        <v>51.214285714285701</v>
      </c>
      <c r="E147" s="4">
        <v>64.653846153846104</v>
      </c>
      <c r="F147" s="4">
        <v>186.14010989010899</v>
      </c>
      <c r="G147" s="4">
        <f t="shared" si="6"/>
        <v>302.00824175824079</v>
      </c>
      <c r="H147" s="4">
        <f t="shared" si="7"/>
        <v>3.4182524875621803</v>
      </c>
      <c r="I147" s="4">
        <f t="shared" si="8"/>
        <v>0.57966417910447787</v>
      </c>
    </row>
    <row r="148" spans="1:9" x14ac:dyDescent="0.2">
      <c r="A148" t="s">
        <v>18</v>
      </c>
      <c r="B148" t="s">
        <v>165</v>
      </c>
      <c r="C148" s="4">
        <v>108.571428571428</v>
      </c>
      <c r="D148" s="4">
        <v>23.6648351648351</v>
      </c>
      <c r="E148" s="4">
        <v>109.101648351648</v>
      </c>
      <c r="F148" s="4">
        <v>247.81593406593399</v>
      </c>
      <c r="G148" s="4">
        <f t="shared" si="6"/>
        <v>380.58241758241707</v>
      </c>
      <c r="H148" s="4">
        <f t="shared" si="7"/>
        <v>3.5053643724696495</v>
      </c>
      <c r="I148" s="4">
        <f t="shared" si="8"/>
        <v>0.21796558704453498</v>
      </c>
    </row>
    <row r="149" spans="1:9" x14ac:dyDescent="0.2">
      <c r="A149" t="s">
        <v>18</v>
      </c>
      <c r="B149" t="s">
        <v>166</v>
      </c>
      <c r="C149" s="4">
        <v>70.2967032967032</v>
      </c>
      <c r="D149" s="4">
        <v>11.434065934065901</v>
      </c>
      <c r="E149" s="4">
        <v>75.008241758241695</v>
      </c>
      <c r="F149" s="4">
        <v>185.93956043956001</v>
      </c>
      <c r="G149" s="4">
        <f t="shared" si="6"/>
        <v>272.38186813186758</v>
      </c>
      <c r="H149" s="4">
        <f t="shared" si="7"/>
        <v>3.8747459746756268</v>
      </c>
      <c r="I149" s="4">
        <f t="shared" si="8"/>
        <v>0.16265436923557894</v>
      </c>
    </row>
    <row r="150" spans="1:9" x14ac:dyDescent="0.2">
      <c r="A150" t="s">
        <v>18</v>
      </c>
      <c r="B150" t="s">
        <v>167</v>
      </c>
      <c r="C150" s="4">
        <v>25.186813186813101</v>
      </c>
      <c r="D150" s="4">
        <v>30.684065934065899</v>
      </c>
      <c r="E150" s="4">
        <v>2.37087912087912</v>
      </c>
      <c r="F150" s="4">
        <v>91.634615384615302</v>
      </c>
      <c r="G150" s="4">
        <f t="shared" si="6"/>
        <v>124.68956043956032</v>
      </c>
      <c r="H150" s="4">
        <f t="shared" si="7"/>
        <v>4.9505890052356145</v>
      </c>
      <c r="I150" s="4">
        <f t="shared" si="8"/>
        <v>1.2182591623036676</v>
      </c>
    </row>
    <row r="151" spans="1:9" x14ac:dyDescent="0.2">
      <c r="A151" t="s">
        <v>18</v>
      </c>
      <c r="B151" t="s">
        <v>168</v>
      </c>
      <c r="C151" s="4">
        <v>138.19780219780199</v>
      </c>
      <c r="D151" s="4">
        <v>47.010989010989</v>
      </c>
      <c r="E151" s="4">
        <v>114.450549450549</v>
      </c>
      <c r="F151" s="4">
        <v>473.04395604395597</v>
      </c>
      <c r="G151" s="4">
        <f t="shared" si="6"/>
        <v>634.50549450549397</v>
      </c>
      <c r="H151" s="4">
        <f t="shared" si="7"/>
        <v>4.5912849872773567</v>
      </c>
      <c r="I151" s="4">
        <f t="shared" si="8"/>
        <v>0.34017175572519126</v>
      </c>
    </row>
    <row r="152" spans="1:9" x14ac:dyDescent="0.2">
      <c r="A152" t="s">
        <v>18</v>
      </c>
      <c r="B152" t="s">
        <v>169</v>
      </c>
      <c r="C152" s="4">
        <v>51.6593406593406</v>
      </c>
      <c r="D152" s="4">
        <v>8.1318681318681296</v>
      </c>
      <c r="E152" s="4">
        <v>39.197802197802098</v>
      </c>
      <c r="F152" s="4">
        <v>109.47527472527401</v>
      </c>
      <c r="G152" s="4">
        <f t="shared" si="6"/>
        <v>156.80494505494423</v>
      </c>
      <c r="H152" s="4">
        <f t="shared" si="7"/>
        <v>3.035364815996584</v>
      </c>
      <c r="I152" s="4">
        <f t="shared" si="8"/>
        <v>0.15741331631567765</v>
      </c>
    </row>
    <row r="153" spans="1:9" x14ac:dyDescent="0.2">
      <c r="A153" t="s">
        <v>18</v>
      </c>
      <c r="B153" t="s">
        <v>170</v>
      </c>
      <c r="C153" s="4">
        <v>135.10989010988999</v>
      </c>
      <c r="D153" s="4">
        <v>71.648351648351607</v>
      </c>
      <c r="E153" s="4">
        <v>140.486263736263</v>
      </c>
      <c r="F153" s="4">
        <v>419.43681318681303</v>
      </c>
      <c r="G153" s="4">
        <f t="shared" si="6"/>
        <v>631.57142857142765</v>
      </c>
      <c r="H153" s="4">
        <f t="shared" si="7"/>
        <v>4.674501830012197</v>
      </c>
      <c r="I153" s="4">
        <f t="shared" si="8"/>
        <v>0.53029686864579118</v>
      </c>
    </row>
    <row r="154" spans="1:9" x14ac:dyDescent="0.2">
      <c r="A154" t="s">
        <v>18</v>
      </c>
      <c r="B154" t="s">
        <v>171</v>
      </c>
      <c r="C154" s="4">
        <v>182.12087912087901</v>
      </c>
      <c r="D154" s="4">
        <v>66.835164835164804</v>
      </c>
      <c r="E154" s="4">
        <v>190.45329670329599</v>
      </c>
      <c r="F154" s="4">
        <v>485.78571428571399</v>
      </c>
      <c r="G154" s="4">
        <f t="shared" si="6"/>
        <v>743.07417582417474</v>
      </c>
      <c r="H154" s="4">
        <f t="shared" si="7"/>
        <v>4.0801152476920262</v>
      </c>
      <c r="I154" s="4">
        <f t="shared" si="8"/>
        <v>0.36698244132021968</v>
      </c>
    </row>
    <row r="155" spans="1:9" x14ac:dyDescent="0.2">
      <c r="A155" t="s">
        <v>18</v>
      </c>
      <c r="B155" t="s">
        <v>172</v>
      </c>
      <c r="C155" s="4">
        <v>117.26373626373601</v>
      </c>
      <c r="D155" s="4">
        <v>107.390109890109</v>
      </c>
      <c r="E155" s="4">
        <v>62.843406593406499</v>
      </c>
      <c r="F155" s="4">
        <v>294.423076923076</v>
      </c>
      <c r="G155" s="4">
        <f t="shared" si="6"/>
        <v>464.65659340659147</v>
      </c>
      <c r="H155" s="4">
        <f t="shared" si="7"/>
        <v>3.9624918002061582</v>
      </c>
      <c r="I155" s="4">
        <f t="shared" si="8"/>
        <v>0.91579983131852127</v>
      </c>
    </row>
    <row r="156" spans="1:9" x14ac:dyDescent="0.2">
      <c r="A156" t="s">
        <v>18</v>
      </c>
      <c r="B156" t="s">
        <v>173</v>
      </c>
      <c r="C156" s="4">
        <v>64.197802197802105</v>
      </c>
      <c r="D156" s="4">
        <v>58.1593406593406</v>
      </c>
      <c r="E156" s="4">
        <v>40.755494505494497</v>
      </c>
      <c r="F156" s="4">
        <v>131.25</v>
      </c>
      <c r="G156" s="4">
        <f t="shared" si="6"/>
        <v>230.1648351648351</v>
      </c>
      <c r="H156" s="4">
        <f t="shared" si="7"/>
        <v>3.5852447791852149</v>
      </c>
      <c r="I156" s="4">
        <f t="shared" si="8"/>
        <v>0.90593974666210242</v>
      </c>
    </row>
    <row r="157" spans="1:9" x14ac:dyDescent="0.2">
      <c r="A157" t="s">
        <v>18</v>
      </c>
      <c r="B157" t="s">
        <v>174</v>
      </c>
      <c r="C157" s="4">
        <v>127.340659340659</v>
      </c>
      <c r="D157" s="4">
        <v>72.469780219780205</v>
      </c>
      <c r="E157" s="4">
        <v>84.055604395604306</v>
      </c>
      <c r="F157" s="4">
        <v>296.27087912087899</v>
      </c>
      <c r="G157" s="4">
        <f t="shared" si="6"/>
        <v>452.79626373626348</v>
      </c>
      <c r="H157" s="4">
        <f t="shared" si="7"/>
        <v>3.5557870210562728</v>
      </c>
      <c r="I157" s="4">
        <f t="shared" si="8"/>
        <v>0.56910165688643566</v>
      </c>
    </row>
    <row r="158" spans="1:9" x14ac:dyDescent="0.2">
      <c r="A158" t="s">
        <v>18</v>
      </c>
      <c r="B158" t="s">
        <v>175</v>
      </c>
      <c r="C158" s="4">
        <v>93.3406593406593</v>
      </c>
      <c r="D158" s="4">
        <v>25.985164835164799</v>
      </c>
      <c r="E158" s="4">
        <v>100.632637362637</v>
      </c>
      <c r="F158" s="4">
        <v>179.53681318681299</v>
      </c>
      <c r="G158" s="4">
        <f t="shared" si="6"/>
        <v>306.15461538461477</v>
      </c>
      <c r="H158" s="4">
        <f t="shared" si="7"/>
        <v>3.2799705674593778</v>
      </c>
      <c r="I158" s="4">
        <f t="shared" si="8"/>
        <v>0.27839062867906733</v>
      </c>
    </row>
    <row r="159" spans="1:9" x14ac:dyDescent="0.2">
      <c r="A159" t="s">
        <v>18</v>
      </c>
      <c r="B159" t="s">
        <v>176</v>
      </c>
      <c r="C159" s="4">
        <v>60.241758241758198</v>
      </c>
      <c r="D159" s="4">
        <v>25.9598901098901</v>
      </c>
      <c r="E159" s="4">
        <v>26.544175824175799</v>
      </c>
      <c r="F159" s="4">
        <v>122.92912087912001</v>
      </c>
      <c r="G159" s="4">
        <f t="shared" si="6"/>
        <v>175.4331868131859</v>
      </c>
      <c r="H159" s="4">
        <f t="shared" si="7"/>
        <v>2.9121524990879109</v>
      </c>
      <c r="I159" s="4">
        <f t="shared" si="8"/>
        <v>0.43092849325063859</v>
      </c>
    </row>
    <row r="160" spans="1:9" x14ac:dyDescent="0.2">
      <c r="A160" t="s">
        <v>18</v>
      </c>
      <c r="B160" t="s">
        <v>177</v>
      </c>
      <c r="C160" s="4">
        <v>71.670329670329593</v>
      </c>
      <c r="D160" s="4">
        <v>16.140109890109802</v>
      </c>
      <c r="E160" s="4">
        <v>77.087912087912002</v>
      </c>
      <c r="F160" s="4">
        <v>139.84615384615299</v>
      </c>
      <c r="G160" s="4">
        <f t="shared" si="6"/>
        <v>233.0741758241748</v>
      </c>
      <c r="H160" s="4">
        <f t="shared" si="7"/>
        <v>3.2520315854032398</v>
      </c>
      <c r="I160" s="4">
        <f t="shared" si="8"/>
        <v>0.22519932536031792</v>
      </c>
    </row>
    <row r="161" spans="1:9" x14ac:dyDescent="0.2">
      <c r="A161" t="s">
        <v>18</v>
      </c>
      <c r="B161" t="s">
        <v>178</v>
      </c>
      <c r="C161" s="4">
        <v>112.615384615384</v>
      </c>
      <c r="D161" s="4">
        <v>14.974505494505401</v>
      </c>
      <c r="E161" s="4">
        <v>98.442087912087899</v>
      </c>
      <c r="F161" s="4">
        <v>240.01428571428499</v>
      </c>
      <c r="G161" s="4">
        <f t="shared" si="6"/>
        <v>353.43087912087833</v>
      </c>
      <c r="H161" s="4">
        <f t="shared" si="7"/>
        <v>3.1383889539422425</v>
      </c>
      <c r="I161" s="4">
        <f t="shared" si="8"/>
        <v>0.1329703356752536</v>
      </c>
    </row>
    <row r="162" spans="1:9" x14ac:dyDescent="0.2">
      <c r="A162" t="s">
        <v>18</v>
      </c>
      <c r="B162" t="s">
        <v>179</v>
      </c>
      <c r="C162" s="4">
        <v>130.648351648351</v>
      </c>
      <c r="D162" s="4">
        <v>38.6593406593406</v>
      </c>
      <c r="E162" s="4">
        <v>149.931318681318</v>
      </c>
      <c r="F162" s="4">
        <v>255.82142857142799</v>
      </c>
      <c r="G162" s="4">
        <f t="shared" si="6"/>
        <v>444.41208791208658</v>
      </c>
      <c r="H162" s="4">
        <f t="shared" si="7"/>
        <v>3.4015897047691213</v>
      </c>
      <c r="I162" s="4">
        <f t="shared" si="8"/>
        <v>0.29590377660021971</v>
      </c>
    </row>
    <row r="163" spans="1:9" x14ac:dyDescent="0.2">
      <c r="A163" t="s">
        <v>18</v>
      </c>
      <c r="B163" t="s">
        <v>180</v>
      </c>
      <c r="C163" s="4">
        <v>124.406593406593</v>
      </c>
      <c r="D163" s="4">
        <v>65.763736263736206</v>
      </c>
      <c r="E163" s="4">
        <v>114.72252747252701</v>
      </c>
      <c r="F163" s="4">
        <v>261.97252747252702</v>
      </c>
      <c r="G163" s="4">
        <f t="shared" si="6"/>
        <v>442.45879120879022</v>
      </c>
      <c r="H163" s="4">
        <f t="shared" si="7"/>
        <v>3.556554191325858</v>
      </c>
      <c r="I163" s="4">
        <f t="shared" si="8"/>
        <v>0.52861937991343644</v>
      </c>
    </row>
    <row r="164" spans="1:9" x14ac:dyDescent="0.2">
      <c r="A164" t="s">
        <v>18</v>
      </c>
      <c r="B164" t="s">
        <v>181</v>
      </c>
      <c r="C164" s="4">
        <v>82.560439560439505</v>
      </c>
      <c r="D164" s="4">
        <v>76.403846153846104</v>
      </c>
      <c r="E164" s="4">
        <v>34.662087912087898</v>
      </c>
      <c r="F164" s="4">
        <v>146.15384615384599</v>
      </c>
      <c r="G164" s="4">
        <f t="shared" si="6"/>
        <v>257.21978021977998</v>
      </c>
      <c r="H164" s="4">
        <f t="shared" si="7"/>
        <v>3.1155330760015962</v>
      </c>
      <c r="I164" s="4">
        <f t="shared" si="8"/>
        <v>0.9254292559563424</v>
      </c>
    </row>
    <row r="165" spans="1:9" x14ac:dyDescent="0.2">
      <c r="A165" t="s">
        <v>18</v>
      </c>
      <c r="B165" t="s">
        <v>182</v>
      </c>
      <c r="C165" s="4">
        <v>76.868131868131798</v>
      </c>
      <c r="D165" s="4">
        <v>57.181318681318601</v>
      </c>
      <c r="E165" s="4">
        <v>50.024725274725199</v>
      </c>
      <c r="F165" s="4">
        <v>146.15109890109801</v>
      </c>
      <c r="G165" s="4">
        <f t="shared" si="6"/>
        <v>253.35714285714181</v>
      </c>
      <c r="H165" s="4">
        <f t="shared" si="7"/>
        <v>3.295997140814857</v>
      </c>
      <c r="I165" s="4">
        <f t="shared" si="8"/>
        <v>0.7438884917798424</v>
      </c>
    </row>
    <row r="166" spans="1:9" x14ac:dyDescent="0.2">
      <c r="A166" t="s">
        <v>18</v>
      </c>
      <c r="B166" t="s">
        <v>183</v>
      </c>
      <c r="C166" s="4">
        <v>153.03296703296701</v>
      </c>
      <c r="D166" s="4">
        <v>17.535714285714199</v>
      </c>
      <c r="E166" s="4">
        <v>167.88461538461499</v>
      </c>
      <c r="F166" s="4">
        <v>313.59615384615302</v>
      </c>
      <c r="G166" s="4">
        <f t="shared" si="6"/>
        <v>499.0164835164822</v>
      </c>
      <c r="H166" s="4">
        <f t="shared" si="7"/>
        <v>3.2608430274306972</v>
      </c>
      <c r="I166" s="4">
        <f t="shared" si="8"/>
        <v>0.1145878213413753</v>
      </c>
    </row>
    <row r="167" spans="1:9" x14ac:dyDescent="0.2">
      <c r="A167" t="s">
        <v>18</v>
      </c>
      <c r="B167" t="s">
        <v>184</v>
      </c>
      <c r="C167" s="4">
        <v>135.26373626373601</v>
      </c>
      <c r="D167" s="4">
        <v>65.565934065934002</v>
      </c>
      <c r="E167" s="4">
        <v>117.47527472527401</v>
      </c>
      <c r="F167" s="4">
        <v>249.348901098901</v>
      </c>
      <c r="G167" s="4">
        <f t="shared" si="6"/>
        <v>432.39010989010899</v>
      </c>
      <c r="H167" s="4">
        <f t="shared" si="7"/>
        <v>3.1966447314972779</v>
      </c>
      <c r="I167" s="4">
        <f t="shared" si="8"/>
        <v>0.48472662279632833</v>
      </c>
    </row>
    <row r="168" spans="1:9" x14ac:dyDescent="0.2">
      <c r="A168" t="s">
        <v>18</v>
      </c>
      <c r="B168" t="s">
        <v>185</v>
      </c>
      <c r="C168" s="4">
        <v>104.131868131868</v>
      </c>
      <c r="D168" s="4">
        <v>77.8873626373626</v>
      </c>
      <c r="E168" s="4">
        <v>75.892857142857096</v>
      </c>
      <c r="F168" s="4">
        <v>172.181318681318</v>
      </c>
      <c r="G168" s="4">
        <f t="shared" si="6"/>
        <v>325.96153846153766</v>
      </c>
      <c r="H168" s="4">
        <f t="shared" si="7"/>
        <v>3.1302764879696037</v>
      </c>
      <c r="I168" s="4">
        <f t="shared" si="8"/>
        <v>0.74796855213170166</v>
      </c>
    </row>
    <row r="169" spans="1:9" x14ac:dyDescent="0.2">
      <c r="A169" t="s">
        <v>18</v>
      </c>
      <c r="B169" t="s">
        <v>186</v>
      </c>
      <c r="C169" s="4">
        <v>73.527472527472497</v>
      </c>
      <c r="D169" s="4">
        <v>52.945054945054899</v>
      </c>
      <c r="E169" s="4">
        <v>65.771978021978001</v>
      </c>
      <c r="F169" s="4">
        <v>145.56593406593399</v>
      </c>
      <c r="G169" s="4">
        <f t="shared" si="6"/>
        <v>264.28296703296689</v>
      </c>
      <c r="H169" s="4">
        <f t="shared" si="7"/>
        <v>3.5943431475115823</v>
      </c>
      <c r="I169" s="4">
        <f t="shared" si="8"/>
        <v>0.72007173815573122</v>
      </c>
    </row>
    <row r="170" spans="1:9" x14ac:dyDescent="0.2">
      <c r="A170" t="s">
        <v>18</v>
      </c>
      <c r="B170" t="s">
        <v>187</v>
      </c>
      <c r="C170" s="4">
        <v>121.527472527472</v>
      </c>
      <c r="D170" s="4">
        <v>73.167582417582395</v>
      </c>
      <c r="E170" s="4">
        <v>114.31043956043899</v>
      </c>
      <c r="F170" s="4">
        <v>235.642857142857</v>
      </c>
      <c r="G170" s="4">
        <f t="shared" si="6"/>
        <v>423.12087912087839</v>
      </c>
      <c r="H170" s="4">
        <f t="shared" si="7"/>
        <v>3.4816891219821051</v>
      </c>
      <c r="I170" s="4">
        <f t="shared" si="8"/>
        <v>0.60206619043313381</v>
      </c>
    </row>
    <row r="171" spans="1:9" x14ac:dyDescent="0.2">
      <c r="A171" t="s">
        <v>18</v>
      </c>
      <c r="B171" t="s">
        <v>188</v>
      </c>
      <c r="C171" s="4">
        <v>121.934065934065</v>
      </c>
      <c r="D171" s="4">
        <v>30.906593406593402</v>
      </c>
      <c r="E171" s="4">
        <v>123.31318681318599</v>
      </c>
      <c r="F171" s="4">
        <v>197.74725274725199</v>
      </c>
      <c r="G171" s="4">
        <f t="shared" si="6"/>
        <v>351.9670329670314</v>
      </c>
      <c r="H171" s="4">
        <f t="shared" si="7"/>
        <v>2.8865356885364188</v>
      </c>
      <c r="I171" s="4">
        <f t="shared" si="8"/>
        <v>0.25346971881759384</v>
      </c>
    </row>
    <row r="172" spans="1:9" x14ac:dyDescent="0.2">
      <c r="A172" t="s">
        <v>18</v>
      </c>
      <c r="B172" t="s">
        <v>189</v>
      </c>
      <c r="C172" s="4">
        <v>89.450549450549403</v>
      </c>
      <c r="D172" s="4">
        <v>55.248021978021903</v>
      </c>
      <c r="E172" s="4">
        <v>73.313186813186803</v>
      </c>
      <c r="F172" s="4">
        <v>194.230769230769</v>
      </c>
      <c r="G172" s="4">
        <f t="shared" si="6"/>
        <v>322.79197802197768</v>
      </c>
      <c r="H172" s="4">
        <f t="shared" si="7"/>
        <v>3.6086081081081063</v>
      </c>
      <c r="I172" s="4">
        <f t="shared" si="8"/>
        <v>0.61763759213759162</v>
      </c>
    </row>
    <row r="173" spans="1:9" x14ac:dyDescent="0.2">
      <c r="A173" t="s">
        <v>18</v>
      </c>
      <c r="B173" t="s">
        <v>190</v>
      </c>
      <c r="C173" s="4">
        <v>89.274725274725199</v>
      </c>
      <c r="D173" s="4">
        <v>50.109890109890102</v>
      </c>
      <c r="E173" s="4">
        <v>81.736263736263695</v>
      </c>
      <c r="F173" s="4">
        <v>172.14010989010899</v>
      </c>
      <c r="G173" s="4">
        <f t="shared" si="6"/>
        <v>303.9862637362628</v>
      </c>
      <c r="H173" s="4">
        <f t="shared" si="7"/>
        <v>3.4050652387986138</v>
      </c>
      <c r="I173" s="4">
        <f t="shared" si="8"/>
        <v>0.56129985228951296</v>
      </c>
    </row>
    <row r="174" spans="1:9" x14ac:dyDescent="0.2">
      <c r="A174" t="s">
        <v>18</v>
      </c>
      <c r="B174" t="s">
        <v>191</v>
      </c>
      <c r="C174" s="4">
        <v>77.3406593406593</v>
      </c>
      <c r="D174" s="4">
        <v>50.895604395604302</v>
      </c>
      <c r="E174" s="4">
        <v>45.184065934065899</v>
      </c>
      <c r="F174" s="4">
        <v>145.06318681318601</v>
      </c>
      <c r="G174" s="4">
        <f t="shared" si="6"/>
        <v>241.1428571428562</v>
      </c>
      <c r="H174" s="4">
        <f t="shared" si="7"/>
        <v>3.1179312304631894</v>
      </c>
      <c r="I174" s="4">
        <f t="shared" si="8"/>
        <v>0.65807047456663736</v>
      </c>
    </row>
    <row r="175" spans="1:9" x14ac:dyDescent="0.2">
      <c r="A175" t="s">
        <v>18</v>
      </c>
      <c r="B175" t="s">
        <v>192</v>
      </c>
      <c r="C175" s="4">
        <v>60.868131868131798</v>
      </c>
      <c r="D175" s="4">
        <v>38.890879120879099</v>
      </c>
      <c r="E175" s="4">
        <v>35.519780219780202</v>
      </c>
      <c r="F175" s="4">
        <v>140.06373626373599</v>
      </c>
      <c r="G175" s="4">
        <f t="shared" si="6"/>
        <v>214.47439560439528</v>
      </c>
      <c r="H175" s="4">
        <f t="shared" si="7"/>
        <v>3.5235909008846349</v>
      </c>
      <c r="I175" s="4">
        <f t="shared" si="8"/>
        <v>0.63893663116085975</v>
      </c>
    </row>
    <row r="176" spans="1:9" x14ac:dyDescent="0.2">
      <c r="A176" t="s">
        <v>18</v>
      </c>
      <c r="B176" t="s">
        <v>193</v>
      </c>
      <c r="C176" s="4">
        <v>23.747252747252698</v>
      </c>
      <c r="D176" s="4">
        <v>9.6346153846153797</v>
      </c>
      <c r="E176" s="4">
        <v>15.282967032967001</v>
      </c>
      <c r="F176" s="4">
        <v>61.309340659340599</v>
      </c>
      <c r="G176" s="4">
        <f t="shared" si="6"/>
        <v>86.226923076922986</v>
      </c>
      <c r="H176" s="4">
        <f t="shared" si="7"/>
        <v>3.6310273021749229</v>
      </c>
      <c r="I176" s="4">
        <f t="shared" si="8"/>
        <v>0.40571494678389697</v>
      </c>
    </row>
    <row r="177" spans="1:9" x14ac:dyDescent="0.2">
      <c r="A177" t="s">
        <v>18</v>
      </c>
      <c r="B177" t="s">
        <v>194</v>
      </c>
      <c r="C177" s="4">
        <v>86.428571428571402</v>
      </c>
      <c r="D177" s="4">
        <v>20.542087912087901</v>
      </c>
      <c r="E177" s="4">
        <v>61.709670329670303</v>
      </c>
      <c r="F177" s="4">
        <v>162.513186813186</v>
      </c>
      <c r="G177" s="4">
        <f t="shared" si="6"/>
        <v>244.76494505494421</v>
      </c>
      <c r="H177" s="4">
        <f t="shared" si="7"/>
        <v>2.8319910998092728</v>
      </c>
      <c r="I177" s="4">
        <f t="shared" si="8"/>
        <v>0.23767705022250471</v>
      </c>
    </row>
    <row r="178" spans="1:9" x14ac:dyDescent="0.2">
      <c r="A178" t="s">
        <v>18</v>
      </c>
      <c r="B178" t="s">
        <v>195</v>
      </c>
      <c r="C178" s="4">
        <v>111.54945054945</v>
      </c>
      <c r="D178" s="4">
        <v>41.742637362637304</v>
      </c>
      <c r="E178" s="4">
        <v>90.071868131868101</v>
      </c>
      <c r="F178" s="4">
        <v>250.28186813186801</v>
      </c>
      <c r="G178" s="4">
        <f t="shared" si="6"/>
        <v>382.09637362637341</v>
      </c>
      <c r="H178" s="4">
        <f t="shared" si="7"/>
        <v>3.4253541523002808</v>
      </c>
      <c r="I178" s="4">
        <f t="shared" si="8"/>
        <v>0.37420746724460774</v>
      </c>
    </row>
    <row r="179" spans="1:9" x14ac:dyDescent="0.2">
      <c r="A179" t="s">
        <v>18</v>
      </c>
      <c r="B179" t="s">
        <v>196</v>
      </c>
      <c r="C179" s="4">
        <v>115.58241758241699</v>
      </c>
      <c r="D179" s="4">
        <v>54.700549450549403</v>
      </c>
      <c r="E179" s="4">
        <v>118.35714285714199</v>
      </c>
      <c r="F179" s="4">
        <v>220.72252747252699</v>
      </c>
      <c r="G179" s="4">
        <f t="shared" si="6"/>
        <v>393.78021978021843</v>
      </c>
      <c r="H179" s="4">
        <f t="shared" si="7"/>
        <v>3.4069214679596938</v>
      </c>
      <c r="I179" s="4">
        <f t="shared" si="8"/>
        <v>0.47326012549914631</v>
      </c>
    </row>
    <row r="180" spans="1:9" x14ac:dyDescent="0.2">
      <c r="A180" t="s">
        <v>18</v>
      </c>
      <c r="B180" t="s">
        <v>197</v>
      </c>
      <c r="C180" s="4">
        <v>123.85714285714199</v>
      </c>
      <c r="D180" s="4">
        <v>97.747252747252702</v>
      </c>
      <c r="E180" s="4">
        <v>80.195054945054906</v>
      </c>
      <c r="F180" s="4">
        <v>259.16483516483498</v>
      </c>
      <c r="G180" s="4">
        <f t="shared" si="6"/>
        <v>437.10714285714261</v>
      </c>
      <c r="H180" s="4">
        <f t="shared" si="7"/>
        <v>3.5291234140715333</v>
      </c>
      <c r="I180" s="4">
        <f t="shared" si="8"/>
        <v>0.78919350545648637</v>
      </c>
    </row>
    <row r="181" spans="1:9" x14ac:dyDescent="0.2">
      <c r="A181" t="s">
        <v>18</v>
      </c>
      <c r="B181" t="s">
        <v>198</v>
      </c>
      <c r="C181" s="4">
        <v>119.417582417582</v>
      </c>
      <c r="D181" s="4">
        <v>40.414505494505399</v>
      </c>
      <c r="E181" s="4">
        <v>131.56835164835101</v>
      </c>
      <c r="F181" s="4">
        <v>267.33989010989001</v>
      </c>
      <c r="G181" s="4">
        <f t="shared" si="6"/>
        <v>439.32274725274641</v>
      </c>
      <c r="H181" s="4">
        <f t="shared" si="7"/>
        <v>3.6788782552682493</v>
      </c>
      <c r="I181" s="4">
        <f t="shared" si="8"/>
        <v>0.33843010950584379</v>
      </c>
    </row>
    <row r="182" spans="1:9" x14ac:dyDescent="0.2">
      <c r="A182" t="s">
        <v>18</v>
      </c>
      <c r="B182" t="s">
        <v>199</v>
      </c>
      <c r="C182" s="4">
        <v>113.505494505494</v>
      </c>
      <c r="D182" s="4">
        <v>48.424835164835102</v>
      </c>
      <c r="E182" s="4">
        <v>123.467032967032</v>
      </c>
      <c r="F182" s="4">
        <v>266.04659340659299</v>
      </c>
      <c r="G182" s="4">
        <f t="shared" si="6"/>
        <v>437.9384615384601</v>
      </c>
      <c r="H182" s="4">
        <f t="shared" si="7"/>
        <v>3.858301868525515</v>
      </c>
      <c r="I182" s="4">
        <f t="shared" si="8"/>
        <v>0.42662987704521388</v>
      </c>
    </row>
    <row r="183" spans="1:9" x14ac:dyDescent="0.2">
      <c r="A183" t="s">
        <v>18</v>
      </c>
      <c r="B183" t="s">
        <v>200</v>
      </c>
      <c r="C183" s="4">
        <v>134.94505494505401</v>
      </c>
      <c r="D183" s="4">
        <v>57.220549450549399</v>
      </c>
      <c r="E183" s="4">
        <v>141.961428571428</v>
      </c>
      <c r="F183" s="4">
        <v>296.78868131868097</v>
      </c>
      <c r="G183" s="4">
        <f t="shared" si="6"/>
        <v>495.97065934065836</v>
      </c>
      <c r="H183" s="4">
        <f t="shared" si="7"/>
        <v>3.6753526058632104</v>
      </c>
      <c r="I183" s="4">
        <f t="shared" si="8"/>
        <v>0.42402850162866706</v>
      </c>
    </row>
    <row r="184" spans="1:9" x14ac:dyDescent="0.2">
      <c r="A184" t="s">
        <v>18</v>
      </c>
      <c r="B184" t="s">
        <v>201</v>
      </c>
      <c r="C184" s="4">
        <v>120.483516483516</v>
      </c>
      <c r="D184" s="4">
        <v>44.9160439560439</v>
      </c>
      <c r="E184" s="4">
        <v>114.532307692307</v>
      </c>
      <c r="F184" s="4">
        <v>276.47813186813102</v>
      </c>
      <c r="G184" s="4">
        <f t="shared" si="6"/>
        <v>435.92648351648188</v>
      </c>
      <c r="H184" s="4">
        <f t="shared" si="7"/>
        <v>3.6181421014228392</v>
      </c>
      <c r="I184" s="4">
        <f t="shared" si="8"/>
        <v>0.3727982488143024</v>
      </c>
    </row>
    <row r="185" spans="1:9" x14ac:dyDescent="0.2">
      <c r="A185" t="s">
        <v>18</v>
      </c>
      <c r="B185" t="s">
        <v>202</v>
      </c>
      <c r="C185" s="4">
        <v>106.923076923076</v>
      </c>
      <c r="D185" s="4">
        <v>25.643626373626301</v>
      </c>
      <c r="E185" s="4">
        <v>119.518681318681</v>
      </c>
      <c r="F185" s="4">
        <v>245.801538461538</v>
      </c>
      <c r="G185" s="4">
        <f t="shared" si="6"/>
        <v>390.96384615384534</v>
      </c>
      <c r="H185" s="4">
        <f t="shared" si="7"/>
        <v>3.656496402877722</v>
      </c>
      <c r="I185" s="4">
        <f t="shared" si="8"/>
        <v>0.23983247687564374</v>
      </c>
    </row>
    <row r="186" spans="1:9" x14ac:dyDescent="0.2">
      <c r="A186" t="s">
        <v>18</v>
      </c>
      <c r="B186" t="s">
        <v>203</v>
      </c>
      <c r="C186" s="4">
        <v>115.362637362637</v>
      </c>
      <c r="D186" s="4">
        <v>53.922417582417502</v>
      </c>
      <c r="E186" s="4">
        <v>112.11967032967</v>
      </c>
      <c r="F186" s="4">
        <v>271.376703296703</v>
      </c>
      <c r="G186" s="4">
        <f t="shared" si="6"/>
        <v>437.41879120879048</v>
      </c>
      <c r="H186" s="4">
        <f t="shared" si="7"/>
        <v>3.7916850828729336</v>
      </c>
      <c r="I186" s="4">
        <f t="shared" si="8"/>
        <v>0.46741665079062755</v>
      </c>
    </row>
    <row r="187" spans="1:9" x14ac:dyDescent="0.2">
      <c r="A187" t="s">
        <v>18</v>
      </c>
      <c r="B187" t="s">
        <v>204</v>
      </c>
      <c r="C187" s="4">
        <v>140.72527472527401</v>
      </c>
      <c r="D187" s="4">
        <v>66.798571428571407</v>
      </c>
      <c r="E187" s="4">
        <v>147.352857142857</v>
      </c>
      <c r="F187" s="4">
        <v>273.643736263736</v>
      </c>
      <c r="G187" s="4">
        <f t="shared" si="6"/>
        <v>487.79516483516443</v>
      </c>
      <c r="H187" s="4">
        <f t="shared" si="7"/>
        <v>3.4662939247228008</v>
      </c>
      <c r="I187" s="4">
        <f t="shared" si="8"/>
        <v>0.47467359050445329</v>
      </c>
    </row>
    <row r="188" spans="1:9" x14ac:dyDescent="0.2">
      <c r="A188" t="s">
        <v>18</v>
      </c>
      <c r="B188" t="s">
        <v>205</v>
      </c>
      <c r="C188" s="4">
        <v>140.42857142857099</v>
      </c>
      <c r="D188" s="4">
        <v>70.829780219780204</v>
      </c>
      <c r="E188" s="4">
        <v>133.85681318681301</v>
      </c>
      <c r="F188" s="4">
        <v>301.127802197802</v>
      </c>
      <c r="G188" s="4">
        <f t="shared" si="6"/>
        <v>505.8143956043952</v>
      </c>
      <c r="H188" s="4">
        <f t="shared" si="7"/>
        <v>3.6019336411299872</v>
      </c>
      <c r="I188" s="4">
        <f t="shared" si="8"/>
        <v>0.50438297206354321</v>
      </c>
    </row>
    <row r="189" spans="1:9" x14ac:dyDescent="0.2">
      <c r="A189" t="s">
        <v>18</v>
      </c>
      <c r="B189" t="s">
        <v>206</v>
      </c>
      <c r="C189" s="4">
        <v>73.208791208791197</v>
      </c>
      <c r="D189" s="4">
        <v>46.9074725274725</v>
      </c>
      <c r="E189" s="4">
        <v>71.045494505494503</v>
      </c>
      <c r="F189" s="4">
        <v>164.19681318681299</v>
      </c>
      <c r="G189" s="4">
        <f t="shared" si="6"/>
        <v>282.14978021977998</v>
      </c>
      <c r="H189" s="4">
        <f t="shared" si="7"/>
        <v>3.8540423296307389</v>
      </c>
      <c r="I189" s="4">
        <f t="shared" si="8"/>
        <v>0.64073551486040203</v>
      </c>
    </row>
    <row r="190" spans="1:9" x14ac:dyDescent="0.2">
      <c r="A190" t="s">
        <v>18</v>
      </c>
      <c r="B190" t="s">
        <v>207</v>
      </c>
      <c r="C190" s="4">
        <v>110.175824175824</v>
      </c>
      <c r="D190" s="4">
        <v>60.9847252747252</v>
      </c>
      <c r="E190" s="4">
        <v>84.486483516483503</v>
      </c>
      <c r="F190" s="4">
        <v>236.09164835164799</v>
      </c>
      <c r="G190" s="4">
        <f t="shared" si="6"/>
        <v>381.56285714285673</v>
      </c>
      <c r="H190" s="4">
        <f t="shared" si="7"/>
        <v>3.4632176341512086</v>
      </c>
      <c r="I190" s="4">
        <f t="shared" si="8"/>
        <v>0.55352184320766029</v>
      </c>
    </row>
    <row r="191" spans="1:9" x14ac:dyDescent="0.2">
      <c r="A191" t="s">
        <v>18</v>
      </c>
      <c r="B191" t="s">
        <v>208</v>
      </c>
      <c r="C191" s="4">
        <v>97.109890109890102</v>
      </c>
      <c r="D191" s="4">
        <v>65.750439560439503</v>
      </c>
      <c r="E191" s="4">
        <v>65.825164835164799</v>
      </c>
      <c r="F191" s="4">
        <v>219.33560439560401</v>
      </c>
      <c r="G191" s="4">
        <f t="shared" si="6"/>
        <v>350.91120879120831</v>
      </c>
      <c r="H191" s="4">
        <f t="shared" si="7"/>
        <v>3.6135475840217222</v>
      </c>
      <c r="I191" s="4">
        <f t="shared" si="8"/>
        <v>0.67707253592848193</v>
      </c>
    </row>
    <row r="192" spans="1:9" x14ac:dyDescent="0.2">
      <c r="A192" t="s">
        <v>18</v>
      </c>
      <c r="B192" t="s">
        <v>209</v>
      </c>
      <c r="C192" s="4">
        <v>143.450549450549</v>
      </c>
      <c r="D192" s="4">
        <v>142.06615384615299</v>
      </c>
      <c r="E192" s="4">
        <v>136.33648351648301</v>
      </c>
      <c r="F192" s="4">
        <v>314.360549450549</v>
      </c>
      <c r="G192" s="4">
        <f t="shared" si="6"/>
        <v>592.76318681318503</v>
      </c>
      <c r="H192" s="4">
        <f t="shared" si="7"/>
        <v>4.1321778765129462</v>
      </c>
      <c r="I192" s="4">
        <f t="shared" si="8"/>
        <v>0.99034931821663563</v>
      </c>
    </row>
    <row r="193" spans="1:9" x14ac:dyDescent="0.2">
      <c r="A193" t="s">
        <v>18</v>
      </c>
      <c r="B193" t="s">
        <v>210</v>
      </c>
      <c r="C193" s="4">
        <v>112.824175824175</v>
      </c>
      <c r="D193" s="4">
        <v>55.129780219780201</v>
      </c>
      <c r="E193" s="4">
        <v>103.24901098901</v>
      </c>
      <c r="F193" s="4">
        <v>248.95252747252701</v>
      </c>
      <c r="G193" s="4">
        <f t="shared" si="6"/>
        <v>407.33131868131721</v>
      </c>
      <c r="H193" s="4">
        <f t="shared" si="7"/>
        <v>3.6103194701470867</v>
      </c>
      <c r="I193" s="4">
        <f t="shared" si="8"/>
        <v>0.48863445992013588</v>
      </c>
    </row>
    <row r="194" spans="1:9" x14ac:dyDescent="0.2">
      <c r="A194" t="s">
        <v>18</v>
      </c>
      <c r="B194" t="s">
        <v>211</v>
      </c>
      <c r="C194" s="4">
        <v>110.340659340659</v>
      </c>
      <c r="D194" s="4">
        <v>69.6630769230769</v>
      </c>
      <c r="E194" s="4">
        <v>81.657692307692301</v>
      </c>
      <c r="F194" s="4">
        <v>249.66879120879099</v>
      </c>
      <c r="G194" s="4">
        <f t="shared" ref="G194:G257" si="9">SUM(D194:F194)</f>
        <v>400.98956043956019</v>
      </c>
      <c r="H194" s="4">
        <f t="shared" ref="H194:H257" si="10">G194/C194</f>
        <v>3.6341051688078965</v>
      </c>
      <c r="I194" s="4">
        <f t="shared" ref="I194:I257" si="11">D194/C194</f>
        <v>0.63134548351757969</v>
      </c>
    </row>
    <row r="195" spans="1:9" x14ac:dyDescent="0.2">
      <c r="A195" t="s">
        <v>18</v>
      </c>
      <c r="B195" t="s">
        <v>212</v>
      </c>
      <c r="C195" s="4">
        <v>117.252747252747</v>
      </c>
      <c r="D195" s="4">
        <v>92.906703296703199</v>
      </c>
      <c r="E195" s="4">
        <v>72.695164835164803</v>
      </c>
      <c r="F195" s="4">
        <v>256.03571428571399</v>
      </c>
      <c r="G195" s="4">
        <f t="shared" si="9"/>
        <v>421.637582417582</v>
      </c>
      <c r="H195" s="4">
        <f t="shared" si="10"/>
        <v>3.595971883786321</v>
      </c>
      <c r="I195" s="4">
        <f t="shared" si="11"/>
        <v>0.79236269915651447</v>
      </c>
    </row>
    <row r="196" spans="1:9" x14ac:dyDescent="0.2">
      <c r="A196" t="s">
        <v>18</v>
      </c>
      <c r="B196" t="s">
        <v>213</v>
      </c>
      <c r="C196" s="4">
        <v>88.109890109890102</v>
      </c>
      <c r="D196" s="4">
        <v>67.489010989010893</v>
      </c>
      <c r="E196" s="4">
        <v>66.769230769230703</v>
      </c>
      <c r="F196" s="4">
        <v>239.52967032967001</v>
      </c>
      <c r="G196" s="4">
        <f t="shared" si="9"/>
        <v>373.78791208791159</v>
      </c>
      <c r="H196" s="4">
        <f t="shared" si="10"/>
        <v>4.2422923422299776</v>
      </c>
      <c r="I196" s="4">
        <f t="shared" si="11"/>
        <v>0.76596408081815814</v>
      </c>
    </row>
    <row r="197" spans="1:9" x14ac:dyDescent="0.2">
      <c r="A197" t="s">
        <v>18</v>
      </c>
      <c r="B197" t="s">
        <v>214</v>
      </c>
      <c r="C197" s="4">
        <v>81.087912087912002</v>
      </c>
      <c r="D197" s="4">
        <v>38.604395604395599</v>
      </c>
      <c r="E197" s="4">
        <v>63.054945054945001</v>
      </c>
      <c r="F197" s="4">
        <v>166.79670329670299</v>
      </c>
      <c r="G197" s="4">
        <f t="shared" si="9"/>
        <v>268.45604395604357</v>
      </c>
      <c r="H197" s="4">
        <f t="shared" si="10"/>
        <v>3.3106789537877748</v>
      </c>
      <c r="I197" s="4">
        <f t="shared" si="11"/>
        <v>0.47608076975199937</v>
      </c>
    </row>
    <row r="198" spans="1:9" x14ac:dyDescent="0.2">
      <c r="A198" t="s">
        <v>18</v>
      </c>
      <c r="B198" t="s">
        <v>215</v>
      </c>
      <c r="C198" s="4">
        <v>83.197802197802105</v>
      </c>
      <c r="D198" s="4">
        <v>40.824175824175803</v>
      </c>
      <c r="E198" s="4">
        <v>66.684615384615299</v>
      </c>
      <c r="F198" s="4">
        <v>224.85681318681301</v>
      </c>
      <c r="G198" s="4">
        <f t="shared" si="9"/>
        <v>332.36560439560412</v>
      </c>
      <c r="H198" s="4">
        <f t="shared" si="10"/>
        <v>3.9948844274204212</v>
      </c>
      <c r="I198" s="4">
        <f t="shared" si="11"/>
        <v>0.49068815215955652</v>
      </c>
    </row>
    <row r="199" spans="1:9" x14ac:dyDescent="0.2">
      <c r="A199" t="s">
        <v>18</v>
      </c>
      <c r="B199" t="s">
        <v>216</v>
      </c>
      <c r="C199" s="4">
        <v>38.021978021978001</v>
      </c>
      <c r="D199" s="4">
        <v>25.343406593406499</v>
      </c>
      <c r="E199" s="4">
        <v>20.681318681318601</v>
      </c>
      <c r="F199" s="4">
        <v>136.906813186813</v>
      </c>
      <c r="G199" s="4">
        <f t="shared" si="9"/>
        <v>182.93153846153808</v>
      </c>
      <c r="H199" s="4">
        <f t="shared" si="10"/>
        <v>4.8112052023121317</v>
      </c>
      <c r="I199" s="4">
        <f t="shared" si="11"/>
        <v>0.66654624277456431</v>
      </c>
    </row>
    <row r="200" spans="1:9" x14ac:dyDescent="0.2">
      <c r="A200" t="s">
        <v>18</v>
      </c>
      <c r="B200" t="s">
        <v>217</v>
      </c>
      <c r="C200" s="4">
        <v>88.780219780219696</v>
      </c>
      <c r="D200" s="4">
        <v>20.182087912087901</v>
      </c>
      <c r="E200" s="4">
        <v>89.5407692307692</v>
      </c>
      <c r="F200" s="4">
        <v>225.30197802197799</v>
      </c>
      <c r="G200" s="4">
        <f t="shared" si="9"/>
        <v>335.02483516483505</v>
      </c>
      <c r="H200" s="4">
        <f t="shared" si="10"/>
        <v>3.7736427775714838</v>
      </c>
      <c r="I200" s="4">
        <f t="shared" si="11"/>
        <v>0.22732640178239891</v>
      </c>
    </row>
    <row r="201" spans="1:9" x14ac:dyDescent="0.2">
      <c r="A201" t="s">
        <v>18</v>
      </c>
      <c r="B201" t="s">
        <v>218</v>
      </c>
      <c r="C201" s="4">
        <v>46.912087912087898</v>
      </c>
      <c r="D201" s="4">
        <v>33.502747252747199</v>
      </c>
      <c r="E201" s="4">
        <v>48.662087912087898</v>
      </c>
      <c r="F201" s="4">
        <v>96.684065934065899</v>
      </c>
      <c r="G201" s="4">
        <f t="shared" si="9"/>
        <v>178.848901098901</v>
      </c>
      <c r="H201" s="4">
        <f t="shared" si="10"/>
        <v>3.8124267978449273</v>
      </c>
      <c r="I201" s="4">
        <f t="shared" si="11"/>
        <v>0.71416022487701947</v>
      </c>
    </row>
    <row r="202" spans="1:9" x14ac:dyDescent="0.2">
      <c r="A202" t="s">
        <v>18</v>
      </c>
      <c r="B202" t="s">
        <v>219</v>
      </c>
      <c r="C202" s="4">
        <v>120.890109890109</v>
      </c>
      <c r="D202" s="4">
        <v>51.300109890109802</v>
      </c>
      <c r="E202" s="4">
        <v>83.814835164835102</v>
      </c>
      <c r="F202" s="4">
        <v>380.616153846153</v>
      </c>
      <c r="G202" s="4">
        <f t="shared" si="9"/>
        <v>515.73109890109788</v>
      </c>
      <c r="H202" s="4">
        <f t="shared" si="10"/>
        <v>4.2661148986456006</v>
      </c>
      <c r="I202" s="4">
        <f t="shared" si="11"/>
        <v>0.42435324061449198</v>
      </c>
    </row>
    <row r="203" spans="1:9" x14ac:dyDescent="0.2">
      <c r="A203" t="s">
        <v>18</v>
      </c>
      <c r="B203" t="s">
        <v>220</v>
      </c>
      <c r="C203" s="4">
        <v>135.417582417582</v>
      </c>
      <c r="D203" s="4">
        <v>92.983186813186805</v>
      </c>
      <c r="E203" s="4">
        <v>119.010769230769</v>
      </c>
      <c r="F203" s="4">
        <v>351.60472527472501</v>
      </c>
      <c r="G203" s="4">
        <f t="shared" si="9"/>
        <v>563.59868131868075</v>
      </c>
      <c r="H203" s="4">
        <f t="shared" si="10"/>
        <v>4.1619313478860755</v>
      </c>
      <c r="I203" s="4">
        <f t="shared" si="11"/>
        <v>0.68664042846709616</v>
      </c>
    </row>
    <row r="204" spans="1:9" x14ac:dyDescent="0.2">
      <c r="A204" t="s">
        <v>18</v>
      </c>
      <c r="B204" t="s">
        <v>221</v>
      </c>
      <c r="C204" s="4">
        <v>86.3186813186813</v>
      </c>
      <c r="D204" s="4">
        <v>22.3534065934065</v>
      </c>
      <c r="E204" s="4">
        <v>76.958241758241698</v>
      </c>
      <c r="F204" s="4">
        <v>168.968131868131</v>
      </c>
      <c r="G204" s="4">
        <f t="shared" si="9"/>
        <v>268.27978021977918</v>
      </c>
      <c r="H204" s="4">
        <f t="shared" si="10"/>
        <v>3.1080152768936871</v>
      </c>
      <c r="I204" s="4">
        <f t="shared" si="11"/>
        <v>0.25896371737746554</v>
      </c>
    </row>
    <row r="205" spans="1:9" x14ac:dyDescent="0.2">
      <c r="A205" t="s">
        <v>18</v>
      </c>
      <c r="B205" t="s">
        <v>222</v>
      </c>
      <c r="C205" s="4">
        <v>92.307692307692307</v>
      </c>
      <c r="D205" s="4">
        <v>12.509890109890099</v>
      </c>
      <c r="E205" s="4">
        <v>111.615934065934</v>
      </c>
      <c r="F205" s="4">
        <v>256.373406593406</v>
      </c>
      <c r="G205" s="4">
        <f t="shared" si="9"/>
        <v>380.49923076923011</v>
      </c>
      <c r="H205" s="4">
        <f t="shared" si="10"/>
        <v>4.1220749999999926</v>
      </c>
      <c r="I205" s="4">
        <f t="shared" si="11"/>
        <v>0.13552380952380941</v>
      </c>
    </row>
    <row r="206" spans="1:9" x14ac:dyDescent="0.2">
      <c r="A206" t="s">
        <v>18</v>
      </c>
      <c r="B206" t="s">
        <v>223</v>
      </c>
      <c r="C206" s="4">
        <v>148.72527472527401</v>
      </c>
      <c r="D206" s="4">
        <v>79.492747252747193</v>
      </c>
      <c r="E206" s="4">
        <v>103.16131868131799</v>
      </c>
      <c r="F206" s="4">
        <v>357.65120879120798</v>
      </c>
      <c r="G206" s="4">
        <f t="shared" si="9"/>
        <v>540.30527472527319</v>
      </c>
      <c r="H206" s="4">
        <f t="shared" si="10"/>
        <v>3.6329082311216268</v>
      </c>
      <c r="I206" s="4">
        <f t="shared" si="11"/>
        <v>0.53449386729717963</v>
      </c>
    </row>
    <row r="207" spans="1:9" x14ac:dyDescent="0.2">
      <c r="A207" t="s">
        <v>18</v>
      </c>
      <c r="B207" t="s">
        <v>224</v>
      </c>
      <c r="C207" s="4">
        <v>97.307692307692307</v>
      </c>
      <c r="D207" s="4">
        <v>65.790219780219701</v>
      </c>
      <c r="E207" s="4">
        <v>60.542527472527397</v>
      </c>
      <c r="F207" s="4">
        <v>220.143846153846</v>
      </c>
      <c r="G207" s="4">
        <f t="shared" si="9"/>
        <v>346.47659340659311</v>
      </c>
      <c r="H207" s="4">
        <f t="shared" si="10"/>
        <v>3.5606290231507591</v>
      </c>
      <c r="I207" s="4">
        <f t="shared" si="11"/>
        <v>0.67610502540937245</v>
      </c>
    </row>
    <row r="208" spans="1:9" x14ac:dyDescent="0.2">
      <c r="A208" t="s">
        <v>18</v>
      </c>
      <c r="B208" t="s">
        <v>225</v>
      </c>
      <c r="C208" s="4">
        <v>171.51648351648299</v>
      </c>
      <c r="D208" s="4">
        <v>13.785714285714199</v>
      </c>
      <c r="E208" s="4">
        <v>145.945384615384</v>
      </c>
      <c r="F208" s="4">
        <v>350.135384615384</v>
      </c>
      <c r="G208" s="4">
        <f t="shared" si="9"/>
        <v>509.86648351648216</v>
      </c>
      <c r="H208" s="4">
        <f t="shared" si="10"/>
        <v>2.9726966940030763</v>
      </c>
      <c r="I208" s="4">
        <f t="shared" si="11"/>
        <v>8.0375448487954637E-2</v>
      </c>
    </row>
    <row r="209" spans="1:9" x14ac:dyDescent="0.2">
      <c r="A209" t="s">
        <v>18</v>
      </c>
      <c r="B209" t="s">
        <v>226</v>
      </c>
      <c r="C209" s="4">
        <v>109.780219780219</v>
      </c>
      <c r="D209" s="4">
        <v>49.142857142857103</v>
      </c>
      <c r="E209" s="4">
        <v>104.116813186813</v>
      </c>
      <c r="F209" s="4">
        <v>299.78681318681299</v>
      </c>
      <c r="G209" s="4">
        <f t="shared" si="9"/>
        <v>453.04648351648314</v>
      </c>
      <c r="H209" s="4">
        <f t="shared" si="10"/>
        <v>4.1268498498498758</v>
      </c>
      <c r="I209" s="4">
        <f t="shared" si="11"/>
        <v>0.44764764764765047</v>
      </c>
    </row>
    <row r="210" spans="1:9" x14ac:dyDescent="0.2">
      <c r="A210" t="s">
        <v>18</v>
      </c>
      <c r="B210" t="s">
        <v>227</v>
      </c>
      <c r="C210" s="4">
        <v>37.934065934065899</v>
      </c>
      <c r="D210" s="4">
        <v>53.071428571428498</v>
      </c>
      <c r="E210" s="4">
        <v>23.208791208791201</v>
      </c>
      <c r="F210" s="4">
        <v>159.961538461538</v>
      </c>
      <c r="G210" s="4">
        <f t="shared" si="9"/>
        <v>236.24175824175768</v>
      </c>
      <c r="H210" s="4">
        <f t="shared" si="10"/>
        <v>6.2276940903823776</v>
      </c>
      <c r="I210" s="4">
        <f t="shared" si="11"/>
        <v>1.3990440324449589</v>
      </c>
    </row>
    <row r="211" spans="1:9" x14ac:dyDescent="0.2">
      <c r="A211" t="s">
        <v>18</v>
      </c>
      <c r="B211" t="s">
        <v>228</v>
      </c>
      <c r="C211" s="4">
        <v>108.03296703296699</v>
      </c>
      <c r="D211" s="4">
        <v>65.986263736263695</v>
      </c>
      <c r="E211" s="4">
        <v>72.269230769230703</v>
      </c>
      <c r="F211" s="4">
        <v>295.99208791208702</v>
      </c>
      <c r="G211" s="4">
        <f t="shared" si="9"/>
        <v>434.24758241758138</v>
      </c>
      <c r="H211" s="4">
        <f t="shared" si="10"/>
        <v>4.0195839690774005</v>
      </c>
      <c r="I211" s="4">
        <f t="shared" si="11"/>
        <v>0.61079747736751078</v>
      </c>
    </row>
    <row r="212" spans="1:9" x14ac:dyDescent="0.2">
      <c r="A212" t="s">
        <v>18</v>
      </c>
      <c r="B212" t="s">
        <v>229</v>
      </c>
      <c r="C212" s="4">
        <v>65.758241758241695</v>
      </c>
      <c r="D212" s="4">
        <v>59.149120879120801</v>
      </c>
      <c r="E212" s="4">
        <v>40.211318681318602</v>
      </c>
      <c r="F212" s="4">
        <v>170.06296703296701</v>
      </c>
      <c r="G212" s="4">
        <f t="shared" si="9"/>
        <v>269.42340659340641</v>
      </c>
      <c r="H212" s="4">
        <f t="shared" si="10"/>
        <v>4.0971808155080227</v>
      </c>
      <c r="I212" s="4">
        <f t="shared" si="11"/>
        <v>0.89949364973262003</v>
      </c>
    </row>
    <row r="213" spans="1:9" x14ac:dyDescent="0.2">
      <c r="A213" t="s">
        <v>18</v>
      </c>
      <c r="B213" t="s">
        <v>230</v>
      </c>
      <c r="C213" s="4">
        <v>114.395604395604</v>
      </c>
      <c r="D213" s="4">
        <v>50.868131868131798</v>
      </c>
      <c r="E213" s="4">
        <v>79.0906593406593</v>
      </c>
      <c r="F213" s="4">
        <v>291.46703296703203</v>
      </c>
      <c r="G213" s="4">
        <f t="shared" si="9"/>
        <v>421.4258241758231</v>
      </c>
      <c r="H213" s="4">
        <f t="shared" si="10"/>
        <v>3.6839337175792539</v>
      </c>
      <c r="I213" s="4">
        <f t="shared" si="11"/>
        <v>0.44466858789625452</v>
      </c>
    </row>
    <row r="214" spans="1:9" x14ac:dyDescent="0.2">
      <c r="A214" t="s">
        <v>18</v>
      </c>
      <c r="B214" t="s">
        <v>231</v>
      </c>
      <c r="C214" s="4">
        <v>68.516483516483504</v>
      </c>
      <c r="D214" s="4">
        <v>57.324175824175803</v>
      </c>
      <c r="E214" s="4">
        <v>40.112637362637301</v>
      </c>
      <c r="F214" s="4">
        <v>131.49725274725199</v>
      </c>
      <c r="G214" s="4">
        <f t="shared" si="9"/>
        <v>228.9340659340651</v>
      </c>
      <c r="H214" s="4">
        <f t="shared" si="10"/>
        <v>3.3412991178829077</v>
      </c>
      <c r="I214" s="4">
        <f t="shared" si="11"/>
        <v>0.83664795509222123</v>
      </c>
    </row>
    <row r="215" spans="1:9" x14ac:dyDescent="0.2">
      <c r="A215" t="s">
        <v>18</v>
      </c>
      <c r="B215" t="s">
        <v>232</v>
      </c>
      <c r="C215" s="4">
        <v>127.758241758241</v>
      </c>
      <c r="D215" s="4">
        <v>45.6703296703296</v>
      </c>
      <c r="E215" s="4">
        <v>137.44780219780199</v>
      </c>
      <c r="F215" s="4">
        <v>216.898351648351</v>
      </c>
      <c r="G215" s="4">
        <f t="shared" si="9"/>
        <v>400.01648351648259</v>
      </c>
      <c r="H215" s="4">
        <f t="shared" si="10"/>
        <v>3.1310424909685302</v>
      </c>
      <c r="I215" s="4">
        <f t="shared" si="11"/>
        <v>0.35747462583863909</v>
      </c>
    </row>
    <row r="216" spans="1:9" x14ac:dyDescent="0.2">
      <c r="A216" t="s">
        <v>18</v>
      </c>
      <c r="B216" t="s">
        <v>233</v>
      </c>
      <c r="C216" s="4">
        <v>84.362637362637301</v>
      </c>
      <c r="D216" s="4">
        <v>23.928021978021899</v>
      </c>
      <c r="E216" s="4">
        <v>48.379120879120798</v>
      </c>
      <c r="F216" s="4">
        <v>185.27945054944999</v>
      </c>
      <c r="G216" s="4">
        <f t="shared" si="9"/>
        <v>257.58659340659267</v>
      </c>
      <c r="H216" s="4">
        <f t="shared" si="10"/>
        <v>3.0533255177803764</v>
      </c>
      <c r="I216" s="4">
        <f t="shared" si="11"/>
        <v>0.28363292952976349</v>
      </c>
    </row>
    <row r="217" spans="1:9" x14ac:dyDescent="0.2">
      <c r="A217" t="s">
        <v>18</v>
      </c>
      <c r="B217" t="s">
        <v>234</v>
      </c>
      <c r="C217" s="4">
        <v>91.439560439560395</v>
      </c>
      <c r="D217" s="4">
        <v>37.590989010988999</v>
      </c>
      <c r="E217" s="4">
        <v>75.722747252747197</v>
      </c>
      <c r="F217" s="4">
        <v>169.46637362637301</v>
      </c>
      <c r="G217" s="4">
        <f t="shared" si="9"/>
        <v>282.7801098901092</v>
      </c>
      <c r="H217" s="4">
        <f t="shared" si="10"/>
        <v>3.0925357529143072</v>
      </c>
      <c r="I217" s="4">
        <f t="shared" si="11"/>
        <v>0.41110203100588877</v>
      </c>
    </row>
    <row r="218" spans="1:9" x14ac:dyDescent="0.2">
      <c r="A218" t="s">
        <v>18</v>
      </c>
      <c r="B218" t="s">
        <v>235</v>
      </c>
      <c r="C218" s="4">
        <v>98.373626373626294</v>
      </c>
      <c r="D218" s="4">
        <v>27.3363736263736</v>
      </c>
      <c r="E218" s="4">
        <v>71.769120879120806</v>
      </c>
      <c r="F218" s="4">
        <v>203.280219780219</v>
      </c>
      <c r="G218" s="4">
        <f t="shared" si="9"/>
        <v>302.38571428571339</v>
      </c>
      <c r="H218" s="4">
        <f t="shared" si="10"/>
        <v>3.0738494191242114</v>
      </c>
      <c r="I218" s="4">
        <f t="shared" si="11"/>
        <v>0.27788315460232343</v>
      </c>
    </row>
    <row r="219" spans="1:9" x14ac:dyDescent="0.2">
      <c r="A219" t="s">
        <v>18</v>
      </c>
      <c r="B219" t="s">
        <v>236</v>
      </c>
      <c r="C219" s="4">
        <v>86.109890109890102</v>
      </c>
      <c r="D219" s="4">
        <v>37.443516483516397</v>
      </c>
      <c r="E219" s="4">
        <v>84.936263736263697</v>
      </c>
      <c r="F219" s="4">
        <v>156.86296703296699</v>
      </c>
      <c r="G219" s="4">
        <f t="shared" si="9"/>
        <v>279.24274725274711</v>
      </c>
      <c r="H219" s="4">
        <f t="shared" si="10"/>
        <v>3.2428649821337405</v>
      </c>
      <c r="I219" s="4">
        <f t="shared" si="11"/>
        <v>0.43483409903011644</v>
      </c>
    </row>
    <row r="220" spans="1:9" x14ac:dyDescent="0.2">
      <c r="A220" t="s">
        <v>18</v>
      </c>
      <c r="B220" t="s">
        <v>237</v>
      </c>
      <c r="C220" s="4">
        <v>219.34065934065899</v>
      </c>
      <c r="D220" s="4">
        <v>74.354395604395606</v>
      </c>
      <c r="E220" s="4">
        <v>228.19505494505401</v>
      </c>
      <c r="F220" s="4">
        <v>547.20054945054903</v>
      </c>
      <c r="G220" s="4">
        <f t="shared" si="9"/>
        <v>849.74999999999864</v>
      </c>
      <c r="H220" s="4">
        <f t="shared" si="10"/>
        <v>3.8741107214428858</v>
      </c>
      <c r="I220" s="4">
        <f t="shared" si="11"/>
        <v>0.33899048096192441</v>
      </c>
    </row>
    <row r="221" spans="1:9" x14ac:dyDescent="0.2">
      <c r="A221" t="s">
        <v>18</v>
      </c>
      <c r="B221" t="s">
        <v>238</v>
      </c>
      <c r="C221" s="4">
        <v>79.219780219780205</v>
      </c>
      <c r="D221" s="4">
        <v>25.583516483516402</v>
      </c>
      <c r="E221" s="4">
        <v>75.813186813186803</v>
      </c>
      <c r="F221" s="4">
        <v>187.65109890109801</v>
      </c>
      <c r="G221" s="4">
        <f t="shared" si="9"/>
        <v>289.04780219780122</v>
      </c>
      <c r="H221" s="4">
        <f t="shared" si="10"/>
        <v>3.6486822028020414</v>
      </c>
      <c r="I221" s="4">
        <f t="shared" si="11"/>
        <v>0.32294354279372911</v>
      </c>
    </row>
    <row r="222" spans="1:9" x14ac:dyDescent="0.2">
      <c r="A222" t="s">
        <v>18</v>
      </c>
      <c r="B222" t="s">
        <v>239</v>
      </c>
      <c r="C222" s="4">
        <v>66.681318681318601</v>
      </c>
      <c r="D222" s="4">
        <v>26.746593406593401</v>
      </c>
      <c r="E222" s="4">
        <v>67.667912087912001</v>
      </c>
      <c r="F222" s="4">
        <v>117.015494505494</v>
      </c>
      <c r="G222" s="4">
        <f t="shared" si="9"/>
        <v>211.42999999999941</v>
      </c>
      <c r="H222" s="4">
        <f t="shared" si="10"/>
        <v>3.1707531311799553</v>
      </c>
      <c r="I222" s="4">
        <f t="shared" si="11"/>
        <v>0.40111074489123311</v>
      </c>
    </row>
    <row r="223" spans="1:9" x14ac:dyDescent="0.2">
      <c r="A223" t="s">
        <v>18</v>
      </c>
      <c r="B223" t="s">
        <v>240</v>
      </c>
      <c r="C223" s="4">
        <v>95.857142857142804</v>
      </c>
      <c r="D223" s="4">
        <v>34.678571428571402</v>
      </c>
      <c r="E223" s="4">
        <v>87</v>
      </c>
      <c r="F223" s="4">
        <v>198.77747252747201</v>
      </c>
      <c r="G223" s="4">
        <f t="shared" si="9"/>
        <v>320.4560439560434</v>
      </c>
      <c r="H223" s="4">
        <f t="shared" si="10"/>
        <v>3.3430585807634947</v>
      </c>
      <c r="I223" s="4">
        <f t="shared" si="11"/>
        <v>0.36177347242921004</v>
      </c>
    </row>
    <row r="224" spans="1:9" x14ac:dyDescent="0.2">
      <c r="A224" t="s">
        <v>18</v>
      </c>
      <c r="B224" t="s">
        <v>241</v>
      </c>
      <c r="C224" s="4">
        <v>87.934065934065899</v>
      </c>
      <c r="D224" s="4">
        <v>17.112637362637301</v>
      </c>
      <c r="E224" s="4">
        <v>49.942307692307601</v>
      </c>
      <c r="F224" s="4">
        <v>172.85505494505401</v>
      </c>
      <c r="G224" s="4">
        <f t="shared" si="9"/>
        <v>239.90999999999892</v>
      </c>
      <c r="H224" s="4">
        <f t="shared" si="10"/>
        <v>2.7282941764558748</v>
      </c>
      <c r="I224" s="4">
        <f t="shared" si="11"/>
        <v>0.19460759810047426</v>
      </c>
    </row>
    <row r="225" spans="1:9" x14ac:dyDescent="0.2">
      <c r="A225" t="s">
        <v>18</v>
      </c>
      <c r="B225" t="s">
        <v>242</v>
      </c>
      <c r="C225" s="4">
        <v>111.340659340659</v>
      </c>
      <c r="D225" s="4">
        <v>30.576813186813101</v>
      </c>
      <c r="E225" s="4">
        <v>54.315934065934002</v>
      </c>
      <c r="F225" s="4">
        <v>206.23637362637299</v>
      </c>
      <c r="G225" s="4">
        <f t="shared" si="9"/>
        <v>291.12912087912008</v>
      </c>
      <c r="H225" s="4">
        <f t="shared" si="10"/>
        <v>2.6147601658112918</v>
      </c>
      <c r="I225" s="4">
        <f t="shared" si="11"/>
        <v>0.27462396367943159</v>
      </c>
    </row>
    <row r="226" spans="1:9" x14ac:dyDescent="0.2">
      <c r="A226" t="s">
        <v>18</v>
      </c>
      <c r="B226" t="s">
        <v>243</v>
      </c>
      <c r="C226" s="4">
        <v>149.06593406593399</v>
      </c>
      <c r="D226" s="4">
        <v>56.528901098901002</v>
      </c>
      <c r="E226" s="4">
        <v>152.964725274725</v>
      </c>
      <c r="F226" s="4">
        <v>335.26615384615297</v>
      </c>
      <c r="G226" s="4">
        <f t="shared" si="9"/>
        <v>544.75978021977903</v>
      </c>
      <c r="H226" s="4">
        <f t="shared" si="10"/>
        <v>3.6544887578326515</v>
      </c>
      <c r="I226" s="4">
        <f t="shared" si="11"/>
        <v>0.37922078879469179</v>
      </c>
    </row>
    <row r="227" spans="1:9" x14ac:dyDescent="0.2">
      <c r="A227" t="s">
        <v>18</v>
      </c>
      <c r="B227" t="s">
        <v>244</v>
      </c>
      <c r="C227" s="4">
        <v>72.780219780219696</v>
      </c>
      <c r="D227" s="4">
        <v>27.939560439560399</v>
      </c>
      <c r="E227" s="4">
        <v>42.604395604395599</v>
      </c>
      <c r="F227" s="4">
        <v>145.37912087911999</v>
      </c>
      <c r="G227" s="4">
        <f t="shared" si="9"/>
        <v>215.923076923076</v>
      </c>
      <c r="H227" s="4">
        <f t="shared" si="10"/>
        <v>2.9667824248829744</v>
      </c>
      <c r="I227" s="4">
        <f t="shared" si="11"/>
        <v>0.38388947606824692</v>
      </c>
    </row>
    <row r="228" spans="1:9" x14ac:dyDescent="0.2">
      <c r="A228" t="s">
        <v>18</v>
      </c>
      <c r="B228" t="s">
        <v>245</v>
      </c>
      <c r="C228" s="4">
        <v>48.516483516483497</v>
      </c>
      <c r="D228" s="4">
        <v>105.523186813186</v>
      </c>
      <c r="E228" s="4">
        <v>5.2781318681318599</v>
      </c>
      <c r="F228" s="4">
        <v>147.291978021978</v>
      </c>
      <c r="G228" s="4">
        <f t="shared" si="9"/>
        <v>258.09329670329589</v>
      </c>
      <c r="H228" s="4">
        <f t="shared" si="10"/>
        <v>5.3197032842581962</v>
      </c>
      <c r="I228" s="4">
        <f t="shared" si="11"/>
        <v>2.1749966024914902</v>
      </c>
    </row>
    <row r="229" spans="1:9" x14ac:dyDescent="0.2">
      <c r="A229" t="s">
        <v>18</v>
      </c>
      <c r="B229" t="s">
        <v>246</v>
      </c>
      <c r="C229" s="4">
        <v>33.285714285714199</v>
      </c>
      <c r="D229" s="4">
        <v>19.9390109890109</v>
      </c>
      <c r="E229" s="4">
        <v>23.474065934065901</v>
      </c>
      <c r="F229" s="4">
        <v>66.592417582417497</v>
      </c>
      <c r="G229" s="4">
        <f t="shared" si="9"/>
        <v>110.0054945054943</v>
      </c>
      <c r="H229" s="4">
        <f t="shared" si="10"/>
        <v>3.3048861010234423</v>
      </c>
      <c r="I229" s="4">
        <f t="shared" si="11"/>
        <v>0.59902608121492129</v>
      </c>
    </row>
    <row r="230" spans="1:9" x14ac:dyDescent="0.2">
      <c r="A230" t="s">
        <v>18</v>
      </c>
      <c r="B230" t="s">
        <v>247</v>
      </c>
      <c r="C230" s="4">
        <v>24.208791208791201</v>
      </c>
      <c r="D230" s="4">
        <v>24.028241758241698</v>
      </c>
      <c r="E230" s="4">
        <v>20.3783516483516</v>
      </c>
      <c r="F230" s="4">
        <v>102.33901098901001</v>
      </c>
      <c r="G230" s="4">
        <f t="shared" si="9"/>
        <v>146.74560439560332</v>
      </c>
      <c r="H230" s="4">
        <f t="shared" si="10"/>
        <v>6.0616659101225174</v>
      </c>
      <c r="I230" s="4">
        <f t="shared" si="11"/>
        <v>0.99254198819790973</v>
      </c>
    </row>
    <row r="231" spans="1:9" x14ac:dyDescent="0.2">
      <c r="A231" t="s">
        <v>18</v>
      </c>
      <c r="B231" t="s">
        <v>248</v>
      </c>
      <c r="C231" s="4">
        <v>93.439560439560395</v>
      </c>
      <c r="D231" s="4">
        <v>26.686813186813101</v>
      </c>
      <c r="E231" s="4">
        <v>83.239010989010893</v>
      </c>
      <c r="F231" s="4">
        <v>218.348901098901</v>
      </c>
      <c r="G231" s="4">
        <f t="shared" si="9"/>
        <v>328.27472527472497</v>
      </c>
      <c r="H231" s="4">
        <f t="shared" si="10"/>
        <v>3.5132306244854741</v>
      </c>
      <c r="I231" s="4">
        <f t="shared" si="11"/>
        <v>0.28560508055980166</v>
      </c>
    </row>
    <row r="232" spans="1:9" x14ac:dyDescent="0.2">
      <c r="A232" t="s">
        <v>18</v>
      </c>
      <c r="B232" t="s">
        <v>249</v>
      </c>
      <c r="C232" s="4">
        <v>98.384615384615302</v>
      </c>
      <c r="D232" s="4">
        <v>30.271978021978001</v>
      </c>
      <c r="E232" s="4">
        <v>69.093406593406499</v>
      </c>
      <c r="F232" s="4">
        <v>186.200549450549</v>
      </c>
      <c r="G232" s="4">
        <f t="shared" si="9"/>
        <v>285.5659340659335</v>
      </c>
      <c r="H232" s="4">
        <f t="shared" si="10"/>
        <v>2.902546632413713</v>
      </c>
      <c r="I232" s="4">
        <f t="shared" si="11"/>
        <v>0.3076901597229979</v>
      </c>
    </row>
    <row r="233" spans="1:9" x14ac:dyDescent="0.2">
      <c r="A233" t="s">
        <v>18</v>
      </c>
      <c r="B233" t="s">
        <v>250</v>
      </c>
      <c r="C233" s="4">
        <v>111.26373626373601</v>
      </c>
      <c r="D233" s="4">
        <v>21.730329670329599</v>
      </c>
      <c r="E233" s="4">
        <v>96.189780219780204</v>
      </c>
      <c r="F233" s="4">
        <v>225.76714285714201</v>
      </c>
      <c r="G233" s="4">
        <f t="shared" si="9"/>
        <v>343.68725274725182</v>
      </c>
      <c r="H233" s="4">
        <f t="shared" si="10"/>
        <v>3.0889422222222209</v>
      </c>
      <c r="I233" s="4">
        <f t="shared" si="11"/>
        <v>0.1953046913580245</v>
      </c>
    </row>
    <row r="234" spans="1:9" x14ac:dyDescent="0.2">
      <c r="A234" t="s">
        <v>18</v>
      </c>
      <c r="B234" t="s">
        <v>251</v>
      </c>
      <c r="C234" s="4">
        <v>94.120879120879096</v>
      </c>
      <c r="D234" s="4">
        <v>30.292417582417499</v>
      </c>
      <c r="E234" s="4">
        <v>94.068021978021903</v>
      </c>
      <c r="F234" s="4">
        <v>191.87395604395601</v>
      </c>
      <c r="G234" s="4">
        <f t="shared" si="9"/>
        <v>316.23439560439544</v>
      </c>
      <c r="H234" s="4">
        <f t="shared" si="10"/>
        <v>3.3598750729713944</v>
      </c>
      <c r="I234" s="4">
        <f t="shared" si="11"/>
        <v>0.32184588441330919</v>
      </c>
    </row>
    <row r="235" spans="1:9" x14ac:dyDescent="0.2">
      <c r="A235" t="s">
        <v>18</v>
      </c>
      <c r="B235" t="s">
        <v>252</v>
      </c>
      <c r="C235" s="4">
        <v>120.956043956043</v>
      </c>
      <c r="D235" s="4">
        <v>22.149340659340599</v>
      </c>
      <c r="E235" s="4">
        <v>129.41021978021899</v>
      </c>
      <c r="F235" s="4">
        <v>349.86780219780201</v>
      </c>
      <c r="G235" s="4">
        <f t="shared" si="9"/>
        <v>501.42736263736163</v>
      </c>
      <c r="H235" s="4">
        <f t="shared" si="10"/>
        <v>4.1455337512492294</v>
      </c>
      <c r="I235" s="4">
        <f t="shared" si="11"/>
        <v>0.18311892432088764</v>
      </c>
    </row>
    <row r="236" spans="1:9" x14ac:dyDescent="0.2">
      <c r="A236" t="s">
        <v>18</v>
      </c>
      <c r="B236" t="s">
        <v>253</v>
      </c>
      <c r="C236" s="4">
        <v>85.263736263736206</v>
      </c>
      <c r="D236" s="4">
        <v>35.8041758241758</v>
      </c>
      <c r="E236" s="4">
        <v>73.127472527472506</v>
      </c>
      <c r="F236" s="4">
        <v>178.682637362637</v>
      </c>
      <c r="G236" s="4">
        <f t="shared" si="9"/>
        <v>287.6142857142853</v>
      </c>
      <c r="H236" s="4">
        <f t="shared" si="10"/>
        <v>3.3732310864802142</v>
      </c>
      <c r="I236" s="4">
        <f t="shared" si="11"/>
        <v>0.41992267044722259</v>
      </c>
    </row>
    <row r="237" spans="1:9" x14ac:dyDescent="0.2">
      <c r="A237" t="s">
        <v>18</v>
      </c>
      <c r="B237" t="s">
        <v>254</v>
      </c>
      <c r="C237" s="4">
        <v>96.725274725274701</v>
      </c>
      <c r="D237" s="4">
        <v>22.811978021978</v>
      </c>
      <c r="E237" s="4">
        <v>105.18274725274701</v>
      </c>
      <c r="F237" s="4">
        <v>195.61571428571401</v>
      </c>
      <c r="G237" s="4">
        <f t="shared" si="9"/>
        <v>323.61043956043898</v>
      </c>
      <c r="H237" s="4">
        <f t="shared" si="10"/>
        <v>3.3456657577823168</v>
      </c>
      <c r="I237" s="4">
        <f t="shared" si="11"/>
        <v>0.23584299022949312</v>
      </c>
    </row>
    <row r="238" spans="1:9" x14ac:dyDescent="0.2">
      <c r="A238" t="s">
        <v>18</v>
      </c>
      <c r="B238" t="s">
        <v>255</v>
      </c>
      <c r="C238" s="4">
        <v>112.692307692307</v>
      </c>
      <c r="D238" s="4">
        <v>32.969780219780198</v>
      </c>
      <c r="E238" s="4">
        <v>113.595934065934</v>
      </c>
      <c r="F238" s="4">
        <v>264.28296703296701</v>
      </c>
      <c r="G238" s="4">
        <f t="shared" si="9"/>
        <v>410.8486813186812</v>
      </c>
      <c r="H238" s="4">
        <f t="shared" si="10"/>
        <v>3.6457562164797874</v>
      </c>
      <c r="I238" s="4">
        <f t="shared" si="11"/>
        <v>0.2925646026328636</v>
      </c>
    </row>
    <row r="239" spans="1:9" x14ac:dyDescent="0.2">
      <c r="A239" t="s">
        <v>18</v>
      </c>
      <c r="B239" t="s">
        <v>256</v>
      </c>
      <c r="C239" s="4">
        <v>111.230769230769</v>
      </c>
      <c r="D239" s="4">
        <v>41.465494505494497</v>
      </c>
      <c r="E239" s="4">
        <v>105.79098901098899</v>
      </c>
      <c r="F239" s="4">
        <v>233.12406593406499</v>
      </c>
      <c r="G239" s="4">
        <f t="shared" si="9"/>
        <v>380.38054945054847</v>
      </c>
      <c r="H239" s="4">
        <f t="shared" si="10"/>
        <v>3.4197421458209822</v>
      </c>
      <c r="I239" s="4">
        <f t="shared" si="11"/>
        <v>0.37278798656392087</v>
      </c>
    </row>
    <row r="240" spans="1:9" x14ac:dyDescent="0.2">
      <c r="A240" t="s">
        <v>18</v>
      </c>
      <c r="B240" t="s">
        <v>257</v>
      </c>
      <c r="C240" s="4">
        <v>86.142857142857096</v>
      </c>
      <c r="D240" s="4">
        <v>22.645494505494501</v>
      </c>
      <c r="E240" s="4">
        <v>86.432527472527397</v>
      </c>
      <c r="F240" s="4">
        <v>176.19516483516401</v>
      </c>
      <c r="G240" s="4">
        <f t="shared" si="9"/>
        <v>285.27318681318593</v>
      </c>
      <c r="H240" s="4">
        <f t="shared" si="10"/>
        <v>3.311629034315593</v>
      </c>
      <c r="I240" s="4">
        <f t="shared" si="11"/>
        <v>0.26288302079346865</v>
      </c>
    </row>
    <row r="241" spans="1:9" x14ac:dyDescent="0.2">
      <c r="A241" t="s">
        <v>18</v>
      </c>
      <c r="B241" t="s">
        <v>258</v>
      </c>
      <c r="C241" s="4">
        <v>39.087912087912002</v>
      </c>
      <c r="D241" s="4">
        <v>13.3196703296703</v>
      </c>
      <c r="E241" s="4">
        <v>31.996593406593401</v>
      </c>
      <c r="F241" s="4">
        <v>126.65648351648299</v>
      </c>
      <c r="G241" s="4">
        <f t="shared" si="9"/>
        <v>171.9727472527467</v>
      </c>
      <c r="H241" s="4">
        <f t="shared" si="10"/>
        <v>4.3996401461906052</v>
      </c>
      <c r="I241" s="4">
        <f t="shared" si="11"/>
        <v>0.34076187798706775</v>
      </c>
    </row>
    <row r="242" spans="1:9" x14ac:dyDescent="0.2">
      <c r="A242" t="s">
        <v>18</v>
      </c>
      <c r="B242" t="s">
        <v>259</v>
      </c>
      <c r="C242" s="4">
        <v>48.087912087912002</v>
      </c>
      <c r="D242" s="4">
        <v>14.9615384615384</v>
      </c>
      <c r="E242" s="4">
        <v>24.565934065934002</v>
      </c>
      <c r="F242" s="4">
        <v>71.483846153846102</v>
      </c>
      <c r="G242" s="4">
        <f t="shared" si="9"/>
        <v>111.0113186813185</v>
      </c>
      <c r="H242" s="4">
        <f t="shared" si="10"/>
        <v>2.308507769652651</v>
      </c>
      <c r="I242" s="4">
        <f t="shared" si="11"/>
        <v>0.31112888482632467</v>
      </c>
    </row>
    <row r="243" spans="1:9" x14ac:dyDescent="0.2">
      <c r="A243" t="s">
        <v>18</v>
      </c>
      <c r="B243" t="s">
        <v>260</v>
      </c>
      <c r="C243" s="4">
        <v>109.153846153846</v>
      </c>
      <c r="D243" s="4">
        <v>60.9981318681318</v>
      </c>
      <c r="E243" s="4">
        <v>88.638791208791204</v>
      </c>
      <c r="F243" s="4">
        <v>224.94274725274701</v>
      </c>
      <c r="G243" s="4">
        <f t="shared" si="9"/>
        <v>374.57967032967002</v>
      </c>
      <c r="H243" s="4">
        <f t="shared" si="10"/>
        <v>3.4316671700392649</v>
      </c>
      <c r="I243" s="4">
        <f t="shared" si="11"/>
        <v>0.55882714185039783</v>
      </c>
    </row>
    <row r="244" spans="1:9" x14ac:dyDescent="0.2">
      <c r="A244" t="s">
        <v>18</v>
      </c>
      <c r="B244" t="s">
        <v>261</v>
      </c>
      <c r="C244" s="4">
        <v>73.120879120879096</v>
      </c>
      <c r="D244" s="4">
        <v>51.809670329670297</v>
      </c>
      <c r="E244" s="4">
        <v>24.955714285714201</v>
      </c>
      <c r="F244" s="4">
        <v>158.34054945054899</v>
      </c>
      <c r="G244" s="4">
        <f t="shared" si="9"/>
        <v>235.1059340659335</v>
      </c>
      <c r="H244" s="4">
        <f t="shared" si="10"/>
        <v>3.2153050796513307</v>
      </c>
      <c r="I244" s="4">
        <f t="shared" si="11"/>
        <v>0.7085482416591522</v>
      </c>
    </row>
    <row r="245" spans="1:9" x14ac:dyDescent="0.2">
      <c r="A245" t="s">
        <v>18</v>
      </c>
      <c r="B245" t="s">
        <v>262</v>
      </c>
      <c r="C245" s="4">
        <v>44.6373626373626</v>
      </c>
      <c r="D245" s="4">
        <v>19.431318681318601</v>
      </c>
      <c r="E245" s="4">
        <v>32.769230769230703</v>
      </c>
      <c r="F245" s="4">
        <v>115.626373626373</v>
      </c>
      <c r="G245" s="4">
        <f t="shared" si="9"/>
        <v>167.8269230769223</v>
      </c>
      <c r="H245" s="4">
        <f t="shared" si="10"/>
        <v>3.759785819793191</v>
      </c>
      <c r="I245" s="4">
        <f t="shared" si="11"/>
        <v>0.43531511570654707</v>
      </c>
    </row>
    <row r="246" spans="1:9" x14ac:dyDescent="0.2">
      <c r="A246" t="s">
        <v>18</v>
      </c>
      <c r="B246" t="s">
        <v>263</v>
      </c>
      <c r="C246" s="4">
        <v>140.62637362637301</v>
      </c>
      <c r="D246" s="4">
        <v>7.3672527472527403</v>
      </c>
      <c r="E246" s="4">
        <v>123.05560439560401</v>
      </c>
      <c r="F246" s="4">
        <v>278.64560439560398</v>
      </c>
      <c r="G246" s="4">
        <f t="shared" si="9"/>
        <v>409.06846153846072</v>
      </c>
      <c r="H246" s="4">
        <f t="shared" si="10"/>
        <v>2.9089028678596618</v>
      </c>
      <c r="I246" s="4">
        <f t="shared" si="11"/>
        <v>5.2388841134641109E-2</v>
      </c>
    </row>
    <row r="247" spans="1:9" x14ac:dyDescent="0.2">
      <c r="A247" t="s">
        <v>18</v>
      </c>
      <c r="B247" t="s">
        <v>264</v>
      </c>
      <c r="C247" s="4">
        <v>70.571428571428498</v>
      </c>
      <c r="D247" s="4">
        <v>32.067912087911999</v>
      </c>
      <c r="E247" s="4">
        <v>24.5467032967032</v>
      </c>
      <c r="F247" s="4">
        <v>142.74175824175799</v>
      </c>
      <c r="G247" s="4">
        <f t="shared" si="9"/>
        <v>199.3563736263732</v>
      </c>
      <c r="H247" s="4">
        <f t="shared" si="10"/>
        <v>2.824887885393955</v>
      </c>
      <c r="I247" s="4">
        <f t="shared" si="11"/>
        <v>0.45440361258174944</v>
      </c>
    </row>
    <row r="248" spans="1:9" x14ac:dyDescent="0.2">
      <c r="A248" t="s">
        <v>18</v>
      </c>
      <c r="B248" t="s">
        <v>265</v>
      </c>
      <c r="C248" s="4">
        <v>129.83516483516399</v>
      </c>
      <c r="D248" s="4">
        <v>52.175824175824097</v>
      </c>
      <c r="E248" s="4">
        <v>116.162087912087</v>
      </c>
      <c r="F248" s="4">
        <v>303.53571428571399</v>
      </c>
      <c r="G248" s="4">
        <f t="shared" si="9"/>
        <v>471.87362637362509</v>
      </c>
      <c r="H248" s="4">
        <f t="shared" si="10"/>
        <v>3.63440541684301</v>
      </c>
      <c r="I248" s="4">
        <f t="shared" si="11"/>
        <v>0.40186203977994273</v>
      </c>
    </row>
    <row r="249" spans="1:9" x14ac:dyDescent="0.2">
      <c r="A249" t="s">
        <v>18</v>
      </c>
      <c r="B249" t="s">
        <v>266</v>
      </c>
      <c r="C249" s="4">
        <v>20.274725274725199</v>
      </c>
      <c r="D249" s="4">
        <v>5.2857142857142803</v>
      </c>
      <c r="E249" s="4">
        <v>21.807692307692299</v>
      </c>
      <c r="F249" s="4">
        <v>63.8186813186813</v>
      </c>
      <c r="G249" s="4">
        <f t="shared" si="9"/>
        <v>90.912087912087884</v>
      </c>
      <c r="H249" s="4">
        <f t="shared" si="10"/>
        <v>4.4840108401084162</v>
      </c>
      <c r="I249" s="4">
        <f t="shared" si="11"/>
        <v>0.26070460704607118</v>
      </c>
    </row>
    <row r="250" spans="1:9" x14ac:dyDescent="0.2">
      <c r="A250" t="s">
        <v>18</v>
      </c>
      <c r="B250" t="s">
        <v>267</v>
      </c>
      <c r="C250" s="4">
        <v>123.47252747252701</v>
      </c>
      <c r="D250" s="4">
        <v>48.601648351648301</v>
      </c>
      <c r="E250" s="4">
        <v>109.76098901098899</v>
      </c>
      <c r="F250" s="4">
        <v>287.11263736263697</v>
      </c>
      <c r="G250" s="4">
        <f t="shared" si="9"/>
        <v>445.47527472527429</v>
      </c>
      <c r="H250" s="4">
        <f t="shared" si="10"/>
        <v>3.6078898184407362</v>
      </c>
      <c r="I250" s="4">
        <f t="shared" si="11"/>
        <v>0.39362317550729903</v>
      </c>
    </row>
    <row r="251" spans="1:9" x14ac:dyDescent="0.2">
      <c r="A251" t="s">
        <v>18</v>
      </c>
      <c r="B251" t="s">
        <v>268</v>
      </c>
      <c r="C251" s="4">
        <v>124.83516483516399</v>
      </c>
      <c r="D251" s="4">
        <v>81.404615384615298</v>
      </c>
      <c r="E251" s="4">
        <v>75.052307692307593</v>
      </c>
      <c r="F251" s="4">
        <v>252.77835164835099</v>
      </c>
      <c r="G251" s="4">
        <f t="shared" si="9"/>
        <v>409.23527472527388</v>
      </c>
      <c r="H251" s="4">
        <f t="shared" si="10"/>
        <v>3.278205105633818</v>
      </c>
      <c r="I251" s="4">
        <f t="shared" si="11"/>
        <v>0.6520968309859192</v>
      </c>
    </row>
    <row r="252" spans="1:9" x14ac:dyDescent="0.2">
      <c r="A252" t="s">
        <v>18</v>
      </c>
      <c r="B252" t="s">
        <v>269</v>
      </c>
      <c r="C252" s="4">
        <v>96.032967032966994</v>
      </c>
      <c r="D252" s="4">
        <v>60.7846153846153</v>
      </c>
      <c r="E252" s="4">
        <v>59.116923076923001</v>
      </c>
      <c r="F252" s="4">
        <v>193.946483516483</v>
      </c>
      <c r="G252" s="4">
        <f t="shared" si="9"/>
        <v>313.84802197802128</v>
      </c>
      <c r="H252" s="4">
        <f t="shared" si="10"/>
        <v>3.2681279322576895</v>
      </c>
      <c r="I252" s="4">
        <f t="shared" si="11"/>
        <v>0.63295571575695098</v>
      </c>
    </row>
    <row r="253" spans="1:9" x14ac:dyDescent="0.2">
      <c r="A253" t="s">
        <v>18</v>
      </c>
      <c r="B253" t="s">
        <v>270</v>
      </c>
      <c r="C253" s="4">
        <v>50</v>
      </c>
      <c r="D253" s="4">
        <v>18.706043956043899</v>
      </c>
      <c r="E253" s="4">
        <v>42.390109890109798</v>
      </c>
      <c r="F253" s="4">
        <v>86.057692307692307</v>
      </c>
      <c r="G253" s="4">
        <f t="shared" si="9"/>
        <v>147.15384615384602</v>
      </c>
      <c r="H253" s="4">
        <f t="shared" si="10"/>
        <v>2.9430769230769203</v>
      </c>
      <c r="I253" s="4">
        <f t="shared" si="11"/>
        <v>0.37412087912087799</v>
      </c>
    </row>
    <row r="254" spans="1:9" x14ac:dyDescent="0.2">
      <c r="A254" t="s">
        <v>18</v>
      </c>
      <c r="B254" t="s">
        <v>271</v>
      </c>
      <c r="C254" s="4">
        <v>41.208791208791197</v>
      </c>
      <c r="D254" s="4">
        <v>15.857142857142801</v>
      </c>
      <c r="E254" s="4">
        <v>45.425824175824097</v>
      </c>
      <c r="F254" s="4">
        <v>100.58516483516399</v>
      </c>
      <c r="G254" s="4">
        <f t="shared" si="9"/>
        <v>161.86813186813089</v>
      </c>
      <c r="H254" s="4">
        <f t="shared" si="10"/>
        <v>3.9279999999999773</v>
      </c>
      <c r="I254" s="4">
        <f t="shared" si="11"/>
        <v>0.38479999999999875</v>
      </c>
    </row>
    <row r="255" spans="1:9" x14ac:dyDescent="0.2">
      <c r="A255" t="s">
        <v>18</v>
      </c>
      <c r="B255" t="s">
        <v>272</v>
      </c>
      <c r="C255" s="4">
        <v>58.6703296703296</v>
      </c>
      <c r="D255" s="4">
        <v>14.076923076923</v>
      </c>
      <c r="E255" s="4">
        <v>53.832967032966998</v>
      </c>
      <c r="F255" s="4">
        <v>115.02989010989</v>
      </c>
      <c r="G255" s="4">
        <f t="shared" si="9"/>
        <v>182.93978021978</v>
      </c>
      <c r="H255" s="4">
        <f t="shared" si="10"/>
        <v>3.1180970219142163</v>
      </c>
      <c r="I255" s="4">
        <f t="shared" si="11"/>
        <v>0.23993257164262868</v>
      </c>
    </row>
    <row r="256" spans="1:9" x14ac:dyDescent="0.2">
      <c r="A256" t="s">
        <v>18</v>
      </c>
      <c r="B256" t="s">
        <v>273</v>
      </c>
      <c r="C256" s="4">
        <v>115.03296703296699</v>
      </c>
      <c r="D256" s="4">
        <v>59.876043956043901</v>
      </c>
      <c r="E256" s="4">
        <v>98.068791208791197</v>
      </c>
      <c r="F256" s="4">
        <v>233.523516483516</v>
      </c>
      <c r="G256" s="4">
        <f t="shared" si="9"/>
        <v>391.46835164835113</v>
      </c>
      <c r="H256" s="4">
        <f t="shared" si="10"/>
        <v>3.4030970576996529</v>
      </c>
      <c r="I256" s="4">
        <f t="shared" si="11"/>
        <v>0.52051203668322477</v>
      </c>
    </row>
    <row r="257" spans="1:9" x14ac:dyDescent="0.2">
      <c r="A257" t="s">
        <v>18</v>
      </c>
      <c r="B257" t="s">
        <v>274</v>
      </c>
      <c r="C257" s="4">
        <v>110.58241758241699</v>
      </c>
      <c r="D257" s="4">
        <v>69.203076923076907</v>
      </c>
      <c r="E257" s="4">
        <v>74.919780219780193</v>
      </c>
      <c r="F257" s="4">
        <v>242.58769230769201</v>
      </c>
      <c r="G257" s="4">
        <f t="shared" si="9"/>
        <v>386.71054945054914</v>
      </c>
      <c r="H257" s="4">
        <f t="shared" si="10"/>
        <v>3.4970346815065247</v>
      </c>
      <c r="I257" s="4">
        <f t="shared" si="11"/>
        <v>0.62580542581735388</v>
      </c>
    </row>
    <row r="258" spans="1:9" x14ac:dyDescent="0.2">
      <c r="A258" t="s">
        <v>18</v>
      </c>
      <c r="B258" t="s">
        <v>275</v>
      </c>
      <c r="C258" s="4">
        <v>126.978021978021</v>
      </c>
      <c r="D258" s="4">
        <v>49.931318681318601</v>
      </c>
      <c r="E258" s="4">
        <v>112.192307692307</v>
      </c>
      <c r="F258" s="4">
        <v>251.456043956043</v>
      </c>
      <c r="G258" s="4">
        <f t="shared" ref="G258:G321" si="12">SUM(D258:F258)</f>
        <v>413.5796703296686</v>
      </c>
      <c r="H258" s="4">
        <f t="shared" ref="H258:H321" si="13">G258/C258</f>
        <v>3.2570964950238106</v>
      </c>
      <c r="I258" s="4">
        <f t="shared" ref="I258:I321" si="14">D258/C258</f>
        <v>0.39322803980960863</v>
      </c>
    </row>
    <row r="259" spans="1:9" x14ac:dyDescent="0.2">
      <c r="A259" t="s">
        <v>18</v>
      </c>
      <c r="B259" t="s">
        <v>276</v>
      </c>
      <c r="C259" s="4">
        <v>142.02197802197799</v>
      </c>
      <c r="D259" s="4">
        <v>29.838571428571399</v>
      </c>
      <c r="E259" s="4">
        <v>122.184065934065</v>
      </c>
      <c r="F259" s="4">
        <v>307.41340659340602</v>
      </c>
      <c r="G259" s="4">
        <f t="shared" si="12"/>
        <v>459.43604395604245</v>
      </c>
      <c r="H259" s="4">
        <f t="shared" si="13"/>
        <v>3.2349644073042305</v>
      </c>
      <c r="I259" s="4">
        <f t="shared" si="14"/>
        <v>0.2100982667904672</v>
      </c>
    </row>
    <row r="260" spans="1:9" x14ac:dyDescent="0.2">
      <c r="A260" t="s">
        <v>18</v>
      </c>
      <c r="B260" t="s">
        <v>277</v>
      </c>
      <c r="C260" s="4">
        <v>111.01098901098899</v>
      </c>
      <c r="D260" s="4">
        <v>18.140109890109802</v>
      </c>
      <c r="E260" s="4">
        <v>106.634615384615</v>
      </c>
      <c r="F260" s="4">
        <v>213.87087912087901</v>
      </c>
      <c r="G260" s="4">
        <f t="shared" si="12"/>
        <v>338.64560439560381</v>
      </c>
      <c r="H260" s="4">
        <f t="shared" si="13"/>
        <v>3.0505592951890668</v>
      </c>
      <c r="I260" s="4">
        <f t="shared" si="14"/>
        <v>0.16340823599287194</v>
      </c>
    </row>
    <row r="261" spans="1:9" x14ac:dyDescent="0.2">
      <c r="A261" t="s">
        <v>18</v>
      </c>
      <c r="B261" t="s">
        <v>278</v>
      </c>
      <c r="C261" s="4">
        <v>46.252747252747199</v>
      </c>
      <c r="D261" s="4">
        <v>85.066813186813107</v>
      </c>
      <c r="E261" s="4">
        <v>26.3794505494505</v>
      </c>
      <c r="F261" s="4">
        <v>125.74615384615301</v>
      </c>
      <c r="G261" s="4">
        <f t="shared" si="12"/>
        <v>237.19241758241662</v>
      </c>
      <c r="H261" s="4">
        <f t="shared" si="13"/>
        <v>5.1281800902827124</v>
      </c>
      <c r="I261" s="4">
        <f t="shared" si="14"/>
        <v>1.8391732002851038</v>
      </c>
    </row>
    <row r="262" spans="1:9" x14ac:dyDescent="0.2">
      <c r="A262" t="s">
        <v>18</v>
      </c>
      <c r="B262" t="s">
        <v>279</v>
      </c>
      <c r="C262" s="4">
        <v>130.868131868131</v>
      </c>
      <c r="D262" s="4">
        <v>73.266483516483504</v>
      </c>
      <c r="E262" s="4">
        <v>96.645604395604295</v>
      </c>
      <c r="F262" s="4">
        <v>229.37912087911999</v>
      </c>
      <c r="G262" s="4">
        <f t="shared" si="12"/>
        <v>399.29120879120779</v>
      </c>
      <c r="H262" s="4">
        <f t="shared" si="13"/>
        <v>3.0510958098916912</v>
      </c>
      <c r="I262" s="4">
        <f t="shared" si="14"/>
        <v>0.5598496935091144</v>
      </c>
    </row>
    <row r="263" spans="1:9" x14ac:dyDescent="0.2">
      <c r="A263" t="s">
        <v>18</v>
      </c>
      <c r="B263" t="s">
        <v>280</v>
      </c>
      <c r="C263" s="4">
        <v>25.6483516483516</v>
      </c>
      <c r="D263" s="4">
        <v>20.6934065934065</v>
      </c>
      <c r="E263" s="4">
        <v>15.828901098901</v>
      </c>
      <c r="F263" s="4">
        <v>53.221098901098898</v>
      </c>
      <c r="G263" s="4">
        <f t="shared" si="12"/>
        <v>89.743406593406405</v>
      </c>
      <c r="H263" s="4">
        <f t="shared" si="13"/>
        <v>3.4989931448157661</v>
      </c>
      <c r="I263" s="4">
        <f t="shared" si="14"/>
        <v>0.80681233933161745</v>
      </c>
    </row>
    <row r="264" spans="1:9" x14ac:dyDescent="0.2">
      <c r="A264" t="s">
        <v>18</v>
      </c>
      <c r="B264" t="s">
        <v>281</v>
      </c>
      <c r="C264" s="4">
        <v>102.868131868131</v>
      </c>
      <c r="D264" s="4">
        <v>35.851648351648301</v>
      </c>
      <c r="E264" s="4">
        <v>121.961538461538</v>
      </c>
      <c r="F264" s="4">
        <v>217.47692307692299</v>
      </c>
      <c r="G264" s="4">
        <f t="shared" si="12"/>
        <v>375.29010989010931</v>
      </c>
      <c r="H264" s="4">
        <f t="shared" si="13"/>
        <v>3.6482640743510557</v>
      </c>
      <c r="I264" s="4">
        <f t="shared" si="14"/>
        <v>0.34852045721611186</v>
      </c>
    </row>
    <row r="265" spans="1:9" x14ac:dyDescent="0.2">
      <c r="A265" t="s">
        <v>18</v>
      </c>
      <c r="B265" t="s">
        <v>282</v>
      </c>
      <c r="C265" s="4">
        <v>41.494505494505397</v>
      </c>
      <c r="D265" s="4">
        <v>5.6483516483516398</v>
      </c>
      <c r="E265" s="4">
        <v>43.651098901098898</v>
      </c>
      <c r="F265" s="4">
        <v>109.450549450549</v>
      </c>
      <c r="G265" s="4">
        <f t="shared" si="12"/>
        <v>158.74999999999955</v>
      </c>
      <c r="H265" s="4">
        <f t="shared" si="13"/>
        <v>3.8258077330508455</v>
      </c>
      <c r="I265" s="4">
        <f t="shared" si="14"/>
        <v>0.13612288135593231</v>
      </c>
    </row>
    <row r="266" spans="1:9" x14ac:dyDescent="0.2">
      <c r="A266" t="s">
        <v>18</v>
      </c>
      <c r="B266" t="s">
        <v>283</v>
      </c>
      <c r="C266" s="4">
        <v>37.824175824175803</v>
      </c>
      <c r="D266" s="4">
        <v>16.651098901098901</v>
      </c>
      <c r="E266" s="4">
        <v>25.2445054945054</v>
      </c>
      <c r="F266" s="4">
        <v>90.854395604395606</v>
      </c>
      <c r="G266" s="4">
        <f t="shared" si="12"/>
        <v>132.74999999999991</v>
      </c>
      <c r="H266" s="4">
        <f t="shared" si="13"/>
        <v>3.509660081348053</v>
      </c>
      <c r="I266" s="4">
        <f t="shared" si="14"/>
        <v>0.44022370714700781</v>
      </c>
    </row>
    <row r="267" spans="1:9" x14ac:dyDescent="0.2">
      <c r="A267" t="s">
        <v>18</v>
      </c>
      <c r="B267" t="s">
        <v>284</v>
      </c>
      <c r="C267" s="4">
        <v>76.384615384615302</v>
      </c>
      <c r="D267" s="4">
        <v>25.387912087911999</v>
      </c>
      <c r="E267" s="4">
        <v>73.057692307692307</v>
      </c>
      <c r="F267" s="4">
        <v>153.86538461538399</v>
      </c>
      <c r="G267" s="4">
        <f t="shared" si="12"/>
        <v>252.31098901098829</v>
      </c>
      <c r="H267" s="4">
        <f t="shared" si="13"/>
        <v>3.3031650122284506</v>
      </c>
      <c r="I267" s="4">
        <f t="shared" si="14"/>
        <v>0.33236944324557538</v>
      </c>
    </row>
    <row r="268" spans="1:9" x14ac:dyDescent="0.2">
      <c r="A268" t="s">
        <v>18</v>
      </c>
      <c r="B268" t="s">
        <v>285</v>
      </c>
      <c r="C268" s="4">
        <v>127.05494505494499</v>
      </c>
      <c r="D268" s="4">
        <v>55.024725274725199</v>
      </c>
      <c r="E268" s="4">
        <v>115.445054945054</v>
      </c>
      <c r="F268" s="4">
        <v>294.32417582417497</v>
      </c>
      <c r="G268" s="4">
        <f t="shared" si="12"/>
        <v>464.79395604395415</v>
      </c>
      <c r="H268" s="4">
        <f t="shared" si="13"/>
        <v>3.6582122470160741</v>
      </c>
      <c r="I268" s="4">
        <f t="shared" si="14"/>
        <v>0.43307818716484997</v>
      </c>
    </row>
    <row r="269" spans="1:9" x14ac:dyDescent="0.2">
      <c r="A269" t="s">
        <v>18</v>
      </c>
      <c r="B269" t="s">
        <v>286</v>
      </c>
      <c r="C269" s="4">
        <v>29.076923076922998</v>
      </c>
      <c r="D269" s="4">
        <v>32.768021978021899</v>
      </c>
      <c r="E269" s="4">
        <v>6.2158241758241699</v>
      </c>
      <c r="F269" s="4">
        <v>57.180329670329598</v>
      </c>
      <c r="G269" s="4">
        <f t="shared" si="12"/>
        <v>96.164175824175658</v>
      </c>
      <c r="H269" s="4">
        <f t="shared" si="13"/>
        <v>3.3072335600907063</v>
      </c>
      <c r="I269" s="4">
        <f t="shared" si="14"/>
        <v>1.1269425547996981</v>
      </c>
    </row>
    <row r="270" spans="1:9" x14ac:dyDescent="0.2">
      <c r="A270" t="s">
        <v>18</v>
      </c>
      <c r="B270" t="s">
        <v>287</v>
      </c>
      <c r="C270" s="4">
        <v>172.593406593406</v>
      </c>
      <c r="D270" s="4">
        <v>97.856923076922996</v>
      </c>
      <c r="E270" s="4">
        <v>144.62714285714199</v>
      </c>
      <c r="F270" s="4">
        <v>380.88076923076898</v>
      </c>
      <c r="G270" s="4">
        <f t="shared" si="12"/>
        <v>623.36483516483395</v>
      </c>
      <c r="H270" s="4">
        <f t="shared" si="13"/>
        <v>3.611753470011466</v>
      </c>
      <c r="I270" s="4">
        <f t="shared" si="14"/>
        <v>0.56697949828091321</v>
      </c>
    </row>
    <row r="271" spans="1:9" x14ac:dyDescent="0.2">
      <c r="A271" t="s">
        <v>18</v>
      </c>
      <c r="B271" t="s">
        <v>288</v>
      </c>
      <c r="C271" s="4">
        <v>90.483516483516397</v>
      </c>
      <c r="D271" s="4">
        <v>33.770879120879101</v>
      </c>
      <c r="E271" s="4">
        <v>94.052857142857107</v>
      </c>
      <c r="F271" s="4">
        <v>169.68329670329601</v>
      </c>
      <c r="G271" s="4">
        <f t="shared" si="12"/>
        <v>297.50703296703222</v>
      </c>
      <c r="H271" s="4">
        <f t="shared" si="13"/>
        <v>3.2879693951906677</v>
      </c>
      <c r="I271" s="4">
        <f t="shared" si="14"/>
        <v>0.37322686422152068</v>
      </c>
    </row>
    <row r="272" spans="1:9" x14ac:dyDescent="0.2">
      <c r="A272" t="s">
        <v>18</v>
      </c>
      <c r="B272" t="s">
        <v>289</v>
      </c>
      <c r="C272" s="4">
        <v>71.285714285714207</v>
      </c>
      <c r="D272" s="4">
        <v>26.859890109890099</v>
      </c>
      <c r="E272" s="4">
        <v>62.1794505494505</v>
      </c>
      <c r="F272" s="4">
        <v>157.50362637362599</v>
      </c>
      <c r="G272" s="4">
        <f t="shared" si="12"/>
        <v>246.5429670329666</v>
      </c>
      <c r="H272" s="4">
        <f t="shared" si="13"/>
        <v>3.4585185756127617</v>
      </c>
      <c r="I272" s="4">
        <f t="shared" si="14"/>
        <v>0.37679204562972124</v>
      </c>
    </row>
    <row r="273" spans="1:9" x14ac:dyDescent="0.2">
      <c r="A273" t="s">
        <v>18</v>
      </c>
      <c r="B273" t="s">
        <v>290</v>
      </c>
      <c r="C273" s="4">
        <v>69.791208791208703</v>
      </c>
      <c r="D273" s="4">
        <v>29.9895604395604</v>
      </c>
      <c r="E273" s="4">
        <v>61.371208791208701</v>
      </c>
      <c r="F273" s="4">
        <v>124.468901098901</v>
      </c>
      <c r="G273" s="4">
        <f t="shared" si="12"/>
        <v>215.82967032967011</v>
      </c>
      <c r="H273" s="4">
        <f t="shared" si="13"/>
        <v>3.0925051173043623</v>
      </c>
      <c r="I273" s="4">
        <f t="shared" si="14"/>
        <v>0.42970398362462603</v>
      </c>
    </row>
    <row r="274" spans="1:9" x14ac:dyDescent="0.2">
      <c r="A274" t="s">
        <v>18</v>
      </c>
      <c r="B274" t="s">
        <v>291</v>
      </c>
      <c r="C274" s="4">
        <v>103.07692307692299</v>
      </c>
      <c r="D274" s="4">
        <v>67.6630769230769</v>
      </c>
      <c r="E274" s="4">
        <v>66.783516483516394</v>
      </c>
      <c r="F274" s="4">
        <v>233.80527472527399</v>
      </c>
      <c r="G274" s="4">
        <f t="shared" si="12"/>
        <v>368.2518681318673</v>
      </c>
      <c r="H274" s="4">
        <f t="shared" si="13"/>
        <v>3.5725927505330439</v>
      </c>
      <c r="I274" s="4">
        <f t="shared" si="14"/>
        <v>0.65643283582089584</v>
      </c>
    </row>
    <row r="275" spans="1:9" x14ac:dyDescent="0.2">
      <c r="A275" t="s">
        <v>18</v>
      </c>
      <c r="B275" t="s">
        <v>292</v>
      </c>
      <c r="C275" s="4">
        <v>75.934065934065899</v>
      </c>
      <c r="D275" s="4">
        <v>29.1234065934065</v>
      </c>
      <c r="E275" s="4">
        <v>64.631318681318604</v>
      </c>
      <c r="F275" s="4">
        <v>153.751208791208</v>
      </c>
      <c r="G275" s="4">
        <f t="shared" si="12"/>
        <v>247.5059340659331</v>
      </c>
      <c r="H275" s="4">
        <f t="shared" si="13"/>
        <v>3.2594848046309584</v>
      </c>
      <c r="I275" s="4">
        <f t="shared" si="14"/>
        <v>0.38353545586106985</v>
      </c>
    </row>
    <row r="276" spans="1:9" x14ac:dyDescent="0.2">
      <c r="A276" t="s">
        <v>18</v>
      </c>
      <c r="B276" t="s">
        <v>293</v>
      </c>
      <c r="C276" s="4">
        <v>84.989010989010893</v>
      </c>
      <c r="D276" s="4">
        <v>15.1075824175824</v>
      </c>
      <c r="E276" s="4">
        <v>74.690769230769206</v>
      </c>
      <c r="F276" s="4">
        <v>158.21021978021901</v>
      </c>
      <c r="G276" s="4">
        <f t="shared" si="12"/>
        <v>248.0085714285706</v>
      </c>
      <c r="H276" s="4">
        <f t="shared" si="13"/>
        <v>2.9181251616239914</v>
      </c>
      <c r="I276" s="4">
        <f t="shared" si="14"/>
        <v>0.17775924489268166</v>
      </c>
    </row>
    <row r="277" spans="1:9" x14ac:dyDescent="0.2">
      <c r="A277" t="s">
        <v>18</v>
      </c>
      <c r="B277" t="s">
        <v>294</v>
      </c>
      <c r="C277" s="4">
        <v>99.824175824175796</v>
      </c>
      <c r="D277" s="4">
        <v>51.771978021978001</v>
      </c>
      <c r="E277" s="4">
        <v>71.269230769230703</v>
      </c>
      <c r="F277" s="4">
        <v>202.12912087911999</v>
      </c>
      <c r="G277" s="4">
        <f t="shared" si="12"/>
        <v>325.17032967032867</v>
      </c>
      <c r="H277" s="4">
        <f t="shared" si="13"/>
        <v>3.2574306472919328</v>
      </c>
      <c r="I277" s="4">
        <f t="shared" si="14"/>
        <v>0.51863166006164674</v>
      </c>
    </row>
    <row r="278" spans="1:9" x14ac:dyDescent="0.2">
      <c r="A278" t="s">
        <v>18</v>
      </c>
      <c r="B278" t="s">
        <v>295</v>
      </c>
      <c r="C278" s="4">
        <v>179.16483516483501</v>
      </c>
      <c r="D278" s="4">
        <v>28.4737362637362</v>
      </c>
      <c r="E278" s="4">
        <v>146.234835164835</v>
      </c>
      <c r="F278" s="4">
        <v>479.177252747252</v>
      </c>
      <c r="G278" s="4">
        <f t="shared" si="12"/>
        <v>653.88582417582325</v>
      </c>
      <c r="H278" s="4">
        <f t="shared" si="13"/>
        <v>3.6496326054955817</v>
      </c>
      <c r="I278" s="4">
        <f t="shared" si="14"/>
        <v>0.158924803729146</v>
      </c>
    </row>
    <row r="279" spans="1:9" x14ac:dyDescent="0.2">
      <c r="A279" t="s">
        <v>18</v>
      </c>
      <c r="B279" t="s">
        <v>296</v>
      </c>
      <c r="C279" s="4">
        <v>18.076923076922998</v>
      </c>
      <c r="D279" s="4">
        <v>16.700549450549399</v>
      </c>
      <c r="E279" s="4">
        <v>7.1538461538461497</v>
      </c>
      <c r="F279" s="4">
        <v>35.211538461538403</v>
      </c>
      <c r="G279" s="4">
        <f t="shared" si="12"/>
        <v>59.065934065933952</v>
      </c>
      <c r="H279" s="4">
        <f t="shared" si="13"/>
        <v>3.2674772036474242</v>
      </c>
      <c r="I279" s="4">
        <f t="shared" si="14"/>
        <v>0.92386018237082179</v>
      </c>
    </row>
    <row r="280" spans="1:9" x14ac:dyDescent="0.2">
      <c r="A280" t="s">
        <v>18</v>
      </c>
      <c r="B280" t="s">
        <v>297</v>
      </c>
      <c r="C280" s="4">
        <v>121.021978021978</v>
      </c>
      <c r="D280" s="4">
        <v>79.777472527472497</v>
      </c>
      <c r="E280" s="4">
        <v>94.0686813186813</v>
      </c>
      <c r="F280" s="4">
        <v>319.53571428571399</v>
      </c>
      <c r="G280" s="4">
        <f t="shared" si="12"/>
        <v>493.3818681318678</v>
      </c>
      <c r="H280" s="4">
        <f t="shared" si="13"/>
        <v>4.0767956051938601</v>
      </c>
      <c r="I280" s="4">
        <f t="shared" si="14"/>
        <v>0.65919822028511743</v>
      </c>
    </row>
    <row r="281" spans="1:9" x14ac:dyDescent="0.2">
      <c r="A281" t="s">
        <v>18</v>
      </c>
      <c r="B281" t="s">
        <v>298</v>
      </c>
      <c r="C281" s="4">
        <v>168.318681318681</v>
      </c>
      <c r="D281" s="4">
        <v>76.4683516483516</v>
      </c>
      <c r="E281" s="4">
        <v>122.53</v>
      </c>
      <c r="F281" s="4">
        <v>385.06615384615299</v>
      </c>
      <c r="G281" s="4">
        <f t="shared" si="12"/>
        <v>584.0645054945046</v>
      </c>
      <c r="H281" s="4">
        <f t="shared" si="13"/>
        <v>3.4699921655676711</v>
      </c>
      <c r="I281" s="4">
        <f t="shared" si="14"/>
        <v>0.45430697917346796</v>
      </c>
    </row>
    <row r="282" spans="1:9" x14ac:dyDescent="0.2">
      <c r="A282" t="s">
        <v>18</v>
      </c>
      <c r="B282" t="s">
        <v>299</v>
      </c>
      <c r="C282" s="4">
        <v>62.593406593406499</v>
      </c>
      <c r="D282" s="4">
        <v>26.070879120879098</v>
      </c>
      <c r="E282" s="4">
        <v>56.4</v>
      </c>
      <c r="F282" s="4">
        <v>129.91461538461499</v>
      </c>
      <c r="G282" s="4">
        <f t="shared" si="12"/>
        <v>212.38549450549408</v>
      </c>
      <c r="H282" s="4">
        <f t="shared" si="13"/>
        <v>3.3930969101123578</v>
      </c>
      <c r="I282" s="4">
        <f t="shared" si="14"/>
        <v>0.41651158707865193</v>
      </c>
    </row>
    <row r="283" spans="1:9" x14ac:dyDescent="0.2">
      <c r="A283" t="s">
        <v>18</v>
      </c>
      <c r="B283" t="s">
        <v>300</v>
      </c>
      <c r="C283" s="4">
        <v>30.923076923076898</v>
      </c>
      <c r="D283" s="4">
        <v>10.0796703296703</v>
      </c>
      <c r="E283" s="4">
        <v>27.065934065934002</v>
      </c>
      <c r="F283" s="4">
        <v>79.673076923076906</v>
      </c>
      <c r="G283" s="4">
        <f t="shared" si="12"/>
        <v>116.8186813186812</v>
      </c>
      <c r="H283" s="4">
        <f t="shared" si="13"/>
        <v>3.7777185501066088</v>
      </c>
      <c r="I283" s="4">
        <f t="shared" si="14"/>
        <v>0.32595948827292043</v>
      </c>
    </row>
    <row r="284" spans="1:9" x14ac:dyDescent="0.2">
      <c r="A284" t="s">
        <v>18</v>
      </c>
      <c r="B284" t="s">
        <v>301</v>
      </c>
      <c r="C284" s="4">
        <v>124.384615384615</v>
      </c>
      <c r="D284" s="4">
        <v>68.969780219780205</v>
      </c>
      <c r="E284" s="4">
        <v>118.950549450549</v>
      </c>
      <c r="F284" s="4">
        <v>272.22252747252702</v>
      </c>
      <c r="G284" s="4">
        <f t="shared" si="12"/>
        <v>460.1428571428562</v>
      </c>
      <c r="H284" s="4">
        <f t="shared" si="13"/>
        <v>3.6993550667020094</v>
      </c>
      <c r="I284" s="4">
        <f t="shared" si="14"/>
        <v>0.55448802897782645</v>
      </c>
    </row>
    <row r="285" spans="1:9" x14ac:dyDescent="0.2">
      <c r="A285" t="s">
        <v>18</v>
      </c>
      <c r="B285" t="s">
        <v>302</v>
      </c>
      <c r="C285" s="4">
        <v>37.054945054945001</v>
      </c>
      <c r="D285" s="4">
        <v>16.758241758241699</v>
      </c>
      <c r="E285" s="4">
        <v>22.7115384615384</v>
      </c>
      <c r="F285" s="4">
        <v>100.32967032966999</v>
      </c>
      <c r="G285" s="4">
        <f t="shared" si="12"/>
        <v>139.79945054945009</v>
      </c>
      <c r="H285" s="4">
        <f t="shared" si="13"/>
        <v>3.7727609727164815</v>
      </c>
      <c r="I285" s="4">
        <f t="shared" si="14"/>
        <v>0.45225385527876538</v>
      </c>
    </row>
    <row r="286" spans="1:9" x14ac:dyDescent="0.2">
      <c r="A286" t="s">
        <v>18</v>
      </c>
      <c r="B286" t="s">
        <v>303</v>
      </c>
      <c r="C286" s="4">
        <v>51.417582417582402</v>
      </c>
      <c r="D286" s="4">
        <v>28.447802197802101</v>
      </c>
      <c r="E286" s="4">
        <v>27.538461538461501</v>
      </c>
      <c r="F286" s="4">
        <v>124.56043956043899</v>
      </c>
      <c r="G286" s="4">
        <f t="shared" si="12"/>
        <v>180.54670329670259</v>
      </c>
      <c r="H286" s="4">
        <f t="shared" si="13"/>
        <v>3.5113806368882114</v>
      </c>
      <c r="I286" s="4">
        <f t="shared" si="14"/>
        <v>0.55326992947210774</v>
      </c>
    </row>
    <row r="287" spans="1:9" x14ac:dyDescent="0.2">
      <c r="A287" t="s">
        <v>18</v>
      </c>
      <c r="B287" t="s">
        <v>304</v>
      </c>
      <c r="C287" s="4">
        <v>79.527472527472497</v>
      </c>
      <c r="D287" s="4">
        <v>108.95934065934</v>
      </c>
      <c r="E287" s="4">
        <v>90.930439560439495</v>
      </c>
      <c r="F287" s="4">
        <v>231.431538461538</v>
      </c>
      <c r="G287" s="4">
        <f t="shared" si="12"/>
        <v>431.32131868131751</v>
      </c>
      <c r="H287" s="4">
        <f t="shared" si="13"/>
        <v>5.4235511952466364</v>
      </c>
      <c r="I287" s="4">
        <f t="shared" si="14"/>
        <v>1.3700842890700489</v>
      </c>
    </row>
    <row r="288" spans="1:9" x14ac:dyDescent="0.2">
      <c r="A288" t="s">
        <v>18</v>
      </c>
      <c r="B288" t="s">
        <v>305</v>
      </c>
      <c r="C288" s="4">
        <v>88.164835164835097</v>
      </c>
      <c r="D288" s="4">
        <v>47.027472527472497</v>
      </c>
      <c r="E288" s="4">
        <v>109.856043956043</v>
      </c>
      <c r="F288" s="4">
        <v>267.91758241758203</v>
      </c>
      <c r="G288" s="4">
        <f t="shared" si="12"/>
        <v>424.80109890109753</v>
      </c>
      <c r="H288" s="4">
        <f t="shared" si="13"/>
        <v>4.8182600024928215</v>
      </c>
      <c r="I288" s="4">
        <f t="shared" si="14"/>
        <v>0.53340396360463671</v>
      </c>
    </row>
    <row r="289" spans="1:9" x14ac:dyDescent="0.2">
      <c r="A289" t="s">
        <v>18</v>
      </c>
      <c r="B289" t="s">
        <v>306</v>
      </c>
      <c r="C289" s="4">
        <v>106.450549450549</v>
      </c>
      <c r="D289" s="4">
        <v>65.592087912087905</v>
      </c>
      <c r="E289" s="4">
        <v>85.235274725274706</v>
      </c>
      <c r="F289" s="4">
        <v>269.20560439560398</v>
      </c>
      <c r="G289" s="4">
        <f t="shared" si="12"/>
        <v>420.03296703296661</v>
      </c>
      <c r="H289" s="4">
        <f t="shared" si="13"/>
        <v>3.9458036543821744</v>
      </c>
      <c r="I289" s="4">
        <f t="shared" si="14"/>
        <v>0.61617425415505567</v>
      </c>
    </row>
    <row r="290" spans="1:9" x14ac:dyDescent="0.2">
      <c r="A290" t="s">
        <v>18</v>
      </c>
      <c r="B290" t="s">
        <v>307</v>
      </c>
      <c r="C290" s="4">
        <v>69.142857142857096</v>
      </c>
      <c r="D290" s="4">
        <v>53.0796703296703</v>
      </c>
      <c r="E290" s="4">
        <v>50.445054945054899</v>
      </c>
      <c r="F290" s="4">
        <v>285.09065934065899</v>
      </c>
      <c r="G290" s="4">
        <f t="shared" si="12"/>
        <v>388.61538461538419</v>
      </c>
      <c r="H290" s="4">
        <f t="shared" si="13"/>
        <v>5.6204704386522542</v>
      </c>
      <c r="I290" s="4">
        <f t="shared" si="14"/>
        <v>0.76768118245390982</v>
      </c>
    </row>
    <row r="291" spans="1:9" x14ac:dyDescent="0.2">
      <c r="A291" t="s">
        <v>18</v>
      </c>
      <c r="B291" t="s">
        <v>308</v>
      </c>
      <c r="C291" s="4">
        <v>126.087912087912</v>
      </c>
      <c r="D291" s="4">
        <v>67.835164835164804</v>
      </c>
      <c r="E291" s="4">
        <v>86.625274725274707</v>
      </c>
      <c r="F291" s="4">
        <v>246.28956043956001</v>
      </c>
      <c r="G291" s="4">
        <f t="shared" si="12"/>
        <v>400.74999999999955</v>
      </c>
      <c r="H291" s="4">
        <f t="shared" si="13"/>
        <v>3.1783379815234429</v>
      </c>
      <c r="I291" s="4">
        <f t="shared" si="14"/>
        <v>0.5379989541572251</v>
      </c>
    </row>
    <row r="292" spans="1:9" x14ac:dyDescent="0.2">
      <c r="A292" t="s">
        <v>18</v>
      </c>
      <c r="B292" t="s">
        <v>309</v>
      </c>
      <c r="C292" s="4">
        <v>130.39560439560401</v>
      </c>
      <c r="D292" s="4">
        <v>21.374945054945002</v>
      </c>
      <c r="E292" s="4">
        <v>90.729890109890107</v>
      </c>
      <c r="F292" s="4">
        <v>267.24043956043897</v>
      </c>
      <c r="G292" s="4">
        <f t="shared" si="12"/>
        <v>379.34527472527407</v>
      </c>
      <c r="H292" s="4">
        <f t="shared" si="13"/>
        <v>2.9091875948087007</v>
      </c>
      <c r="I292" s="4">
        <f t="shared" si="14"/>
        <v>0.16392381594471608</v>
      </c>
    </row>
    <row r="293" spans="1:9" x14ac:dyDescent="0.2">
      <c r="A293" t="s">
        <v>18</v>
      </c>
      <c r="B293" t="s">
        <v>310</v>
      </c>
      <c r="C293" s="4">
        <v>133.318681318681</v>
      </c>
      <c r="D293" s="4">
        <v>90.212747252747207</v>
      </c>
      <c r="E293" s="4">
        <v>46.301098901098896</v>
      </c>
      <c r="F293" s="4">
        <v>337.878681318681</v>
      </c>
      <c r="G293" s="4">
        <f t="shared" si="12"/>
        <v>474.39252747252709</v>
      </c>
      <c r="H293" s="4">
        <f t="shared" si="13"/>
        <v>3.5583349818661447</v>
      </c>
      <c r="I293" s="4">
        <f t="shared" si="14"/>
        <v>0.6766699637322795</v>
      </c>
    </row>
    <row r="294" spans="1:9" x14ac:dyDescent="0.2">
      <c r="A294" t="s">
        <v>18</v>
      </c>
      <c r="B294" t="s">
        <v>311</v>
      </c>
      <c r="C294" s="4">
        <v>139.230769230769</v>
      </c>
      <c r="D294" s="4">
        <v>41.447802197802098</v>
      </c>
      <c r="E294" s="4">
        <v>127.58241758241699</v>
      </c>
      <c r="F294" s="4">
        <v>305.29120879120802</v>
      </c>
      <c r="G294" s="4">
        <f t="shared" si="12"/>
        <v>474.32142857142708</v>
      </c>
      <c r="H294" s="4">
        <f t="shared" si="13"/>
        <v>3.4067284925019683</v>
      </c>
      <c r="I294" s="4">
        <f t="shared" si="14"/>
        <v>0.29769139700078906</v>
      </c>
    </row>
    <row r="295" spans="1:9" x14ac:dyDescent="0.2">
      <c r="A295" t="s">
        <v>18</v>
      </c>
      <c r="B295" t="s">
        <v>312</v>
      </c>
      <c r="C295" s="4">
        <v>118.32967032966999</v>
      </c>
      <c r="D295" s="4">
        <v>46.1654945054945</v>
      </c>
      <c r="E295" s="4">
        <v>103.671758241758</v>
      </c>
      <c r="F295" s="4">
        <v>252.906703296703</v>
      </c>
      <c r="G295" s="4">
        <f t="shared" si="12"/>
        <v>402.74395604395551</v>
      </c>
      <c r="H295" s="4">
        <f t="shared" si="13"/>
        <v>3.4035754086181327</v>
      </c>
      <c r="I295" s="4">
        <f t="shared" si="14"/>
        <v>0.39014301634472615</v>
      </c>
    </row>
    <row r="296" spans="1:9" x14ac:dyDescent="0.2">
      <c r="A296" t="s">
        <v>18</v>
      </c>
      <c r="B296" t="s">
        <v>313</v>
      </c>
      <c r="C296" s="4">
        <v>108.30769230769199</v>
      </c>
      <c r="D296" s="4">
        <v>198.49967032967001</v>
      </c>
      <c r="E296" s="4">
        <v>35.543956043956001</v>
      </c>
      <c r="F296" s="4">
        <v>362.62384615384599</v>
      </c>
      <c r="G296" s="4">
        <f t="shared" si="12"/>
        <v>596.667472527472</v>
      </c>
      <c r="H296" s="4">
        <f t="shared" si="13"/>
        <v>5.5090036525974133</v>
      </c>
      <c r="I296" s="4">
        <f t="shared" si="14"/>
        <v>1.8327384334415608</v>
      </c>
    </row>
    <row r="297" spans="1:9" x14ac:dyDescent="0.2">
      <c r="A297" t="s">
        <v>18</v>
      </c>
      <c r="B297" t="s">
        <v>314</v>
      </c>
      <c r="C297" s="4">
        <v>54.131868131868103</v>
      </c>
      <c r="D297" s="4">
        <v>123.08989010989001</v>
      </c>
      <c r="E297" s="4">
        <v>28.076923076922998</v>
      </c>
      <c r="F297" s="4">
        <v>174.67010989010899</v>
      </c>
      <c r="G297" s="4">
        <f t="shared" si="12"/>
        <v>325.83692307692201</v>
      </c>
      <c r="H297" s="4">
        <f t="shared" si="13"/>
        <v>6.0193179049938932</v>
      </c>
      <c r="I297" s="4">
        <f t="shared" si="14"/>
        <v>2.2738895655704416</v>
      </c>
    </row>
    <row r="298" spans="1:9" x14ac:dyDescent="0.2">
      <c r="A298" t="s">
        <v>18</v>
      </c>
      <c r="B298" t="s">
        <v>315</v>
      </c>
      <c r="C298" s="4">
        <v>102.483516483516</v>
      </c>
      <c r="D298" s="4">
        <v>11.326923076923</v>
      </c>
      <c r="E298" s="4">
        <v>89.390879120879106</v>
      </c>
      <c r="F298" s="4">
        <v>136.621318681318</v>
      </c>
      <c r="G298" s="4">
        <f t="shared" si="12"/>
        <v>237.33912087912012</v>
      </c>
      <c r="H298" s="4">
        <f t="shared" si="13"/>
        <v>2.315876045464297</v>
      </c>
      <c r="I298" s="4">
        <f t="shared" si="14"/>
        <v>0.11052434055329165</v>
      </c>
    </row>
    <row r="299" spans="1:9" x14ac:dyDescent="0.2">
      <c r="A299" t="s">
        <v>18</v>
      </c>
      <c r="B299" t="s">
        <v>316</v>
      </c>
      <c r="C299" s="4">
        <v>117.868131868131</v>
      </c>
      <c r="D299" s="4">
        <v>43.390109890109798</v>
      </c>
      <c r="E299" s="4">
        <v>109.964285714285</v>
      </c>
      <c r="F299" s="4">
        <v>275.40384615384602</v>
      </c>
      <c r="G299" s="4">
        <f t="shared" si="12"/>
        <v>428.75824175824084</v>
      </c>
      <c r="H299" s="4">
        <f t="shared" si="13"/>
        <v>3.6376095468954133</v>
      </c>
      <c r="I299" s="4">
        <f t="shared" si="14"/>
        <v>0.36812418422524901</v>
      </c>
    </row>
    <row r="300" spans="1:9" x14ac:dyDescent="0.2">
      <c r="A300" t="s">
        <v>18</v>
      </c>
      <c r="B300" t="s">
        <v>317</v>
      </c>
      <c r="C300" s="4">
        <v>120.43956043956</v>
      </c>
      <c r="D300" s="4">
        <v>24.274175824175799</v>
      </c>
      <c r="E300" s="4">
        <v>121.192307692307</v>
      </c>
      <c r="F300" s="4">
        <v>219.59</v>
      </c>
      <c r="G300" s="4">
        <f t="shared" si="12"/>
        <v>365.05648351648279</v>
      </c>
      <c r="H300" s="4">
        <f t="shared" si="13"/>
        <v>3.0310346715328516</v>
      </c>
      <c r="I300" s="4">
        <f t="shared" si="14"/>
        <v>0.20154653284671586</v>
      </c>
    </row>
    <row r="301" spans="1:9" x14ac:dyDescent="0.2">
      <c r="A301" t="s">
        <v>18</v>
      </c>
      <c r="B301" t="s">
        <v>318</v>
      </c>
      <c r="C301" s="4">
        <v>105.83516483516399</v>
      </c>
      <c r="D301" s="4">
        <v>59.315274725274698</v>
      </c>
      <c r="E301" s="4">
        <v>79.3557142857142</v>
      </c>
      <c r="F301" s="4">
        <v>238.37098901098901</v>
      </c>
      <c r="G301" s="4">
        <f t="shared" si="12"/>
        <v>377.04197802197791</v>
      </c>
      <c r="H301" s="4">
        <f t="shared" si="13"/>
        <v>3.562539715502052</v>
      </c>
      <c r="I301" s="4">
        <f t="shared" si="14"/>
        <v>0.56044958986606175</v>
      </c>
    </row>
    <row r="302" spans="1:9" x14ac:dyDescent="0.2">
      <c r="A302" t="s">
        <v>18</v>
      </c>
      <c r="B302" t="s">
        <v>319</v>
      </c>
      <c r="C302" s="4">
        <v>115.252747252747</v>
      </c>
      <c r="D302" s="4">
        <v>21.228131868131801</v>
      </c>
      <c r="E302" s="4">
        <v>96.104395604395606</v>
      </c>
      <c r="F302" s="4">
        <v>188.10252747252699</v>
      </c>
      <c r="G302" s="4">
        <f t="shared" si="12"/>
        <v>305.43505494505439</v>
      </c>
      <c r="H302" s="4">
        <f t="shared" si="13"/>
        <v>2.6501325324180027</v>
      </c>
      <c r="I302" s="4">
        <f t="shared" si="14"/>
        <v>0.18418764302059479</v>
      </c>
    </row>
    <row r="303" spans="1:9" x14ac:dyDescent="0.2">
      <c r="A303" t="s">
        <v>18</v>
      </c>
      <c r="B303" t="s">
        <v>320</v>
      </c>
      <c r="C303" s="4">
        <v>104.967032967032</v>
      </c>
      <c r="D303" s="4">
        <v>43.866373626373601</v>
      </c>
      <c r="E303" s="4">
        <v>74.570659340659304</v>
      </c>
      <c r="F303" s="4">
        <v>205.87857142857101</v>
      </c>
      <c r="G303" s="4">
        <f t="shared" si="12"/>
        <v>324.31560439560394</v>
      </c>
      <c r="H303" s="4">
        <f t="shared" si="13"/>
        <v>3.0896901172529554</v>
      </c>
      <c r="I303" s="4">
        <f t="shared" si="14"/>
        <v>0.41790619765494502</v>
      </c>
    </row>
    <row r="304" spans="1:9" x14ac:dyDescent="0.2">
      <c r="A304" t="s">
        <v>18</v>
      </c>
      <c r="B304" t="s">
        <v>321</v>
      </c>
      <c r="C304" s="4">
        <v>76.9780219780219</v>
      </c>
      <c r="D304" s="4">
        <v>82.069780219780199</v>
      </c>
      <c r="E304" s="4">
        <v>0</v>
      </c>
      <c r="F304" s="4">
        <v>192.36549450549401</v>
      </c>
      <c r="G304" s="4">
        <f t="shared" si="12"/>
        <v>274.43527472527421</v>
      </c>
      <c r="H304" s="4">
        <f t="shared" si="13"/>
        <v>3.5651120628122741</v>
      </c>
      <c r="I304" s="4">
        <f t="shared" si="14"/>
        <v>1.0661456102783735</v>
      </c>
    </row>
    <row r="305" spans="1:9" x14ac:dyDescent="0.2">
      <c r="A305" t="s">
        <v>18</v>
      </c>
      <c r="B305" t="s">
        <v>322</v>
      </c>
      <c r="C305" s="4">
        <v>287.56043956043902</v>
      </c>
      <c r="D305" s="4">
        <v>109.845274725274</v>
      </c>
      <c r="E305" s="4">
        <v>185.726373626373</v>
      </c>
      <c r="F305" s="4">
        <v>541.99263736263697</v>
      </c>
      <c r="G305" s="4">
        <f t="shared" si="12"/>
        <v>837.56428571428398</v>
      </c>
      <c r="H305" s="4">
        <f t="shared" si="13"/>
        <v>2.9126547691837352</v>
      </c>
      <c r="I305" s="4">
        <f t="shared" si="14"/>
        <v>0.38199021705900155</v>
      </c>
    </row>
    <row r="306" spans="1:9" x14ac:dyDescent="0.2">
      <c r="A306" t="s">
        <v>18</v>
      </c>
      <c r="B306" t="s">
        <v>323</v>
      </c>
      <c r="C306" s="4">
        <v>88.373626373626294</v>
      </c>
      <c r="D306" s="4">
        <v>26.406593406593402</v>
      </c>
      <c r="E306" s="4">
        <v>64.780219780219696</v>
      </c>
      <c r="F306" s="4">
        <v>185.862637362637</v>
      </c>
      <c r="G306" s="4">
        <f t="shared" si="12"/>
        <v>277.04945054945011</v>
      </c>
      <c r="H306" s="4">
        <f t="shared" si="13"/>
        <v>3.1349788609798535</v>
      </c>
      <c r="I306" s="4">
        <f t="shared" si="14"/>
        <v>0.29880626709773711</v>
      </c>
    </row>
    <row r="307" spans="1:9" x14ac:dyDescent="0.2">
      <c r="A307" t="s">
        <v>18</v>
      </c>
      <c r="B307" t="s">
        <v>324</v>
      </c>
      <c r="C307" s="4">
        <v>86.252747252747199</v>
      </c>
      <c r="D307" s="4">
        <v>15.3813186813186</v>
      </c>
      <c r="E307" s="4">
        <v>63.588461538461502</v>
      </c>
      <c r="F307" s="4">
        <v>220.998131868131</v>
      </c>
      <c r="G307" s="4">
        <f t="shared" si="12"/>
        <v>299.96791208791109</v>
      </c>
      <c r="H307" s="4">
        <f t="shared" si="13"/>
        <v>3.4777780608994684</v>
      </c>
      <c r="I307" s="4">
        <f t="shared" si="14"/>
        <v>0.17832844948400986</v>
      </c>
    </row>
    <row r="308" spans="1:9" x14ac:dyDescent="0.2">
      <c r="A308" t="s">
        <v>18</v>
      </c>
      <c r="B308" t="s">
        <v>325</v>
      </c>
      <c r="C308" s="4">
        <v>124.175824175824</v>
      </c>
      <c r="D308" s="4">
        <v>68.590769230769197</v>
      </c>
      <c r="E308" s="4">
        <v>105.276703296703</v>
      </c>
      <c r="F308" s="4">
        <v>237.34527472527401</v>
      </c>
      <c r="G308" s="4">
        <f t="shared" si="12"/>
        <v>411.21274725274623</v>
      </c>
      <c r="H308" s="4">
        <f t="shared" si="13"/>
        <v>3.3115362831858368</v>
      </c>
      <c r="I308" s="4">
        <f t="shared" si="14"/>
        <v>0.5523681415929208</v>
      </c>
    </row>
    <row r="309" spans="1:9" x14ac:dyDescent="0.2">
      <c r="A309" t="s">
        <v>18</v>
      </c>
      <c r="B309" t="s">
        <v>326</v>
      </c>
      <c r="C309" s="4">
        <v>113.021978021978</v>
      </c>
      <c r="D309" s="4">
        <v>17.070109890109801</v>
      </c>
      <c r="E309" s="4">
        <v>43.919780219780201</v>
      </c>
      <c r="F309" s="4">
        <v>199.09153846153799</v>
      </c>
      <c r="G309" s="4">
        <f t="shared" si="12"/>
        <v>260.08142857142798</v>
      </c>
      <c r="H309" s="4">
        <f t="shared" si="13"/>
        <v>2.3011579970831257</v>
      </c>
      <c r="I309" s="4">
        <f t="shared" si="14"/>
        <v>0.15103354399611008</v>
      </c>
    </row>
    <row r="310" spans="1:9" x14ac:dyDescent="0.2">
      <c r="A310" t="s">
        <v>18</v>
      </c>
      <c r="B310" t="s">
        <v>327</v>
      </c>
      <c r="C310" s="4">
        <v>36.373626373626301</v>
      </c>
      <c r="D310" s="4">
        <v>19.931318681318601</v>
      </c>
      <c r="E310" s="4">
        <v>38.760989010989</v>
      </c>
      <c r="F310" s="4">
        <v>117.675824175824</v>
      </c>
      <c r="G310" s="4">
        <f t="shared" si="12"/>
        <v>176.3681318681316</v>
      </c>
      <c r="H310" s="4">
        <f t="shared" si="13"/>
        <v>4.8487915407855011</v>
      </c>
      <c r="I310" s="4">
        <f t="shared" si="14"/>
        <v>0.54796072507552762</v>
      </c>
    </row>
    <row r="311" spans="1:9" x14ac:dyDescent="0.2">
      <c r="A311" t="s">
        <v>18</v>
      </c>
      <c r="B311" t="s">
        <v>328</v>
      </c>
      <c r="C311" s="4">
        <v>52.626373626373599</v>
      </c>
      <c r="D311" s="4">
        <v>25.332417582417499</v>
      </c>
      <c r="E311" s="4">
        <v>31.4038461538461</v>
      </c>
      <c r="F311" s="4">
        <v>105.81043956043899</v>
      </c>
      <c r="G311" s="4">
        <f t="shared" si="12"/>
        <v>162.54670329670259</v>
      </c>
      <c r="H311" s="4">
        <f t="shared" si="13"/>
        <v>3.0886928377531726</v>
      </c>
      <c r="I311" s="4">
        <f t="shared" si="14"/>
        <v>0.48136354144915294</v>
      </c>
    </row>
    <row r="312" spans="1:9" x14ac:dyDescent="0.2">
      <c r="A312" t="s">
        <v>18</v>
      </c>
      <c r="B312" t="s">
        <v>329</v>
      </c>
      <c r="C312" s="4">
        <v>62.769230769230703</v>
      </c>
      <c r="D312" s="4">
        <v>26.469780219780201</v>
      </c>
      <c r="E312" s="4">
        <v>26.101648351648301</v>
      </c>
      <c r="F312" s="4">
        <v>140.33516483516399</v>
      </c>
      <c r="G312" s="4">
        <f t="shared" si="12"/>
        <v>192.90659340659249</v>
      </c>
      <c r="H312" s="4">
        <f t="shared" si="13"/>
        <v>3.0732668067226778</v>
      </c>
      <c r="I312" s="4">
        <f t="shared" si="14"/>
        <v>0.42169992997198896</v>
      </c>
    </row>
    <row r="313" spans="1:9" x14ac:dyDescent="0.2">
      <c r="A313" t="s">
        <v>18</v>
      </c>
      <c r="B313" t="s">
        <v>330</v>
      </c>
      <c r="C313" s="4">
        <v>36.175824175824097</v>
      </c>
      <c r="D313" s="4">
        <v>6.6401098901098896</v>
      </c>
      <c r="E313" s="4">
        <v>46.686813186813097</v>
      </c>
      <c r="F313" s="4">
        <v>97.131868131868103</v>
      </c>
      <c r="G313" s="4">
        <f t="shared" si="12"/>
        <v>150.4587912087911</v>
      </c>
      <c r="H313" s="4">
        <f t="shared" si="13"/>
        <v>4.1590978128797147</v>
      </c>
      <c r="I313" s="4">
        <f t="shared" si="14"/>
        <v>0.18355103280680476</v>
      </c>
    </row>
    <row r="314" spans="1:9" x14ac:dyDescent="0.2">
      <c r="A314" t="s">
        <v>18</v>
      </c>
      <c r="B314" t="s">
        <v>331</v>
      </c>
      <c r="C314" s="4">
        <v>71.923076923076906</v>
      </c>
      <c r="D314" s="4">
        <v>22.453296703296701</v>
      </c>
      <c r="E314" s="4">
        <v>48.142857142857103</v>
      </c>
      <c r="F314" s="4">
        <v>128.87582417582399</v>
      </c>
      <c r="G314" s="4">
        <f t="shared" si="12"/>
        <v>199.4719780219778</v>
      </c>
      <c r="H314" s="4">
        <f t="shared" si="13"/>
        <v>2.7734071810542376</v>
      </c>
      <c r="I314" s="4">
        <f t="shared" si="14"/>
        <v>0.31218487394957989</v>
      </c>
    </row>
    <row r="315" spans="1:9" x14ac:dyDescent="0.2">
      <c r="A315" t="s">
        <v>18</v>
      </c>
      <c r="B315" t="s">
        <v>332</v>
      </c>
      <c r="C315" s="4">
        <v>95.307692307692307</v>
      </c>
      <c r="D315" s="4">
        <v>16.987032967032899</v>
      </c>
      <c r="E315" s="4">
        <v>34.575824175824103</v>
      </c>
      <c r="F315" s="4">
        <v>109.754725274725</v>
      </c>
      <c r="G315" s="4">
        <f t="shared" si="12"/>
        <v>161.317582417582</v>
      </c>
      <c r="H315" s="4">
        <f t="shared" si="13"/>
        <v>1.6925977170529185</v>
      </c>
      <c r="I315" s="4">
        <f t="shared" si="14"/>
        <v>0.17823359852415471</v>
      </c>
    </row>
    <row r="316" spans="1:9" x14ac:dyDescent="0.2">
      <c r="A316" t="s">
        <v>18</v>
      </c>
      <c r="B316" t="s">
        <v>333</v>
      </c>
      <c r="C316" s="4">
        <v>77.065934065934002</v>
      </c>
      <c r="D316" s="4">
        <v>37.266923076923</v>
      </c>
      <c r="E316" s="4">
        <v>66.5541758241758</v>
      </c>
      <c r="F316" s="4">
        <v>143.94186813186801</v>
      </c>
      <c r="G316" s="4">
        <f t="shared" si="12"/>
        <v>247.7629670329668</v>
      </c>
      <c r="H316" s="4">
        <f t="shared" si="13"/>
        <v>3.2149479538000851</v>
      </c>
      <c r="I316" s="4">
        <f t="shared" si="14"/>
        <v>0.48357193782974417</v>
      </c>
    </row>
    <row r="317" spans="1:9" x14ac:dyDescent="0.2">
      <c r="A317" t="s">
        <v>18</v>
      </c>
      <c r="B317" t="s">
        <v>334</v>
      </c>
      <c r="C317" s="4">
        <v>76.824175824175796</v>
      </c>
      <c r="D317" s="4">
        <v>28.019230769230699</v>
      </c>
      <c r="E317" s="4">
        <v>69.530219780219696</v>
      </c>
      <c r="F317" s="4">
        <v>174.56318681318601</v>
      </c>
      <c r="G317" s="4">
        <f t="shared" si="12"/>
        <v>272.11263736263641</v>
      </c>
      <c r="H317" s="4">
        <f t="shared" si="13"/>
        <v>3.542018309254745</v>
      </c>
      <c r="I317" s="4">
        <f t="shared" si="14"/>
        <v>0.36471892433128228</v>
      </c>
    </row>
    <row r="318" spans="1:9" x14ac:dyDescent="0.2">
      <c r="A318" t="s">
        <v>18</v>
      </c>
      <c r="B318" t="s">
        <v>335</v>
      </c>
      <c r="C318" s="4">
        <v>56.3296703296703</v>
      </c>
      <c r="D318" s="4">
        <v>55.436813186813097</v>
      </c>
      <c r="E318" s="4">
        <v>52.016483516483497</v>
      </c>
      <c r="F318" s="4">
        <v>105.406593406593</v>
      </c>
      <c r="G318" s="4">
        <f t="shared" si="12"/>
        <v>212.85989010988959</v>
      </c>
      <c r="H318" s="4">
        <f t="shared" si="13"/>
        <v>3.7788236441669847</v>
      </c>
      <c r="I318" s="4">
        <f t="shared" si="14"/>
        <v>0.98414943425672929</v>
      </c>
    </row>
    <row r="319" spans="1:9" x14ac:dyDescent="0.2">
      <c r="A319" t="s">
        <v>18</v>
      </c>
      <c r="B319" t="s">
        <v>336</v>
      </c>
      <c r="C319" s="4">
        <v>125.05494505494499</v>
      </c>
      <c r="D319" s="4">
        <v>71.005494505494497</v>
      </c>
      <c r="E319" s="4">
        <v>91.656593406593402</v>
      </c>
      <c r="F319" s="4">
        <v>276.318681318681</v>
      </c>
      <c r="G319" s="4">
        <f t="shared" si="12"/>
        <v>438.98076923076889</v>
      </c>
      <c r="H319" s="4">
        <f t="shared" si="13"/>
        <v>3.5103031634446387</v>
      </c>
      <c r="I319" s="4">
        <f t="shared" si="14"/>
        <v>0.56779437609841843</v>
      </c>
    </row>
    <row r="320" spans="1:9" x14ac:dyDescent="0.2">
      <c r="A320" t="s">
        <v>18</v>
      </c>
      <c r="B320" t="s">
        <v>337</v>
      </c>
      <c r="C320" s="4">
        <v>25.5164835164835</v>
      </c>
      <c r="D320" s="4">
        <v>10.8543956043956</v>
      </c>
      <c r="E320" s="4">
        <v>17.5115384615384</v>
      </c>
      <c r="F320" s="4">
        <v>55.582417582417499</v>
      </c>
      <c r="G320" s="4">
        <f t="shared" si="12"/>
        <v>83.94835164835149</v>
      </c>
      <c r="H320" s="4">
        <f t="shared" si="13"/>
        <v>3.289965546942287</v>
      </c>
      <c r="I320" s="4">
        <f t="shared" si="14"/>
        <v>0.4253875968992249</v>
      </c>
    </row>
    <row r="321" spans="1:9" x14ac:dyDescent="0.2">
      <c r="A321" t="s">
        <v>18</v>
      </c>
      <c r="B321" t="s">
        <v>338</v>
      </c>
      <c r="C321" s="4">
        <v>23.8351648351648</v>
      </c>
      <c r="D321" s="4">
        <v>25.162087912087902</v>
      </c>
      <c r="E321" s="4">
        <v>9.5412087912087902</v>
      </c>
      <c r="F321" s="4">
        <v>79.859890109890102</v>
      </c>
      <c r="G321" s="4">
        <f t="shared" si="12"/>
        <v>114.5631868131868</v>
      </c>
      <c r="H321" s="4">
        <f t="shared" si="13"/>
        <v>4.8064776394651982</v>
      </c>
      <c r="I321" s="4">
        <f t="shared" si="14"/>
        <v>1.0556708160442612</v>
      </c>
    </row>
    <row r="322" spans="1:9" x14ac:dyDescent="0.2">
      <c r="A322" t="s">
        <v>18</v>
      </c>
      <c r="B322" t="s">
        <v>339</v>
      </c>
      <c r="C322" s="4">
        <v>76.549450549450498</v>
      </c>
      <c r="D322" s="4">
        <v>39.729999999999997</v>
      </c>
      <c r="E322" s="4">
        <v>41.580989010989001</v>
      </c>
      <c r="F322" s="4">
        <v>151.130769230769</v>
      </c>
      <c r="G322" s="4">
        <f t="shared" ref="G322:G368" si="15">SUM(D322:F322)</f>
        <v>232.44175824175801</v>
      </c>
      <c r="H322" s="4">
        <f t="shared" ref="H322:H368" si="16">G322/C322</f>
        <v>3.0364915302899789</v>
      </c>
      <c r="I322" s="4">
        <f t="shared" ref="I322:I368" si="17">D322/C322</f>
        <v>0.51901091013494149</v>
      </c>
    </row>
    <row r="323" spans="1:9" x14ac:dyDescent="0.2">
      <c r="A323" t="s">
        <v>18</v>
      </c>
      <c r="B323" t="s">
        <v>340</v>
      </c>
      <c r="C323" s="4">
        <v>90.582417582417506</v>
      </c>
      <c r="D323" s="4">
        <v>14.638131868131801</v>
      </c>
      <c r="E323" s="4">
        <v>84.409670329670305</v>
      </c>
      <c r="F323" s="4">
        <v>182.02868131868101</v>
      </c>
      <c r="G323" s="4">
        <f t="shared" si="15"/>
        <v>281.07648351648311</v>
      </c>
      <c r="H323" s="4">
        <f t="shared" si="16"/>
        <v>3.1029916292611897</v>
      </c>
      <c r="I323" s="4">
        <f t="shared" si="17"/>
        <v>0.16160014557806562</v>
      </c>
    </row>
    <row r="324" spans="1:9" x14ac:dyDescent="0.2">
      <c r="A324" t="s">
        <v>18</v>
      </c>
      <c r="B324" t="s">
        <v>341</v>
      </c>
      <c r="C324" s="4">
        <v>126.24175824175801</v>
      </c>
      <c r="D324" s="4">
        <v>57.108351648351601</v>
      </c>
      <c r="E324" s="4">
        <v>69.5632967032967</v>
      </c>
      <c r="F324" s="4">
        <v>241.864065934065</v>
      </c>
      <c r="G324" s="4">
        <f t="shared" si="15"/>
        <v>368.53571428571331</v>
      </c>
      <c r="H324" s="4">
        <f t="shared" si="16"/>
        <v>2.9192853412256246</v>
      </c>
      <c r="I324" s="4">
        <f t="shared" si="17"/>
        <v>0.45237291086351022</v>
      </c>
    </row>
    <row r="325" spans="1:9" x14ac:dyDescent="0.2">
      <c r="A325" t="s">
        <v>18</v>
      </c>
      <c r="B325" t="s">
        <v>342</v>
      </c>
      <c r="C325" s="4">
        <v>126.30769230769199</v>
      </c>
      <c r="D325" s="4">
        <v>52.623076923076901</v>
      </c>
      <c r="E325" s="4">
        <v>113.34857142857101</v>
      </c>
      <c r="F325" s="4">
        <v>258.26494505494497</v>
      </c>
      <c r="G325" s="4">
        <f t="shared" si="15"/>
        <v>424.23659340659287</v>
      </c>
      <c r="H325" s="4">
        <f t="shared" si="16"/>
        <v>3.3587550026100614</v>
      </c>
      <c r="I325" s="4">
        <f t="shared" si="17"/>
        <v>0.41662606577344785</v>
      </c>
    </row>
    <row r="326" spans="1:9" x14ac:dyDescent="0.2">
      <c r="A326" t="s">
        <v>18</v>
      </c>
      <c r="B326" t="s">
        <v>343</v>
      </c>
      <c r="C326" s="4">
        <v>101.26373626373601</v>
      </c>
      <c r="D326" s="4">
        <v>31.303846153846099</v>
      </c>
      <c r="E326" s="4">
        <v>82.3406593406593</v>
      </c>
      <c r="F326" s="4">
        <v>191.40230769230701</v>
      </c>
      <c r="G326" s="4">
        <f t="shared" si="15"/>
        <v>305.04681318681241</v>
      </c>
      <c r="H326" s="4">
        <f t="shared" si="16"/>
        <v>3.012399348887683</v>
      </c>
      <c r="I326" s="4">
        <f t="shared" si="17"/>
        <v>0.30913185024416734</v>
      </c>
    </row>
    <row r="327" spans="1:9" x14ac:dyDescent="0.2">
      <c r="A327" t="s">
        <v>18</v>
      </c>
      <c r="B327" t="s">
        <v>344</v>
      </c>
      <c r="C327" s="4">
        <v>129.53846153846101</v>
      </c>
      <c r="D327" s="4">
        <v>32.6593406593406</v>
      </c>
      <c r="E327" s="4">
        <v>91.3326373626373</v>
      </c>
      <c r="F327" s="4">
        <v>270.13560439560399</v>
      </c>
      <c r="G327" s="4">
        <f t="shared" si="15"/>
        <v>394.12758241758189</v>
      </c>
      <c r="H327" s="4">
        <f t="shared" si="16"/>
        <v>3.0425525958602053</v>
      </c>
      <c r="I327" s="4">
        <f t="shared" si="17"/>
        <v>0.25212080081438809</v>
      </c>
    </row>
    <row r="328" spans="1:9" x14ac:dyDescent="0.2">
      <c r="A328" t="s">
        <v>18</v>
      </c>
      <c r="B328" t="s">
        <v>345</v>
      </c>
      <c r="C328" s="4">
        <v>81.813186813186803</v>
      </c>
      <c r="D328" s="4">
        <v>23.433516483516399</v>
      </c>
      <c r="E328" s="4">
        <v>56.620879120879103</v>
      </c>
      <c r="F328" s="4">
        <v>172.45879120879101</v>
      </c>
      <c r="G328" s="4">
        <f t="shared" si="15"/>
        <v>252.51318681318651</v>
      </c>
      <c r="H328" s="4">
        <f t="shared" si="16"/>
        <v>3.0864607118871694</v>
      </c>
      <c r="I328" s="4">
        <f t="shared" si="17"/>
        <v>0.28642713230355843</v>
      </c>
    </row>
    <row r="329" spans="1:9" x14ac:dyDescent="0.2">
      <c r="A329" t="s">
        <v>18</v>
      </c>
      <c r="B329" t="s">
        <v>346</v>
      </c>
      <c r="C329" s="4">
        <v>87.582417582417506</v>
      </c>
      <c r="D329" s="4">
        <v>35.130000000000003</v>
      </c>
      <c r="E329" s="4">
        <v>66.674835164835102</v>
      </c>
      <c r="F329" s="4">
        <v>171.673076923076</v>
      </c>
      <c r="G329" s="4">
        <f t="shared" si="15"/>
        <v>273.47791208791114</v>
      </c>
      <c r="H329" s="4">
        <f t="shared" si="16"/>
        <v>3.1225207026348727</v>
      </c>
      <c r="I329" s="4">
        <f t="shared" si="17"/>
        <v>0.40110790464240942</v>
      </c>
    </row>
    <row r="330" spans="1:9" x14ac:dyDescent="0.2">
      <c r="A330" t="s">
        <v>18</v>
      </c>
      <c r="B330" t="s">
        <v>347</v>
      </c>
      <c r="C330" s="4">
        <v>99.615384615384599</v>
      </c>
      <c r="D330" s="4">
        <v>24.587802197802102</v>
      </c>
      <c r="E330" s="4">
        <v>100.446813186813</v>
      </c>
      <c r="F330" s="4">
        <v>230.53461538461499</v>
      </c>
      <c r="G330" s="4">
        <f t="shared" si="15"/>
        <v>355.5692307692301</v>
      </c>
      <c r="H330" s="4">
        <f t="shared" si="16"/>
        <v>3.5694208494208435</v>
      </c>
      <c r="I330" s="4">
        <f t="shared" si="17"/>
        <v>0.24682735797021418</v>
      </c>
    </row>
    <row r="331" spans="1:9" x14ac:dyDescent="0.2">
      <c r="A331" t="s">
        <v>18</v>
      </c>
      <c r="B331" t="s">
        <v>348</v>
      </c>
      <c r="C331" s="4">
        <v>63.153846153846096</v>
      </c>
      <c r="D331" s="4">
        <v>24.214505494505399</v>
      </c>
      <c r="E331" s="4">
        <v>37.983516483516397</v>
      </c>
      <c r="F331" s="4">
        <v>138.488351648351</v>
      </c>
      <c r="G331" s="4">
        <f t="shared" si="15"/>
        <v>200.68637362637281</v>
      </c>
      <c r="H331" s="4">
        <f t="shared" si="16"/>
        <v>3.1777379502348952</v>
      </c>
      <c r="I331" s="4">
        <f t="shared" si="17"/>
        <v>0.38342091526013455</v>
      </c>
    </row>
    <row r="332" spans="1:9" x14ac:dyDescent="0.2">
      <c r="A332" t="s">
        <v>18</v>
      </c>
      <c r="B332" t="s">
        <v>349</v>
      </c>
      <c r="C332" s="4">
        <v>63.021978021978001</v>
      </c>
      <c r="D332" s="4">
        <v>13.175824175824101</v>
      </c>
      <c r="E332" s="4">
        <v>55.337362637362602</v>
      </c>
      <c r="F332" s="4">
        <v>92.065384615384602</v>
      </c>
      <c r="G332" s="4">
        <f t="shared" si="15"/>
        <v>160.57857142857131</v>
      </c>
      <c r="H332" s="4">
        <f t="shared" si="16"/>
        <v>2.5479773321708796</v>
      </c>
      <c r="I332" s="4">
        <f t="shared" si="17"/>
        <v>0.20906713164777568</v>
      </c>
    </row>
    <row r="333" spans="1:9" x14ac:dyDescent="0.2">
      <c r="A333" t="s">
        <v>18</v>
      </c>
      <c r="B333" t="s">
        <v>350</v>
      </c>
      <c r="C333" s="4">
        <v>105.175824175824</v>
      </c>
      <c r="D333" s="4">
        <v>44.550989010988999</v>
      </c>
      <c r="E333" s="4">
        <v>82.979890109890107</v>
      </c>
      <c r="F333" s="4">
        <v>204.10021978021899</v>
      </c>
      <c r="G333" s="4">
        <f t="shared" si="15"/>
        <v>331.63109890109808</v>
      </c>
      <c r="H333" s="4">
        <f t="shared" si="16"/>
        <v>3.1531114826036961</v>
      </c>
      <c r="I333" s="4">
        <f t="shared" si="17"/>
        <v>0.42358583220144241</v>
      </c>
    </row>
    <row r="334" spans="1:9" x14ac:dyDescent="0.2">
      <c r="A334" t="s">
        <v>18</v>
      </c>
      <c r="B334" t="s">
        <v>351</v>
      </c>
      <c r="C334" s="4">
        <v>98.461538461538396</v>
      </c>
      <c r="D334" s="4">
        <v>52.617362637362604</v>
      </c>
      <c r="E334" s="4">
        <v>63.212197802197799</v>
      </c>
      <c r="F334" s="4">
        <v>190.57230769230699</v>
      </c>
      <c r="G334" s="4">
        <f t="shared" si="15"/>
        <v>306.40186813186739</v>
      </c>
      <c r="H334" s="4">
        <f t="shared" si="16"/>
        <v>3.1118939732142801</v>
      </c>
      <c r="I334" s="4">
        <f t="shared" si="17"/>
        <v>0.53439508928571433</v>
      </c>
    </row>
    <row r="335" spans="1:9" x14ac:dyDescent="0.2">
      <c r="A335" t="s">
        <v>18</v>
      </c>
      <c r="B335" t="s">
        <v>352</v>
      </c>
      <c r="C335" s="4">
        <v>96.802197802197796</v>
      </c>
      <c r="D335" s="4">
        <v>28.996483516483501</v>
      </c>
      <c r="E335" s="4">
        <v>93.368241758241695</v>
      </c>
      <c r="F335" s="4">
        <v>183.98010989010899</v>
      </c>
      <c r="G335" s="4">
        <f t="shared" si="15"/>
        <v>306.34483516483419</v>
      </c>
      <c r="H335" s="4">
        <f t="shared" si="16"/>
        <v>3.1646475195822354</v>
      </c>
      <c r="I335" s="4">
        <f t="shared" si="17"/>
        <v>0.29954364854126447</v>
      </c>
    </row>
    <row r="336" spans="1:9" x14ac:dyDescent="0.2">
      <c r="A336" t="s">
        <v>18</v>
      </c>
      <c r="B336" t="s">
        <v>353</v>
      </c>
      <c r="C336" s="4">
        <v>66.769230769230703</v>
      </c>
      <c r="D336" s="4">
        <v>7.9956043956043903</v>
      </c>
      <c r="E336" s="4">
        <v>48.746923076922997</v>
      </c>
      <c r="F336" s="4">
        <v>152.86439560439501</v>
      </c>
      <c r="G336" s="4">
        <f t="shared" si="15"/>
        <v>209.60692307692239</v>
      </c>
      <c r="H336" s="4">
        <f t="shared" si="16"/>
        <v>3.1392741935483799</v>
      </c>
      <c r="I336" s="4">
        <f t="shared" si="17"/>
        <v>0.11974983541803823</v>
      </c>
    </row>
    <row r="337" spans="1:9" x14ac:dyDescent="0.2">
      <c r="A337" t="s">
        <v>18</v>
      </c>
      <c r="B337" t="s">
        <v>354</v>
      </c>
      <c r="C337" s="4">
        <v>16.450549450549399</v>
      </c>
      <c r="D337" s="4">
        <v>13.315934065934</v>
      </c>
      <c r="E337" s="4">
        <v>31.0164835164835</v>
      </c>
      <c r="F337" s="4">
        <v>36.469230769230698</v>
      </c>
      <c r="G337" s="4">
        <f t="shared" si="15"/>
        <v>80.801648351648197</v>
      </c>
      <c r="H337" s="4">
        <f t="shared" si="16"/>
        <v>4.9117902471609947</v>
      </c>
      <c r="I337" s="4">
        <f t="shared" si="17"/>
        <v>0.8094522378089497</v>
      </c>
    </row>
    <row r="338" spans="1:9" x14ac:dyDescent="0.2">
      <c r="A338" t="s">
        <v>18</v>
      </c>
      <c r="B338" t="s">
        <v>355</v>
      </c>
      <c r="C338" s="4">
        <v>15.780219780219699</v>
      </c>
      <c r="D338" s="4">
        <v>32.403846153846096</v>
      </c>
      <c r="E338" s="4">
        <v>11.115384615384601</v>
      </c>
      <c r="F338" s="4">
        <v>48.339010989010902</v>
      </c>
      <c r="G338" s="4">
        <f t="shared" si="15"/>
        <v>91.858241758241604</v>
      </c>
      <c r="H338" s="4">
        <f t="shared" si="16"/>
        <v>5.821100278551552</v>
      </c>
      <c r="I338" s="4">
        <f t="shared" si="17"/>
        <v>2.0534470752089207</v>
      </c>
    </row>
    <row r="339" spans="1:9" x14ac:dyDescent="0.2">
      <c r="A339" t="s">
        <v>18</v>
      </c>
      <c r="B339" t="s">
        <v>356</v>
      </c>
      <c r="C339" s="4">
        <v>139.81318681318601</v>
      </c>
      <c r="D339" s="4">
        <v>37.964285714285701</v>
      </c>
      <c r="E339" s="4">
        <v>142.83241758241701</v>
      </c>
      <c r="F339" s="4">
        <v>289.66758241758203</v>
      </c>
      <c r="G339" s="4">
        <f t="shared" si="15"/>
        <v>470.46428571428476</v>
      </c>
      <c r="H339" s="4">
        <f t="shared" si="16"/>
        <v>3.3649493044093499</v>
      </c>
      <c r="I339" s="4">
        <f t="shared" si="17"/>
        <v>0.27153580130472521</v>
      </c>
    </row>
    <row r="340" spans="1:9" x14ac:dyDescent="0.2">
      <c r="A340" t="s">
        <v>18</v>
      </c>
      <c r="B340" t="s">
        <v>357</v>
      </c>
      <c r="C340" s="4">
        <v>72.472527472527403</v>
      </c>
      <c r="D340" s="4">
        <v>31.582417582417499</v>
      </c>
      <c r="E340" s="4">
        <v>42.996703296703203</v>
      </c>
      <c r="F340" s="4">
        <v>146.75824175824101</v>
      </c>
      <c r="G340" s="4">
        <f t="shared" si="15"/>
        <v>221.33736263736171</v>
      </c>
      <c r="H340" s="4">
        <f t="shared" si="16"/>
        <v>3.0540864291129544</v>
      </c>
      <c r="I340" s="4">
        <f t="shared" si="17"/>
        <v>0.43578468536770204</v>
      </c>
    </row>
    <row r="341" spans="1:9" x14ac:dyDescent="0.2">
      <c r="A341" t="s">
        <v>18</v>
      </c>
      <c r="B341" t="s">
        <v>358</v>
      </c>
      <c r="C341" s="4">
        <v>91.186813186813097</v>
      </c>
      <c r="D341" s="4">
        <v>62.093406593406499</v>
      </c>
      <c r="E341" s="4">
        <v>26.647252747252701</v>
      </c>
      <c r="F341" s="4">
        <v>179.15384615384599</v>
      </c>
      <c r="G341" s="4">
        <f t="shared" si="15"/>
        <v>267.89450549450521</v>
      </c>
      <c r="H341" s="4">
        <f t="shared" si="16"/>
        <v>2.9378645456736563</v>
      </c>
      <c r="I341" s="4">
        <f t="shared" si="17"/>
        <v>0.68094721619667353</v>
      </c>
    </row>
    <row r="342" spans="1:9" x14ac:dyDescent="0.2">
      <c r="A342" t="s">
        <v>18</v>
      </c>
      <c r="B342" t="s">
        <v>359</v>
      </c>
      <c r="C342" s="4">
        <v>73.373626373626294</v>
      </c>
      <c r="D342" s="4">
        <v>20.168901098900999</v>
      </c>
      <c r="E342" s="4">
        <v>86.134615384615302</v>
      </c>
      <c r="F342" s="4">
        <v>146.73098901098899</v>
      </c>
      <c r="G342" s="4">
        <f t="shared" si="15"/>
        <v>253.03450549450531</v>
      </c>
      <c r="H342" s="4">
        <f t="shared" si="16"/>
        <v>3.4485757076531387</v>
      </c>
      <c r="I342" s="4">
        <f t="shared" si="17"/>
        <v>0.27487943687284605</v>
      </c>
    </row>
    <row r="343" spans="1:9" x14ac:dyDescent="0.2">
      <c r="A343" t="s">
        <v>18</v>
      </c>
      <c r="B343" t="s">
        <v>360</v>
      </c>
      <c r="C343" s="4">
        <v>114.76923076923001</v>
      </c>
      <c r="D343" s="4">
        <v>97.130329670329601</v>
      </c>
      <c r="E343" s="4">
        <v>70.896043956043897</v>
      </c>
      <c r="F343" s="4">
        <v>295.77219780219701</v>
      </c>
      <c r="G343" s="4">
        <f t="shared" si="15"/>
        <v>463.79857142857054</v>
      </c>
      <c r="H343" s="4">
        <f t="shared" si="16"/>
        <v>4.0411403676752391</v>
      </c>
      <c r="I343" s="4">
        <f t="shared" si="17"/>
        <v>0.84630984297204637</v>
      </c>
    </row>
    <row r="344" spans="1:9" x14ac:dyDescent="0.2">
      <c r="A344" t="s">
        <v>18</v>
      </c>
      <c r="B344" t="s">
        <v>361</v>
      </c>
      <c r="C344" s="4">
        <v>57.868131868131798</v>
      </c>
      <c r="D344" s="4">
        <v>15.6718681318681</v>
      </c>
      <c r="E344" s="4">
        <v>22.388791208791201</v>
      </c>
      <c r="F344" s="4">
        <v>148.57681318681301</v>
      </c>
      <c r="G344" s="4">
        <f t="shared" si="15"/>
        <v>186.63747252747231</v>
      </c>
      <c r="H344" s="4">
        <f t="shared" si="16"/>
        <v>3.2252202810482342</v>
      </c>
      <c r="I344" s="4">
        <f t="shared" si="17"/>
        <v>0.27082035700721591</v>
      </c>
    </row>
    <row r="345" spans="1:9" x14ac:dyDescent="0.2">
      <c r="A345" t="s">
        <v>18</v>
      </c>
      <c r="B345" t="s">
        <v>362</v>
      </c>
      <c r="C345" s="4">
        <v>87.802197802197796</v>
      </c>
      <c r="D345" s="4">
        <v>33.997252747252702</v>
      </c>
      <c r="E345" s="4">
        <v>64.401098901098905</v>
      </c>
      <c r="F345" s="4">
        <v>169.20329670329599</v>
      </c>
      <c r="G345" s="4">
        <f t="shared" si="15"/>
        <v>267.60164835164761</v>
      </c>
      <c r="H345" s="4">
        <f t="shared" si="16"/>
        <v>3.047778473091356</v>
      </c>
      <c r="I345" s="4">
        <f t="shared" si="17"/>
        <v>0.38720275344180177</v>
      </c>
    </row>
    <row r="346" spans="1:9" x14ac:dyDescent="0.2">
      <c r="A346" t="s">
        <v>18</v>
      </c>
      <c r="B346" t="s">
        <v>363</v>
      </c>
      <c r="C346" s="4">
        <v>107.230769230769</v>
      </c>
      <c r="D346" s="4">
        <v>40.909120879120799</v>
      </c>
      <c r="E346" s="4">
        <v>72.437142857142803</v>
      </c>
      <c r="F346" s="4">
        <v>213.81637362637301</v>
      </c>
      <c r="G346" s="4">
        <f t="shared" si="15"/>
        <v>327.16263736263659</v>
      </c>
      <c r="H346" s="4">
        <f t="shared" si="16"/>
        <v>3.0510145521623278</v>
      </c>
      <c r="I346" s="4">
        <f t="shared" si="17"/>
        <v>0.38150543144086912</v>
      </c>
    </row>
    <row r="347" spans="1:9" x14ac:dyDescent="0.2">
      <c r="A347" t="s">
        <v>18</v>
      </c>
      <c r="B347" t="s">
        <v>364</v>
      </c>
      <c r="C347" s="4">
        <v>87.571428571428498</v>
      </c>
      <c r="D347" s="4">
        <v>14.1483516483516</v>
      </c>
      <c r="E347" s="4">
        <v>67.477362637362603</v>
      </c>
      <c r="F347" s="4">
        <v>166.50890109890099</v>
      </c>
      <c r="G347" s="4">
        <f t="shared" si="15"/>
        <v>248.13461538461519</v>
      </c>
      <c r="H347" s="4">
        <f t="shared" si="16"/>
        <v>2.8335111055339444</v>
      </c>
      <c r="I347" s="4">
        <f t="shared" si="17"/>
        <v>0.16156355879031203</v>
      </c>
    </row>
    <row r="348" spans="1:9" x14ac:dyDescent="0.2">
      <c r="A348" t="s">
        <v>18</v>
      </c>
      <c r="B348" t="s">
        <v>365</v>
      </c>
      <c r="C348" s="4">
        <v>103.461538461538</v>
      </c>
      <c r="D348" s="4">
        <v>58.744505494505397</v>
      </c>
      <c r="E348" s="4">
        <v>35.1338461538461</v>
      </c>
      <c r="F348" s="4">
        <v>196.64560439560401</v>
      </c>
      <c r="G348" s="4">
        <f t="shared" si="15"/>
        <v>290.52395604395554</v>
      </c>
      <c r="H348" s="4">
        <f t="shared" si="16"/>
        <v>2.8080382368560883</v>
      </c>
      <c r="I348" s="4">
        <f t="shared" si="17"/>
        <v>0.56779075942644874</v>
      </c>
    </row>
    <row r="349" spans="1:9" x14ac:dyDescent="0.2">
      <c r="A349" t="s">
        <v>18</v>
      </c>
      <c r="B349" t="s">
        <v>366</v>
      </c>
      <c r="C349" s="4">
        <v>107.53846153846099</v>
      </c>
      <c r="D349" s="4">
        <v>37.28</v>
      </c>
      <c r="E349" s="4">
        <v>86.761098901098904</v>
      </c>
      <c r="F349" s="4">
        <v>215.21395604395599</v>
      </c>
      <c r="G349" s="4">
        <f t="shared" si="15"/>
        <v>339.25505494505489</v>
      </c>
      <c r="H349" s="4">
        <f t="shared" si="16"/>
        <v>3.1547322705906553</v>
      </c>
      <c r="I349" s="4">
        <f t="shared" si="17"/>
        <v>0.34666666666666845</v>
      </c>
    </row>
    <row r="350" spans="1:9" x14ac:dyDescent="0.2">
      <c r="A350" t="s">
        <v>18</v>
      </c>
      <c r="B350" t="s">
        <v>367</v>
      </c>
      <c r="C350" s="4">
        <v>97.6373626373626</v>
      </c>
      <c r="D350" s="4">
        <v>48.491758241758198</v>
      </c>
      <c r="E350" s="4">
        <v>78.522747252747195</v>
      </c>
      <c r="F350" s="4">
        <v>204.010769230769</v>
      </c>
      <c r="G350" s="4">
        <f t="shared" si="15"/>
        <v>331.02527472527436</v>
      </c>
      <c r="H350" s="4">
        <f t="shared" si="16"/>
        <v>3.3903545301069191</v>
      </c>
      <c r="I350" s="4">
        <f t="shared" si="17"/>
        <v>0.49665166010129408</v>
      </c>
    </row>
    <row r="351" spans="1:9" x14ac:dyDescent="0.2">
      <c r="A351" t="s">
        <v>18</v>
      </c>
      <c r="B351" t="s">
        <v>368</v>
      </c>
      <c r="C351" s="4">
        <v>85.989010989010893</v>
      </c>
      <c r="D351" s="4">
        <v>19.4725274725274</v>
      </c>
      <c r="E351" s="4">
        <v>67.415714285714202</v>
      </c>
      <c r="F351" s="4">
        <v>191.26648351648299</v>
      </c>
      <c r="G351" s="4">
        <f t="shared" si="15"/>
        <v>278.15472527472457</v>
      </c>
      <c r="H351" s="4">
        <f t="shared" si="16"/>
        <v>3.2347706070287492</v>
      </c>
      <c r="I351" s="4">
        <f t="shared" si="17"/>
        <v>0.22645367412140516</v>
      </c>
    </row>
    <row r="352" spans="1:9" x14ac:dyDescent="0.2">
      <c r="A352" t="s">
        <v>18</v>
      </c>
      <c r="B352" t="s">
        <v>369</v>
      </c>
      <c r="C352" s="4">
        <v>93.186813186813097</v>
      </c>
      <c r="D352" s="4">
        <v>28.178571428571399</v>
      </c>
      <c r="E352" s="4">
        <v>69.307692307692307</v>
      </c>
      <c r="F352" s="4">
        <v>183.906593406593</v>
      </c>
      <c r="G352" s="4">
        <f t="shared" si="15"/>
        <v>281.39285714285671</v>
      </c>
      <c r="H352" s="4">
        <f t="shared" si="16"/>
        <v>3.0196639150943381</v>
      </c>
      <c r="I352" s="4">
        <f t="shared" si="17"/>
        <v>0.30238797169811316</v>
      </c>
    </row>
    <row r="353" spans="1:9" x14ac:dyDescent="0.2">
      <c r="A353" t="s">
        <v>18</v>
      </c>
      <c r="B353" t="s">
        <v>370</v>
      </c>
      <c r="C353" s="4">
        <v>114.758241758241</v>
      </c>
      <c r="D353" s="4">
        <v>25.057692307692299</v>
      </c>
      <c r="E353" s="4">
        <v>104.79648351648299</v>
      </c>
      <c r="F353" s="4">
        <v>223.01901098901001</v>
      </c>
      <c r="G353" s="4">
        <f t="shared" si="15"/>
        <v>352.87318681318527</v>
      </c>
      <c r="H353" s="4">
        <f t="shared" si="16"/>
        <v>3.0749267451881712</v>
      </c>
      <c r="I353" s="4">
        <f t="shared" si="17"/>
        <v>0.2183520061285085</v>
      </c>
    </row>
    <row r="354" spans="1:9" x14ac:dyDescent="0.2">
      <c r="A354" t="s">
        <v>18</v>
      </c>
      <c r="B354" t="s">
        <v>371</v>
      </c>
      <c r="C354" s="4">
        <v>108.934065934065</v>
      </c>
      <c r="D354" s="4">
        <v>50.884175824175799</v>
      </c>
      <c r="E354" s="4">
        <v>101.885714285714</v>
      </c>
      <c r="F354" s="4">
        <v>216.52989010989</v>
      </c>
      <c r="G354" s="4">
        <f t="shared" si="15"/>
        <v>369.29978021977979</v>
      </c>
      <c r="H354" s="4">
        <f t="shared" si="16"/>
        <v>3.390122061938893</v>
      </c>
      <c r="I354" s="4">
        <f t="shared" si="17"/>
        <v>0.46710985574498509</v>
      </c>
    </row>
    <row r="355" spans="1:9" x14ac:dyDescent="0.2">
      <c r="A355" t="s">
        <v>18</v>
      </c>
      <c r="B355" t="s">
        <v>372</v>
      </c>
      <c r="C355" s="4">
        <v>100.76923076923001</v>
      </c>
      <c r="D355" s="4">
        <v>24.082417582417499</v>
      </c>
      <c r="E355" s="4">
        <v>88.123626373626294</v>
      </c>
      <c r="F355" s="4">
        <v>201.10351648351599</v>
      </c>
      <c r="G355" s="4">
        <f t="shared" si="15"/>
        <v>313.30956043955979</v>
      </c>
      <c r="H355" s="4">
        <f t="shared" si="16"/>
        <v>3.1091788440567236</v>
      </c>
      <c r="I355" s="4">
        <f t="shared" si="17"/>
        <v>0.23898582333696936</v>
      </c>
    </row>
    <row r="356" spans="1:9" x14ac:dyDescent="0.2">
      <c r="A356" t="s">
        <v>18</v>
      </c>
      <c r="B356" t="s">
        <v>373</v>
      </c>
      <c r="C356" s="4">
        <v>111.373626373626</v>
      </c>
      <c r="D356" s="4">
        <v>32.604395604395599</v>
      </c>
      <c r="E356" s="4">
        <v>88.424725274725205</v>
      </c>
      <c r="F356" s="4">
        <v>199.846593406593</v>
      </c>
      <c r="G356" s="4">
        <f t="shared" si="15"/>
        <v>320.8757142857138</v>
      </c>
      <c r="H356" s="4">
        <f t="shared" si="16"/>
        <v>2.8810744943265965</v>
      </c>
      <c r="I356" s="4">
        <f t="shared" si="17"/>
        <v>0.29274790330537837</v>
      </c>
    </row>
    <row r="357" spans="1:9" x14ac:dyDescent="0.2">
      <c r="A357" t="s">
        <v>18</v>
      </c>
      <c r="B357" t="s">
        <v>374</v>
      </c>
      <c r="C357" s="4">
        <v>50.3186813186813</v>
      </c>
      <c r="D357" s="4">
        <v>15.859890109890101</v>
      </c>
      <c r="E357" s="4">
        <v>42.997252747252702</v>
      </c>
      <c r="F357" s="4">
        <v>127.557802197802</v>
      </c>
      <c r="G357" s="4">
        <f t="shared" si="15"/>
        <v>186.41494505494481</v>
      </c>
      <c r="H357" s="4">
        <f t="shared" si="16"/>
        <v>3.7046866127975506</v>
      </c>
      <c r="I357" s="4">
        <f t="shared" si="17"/>
        <v>0.31518890587464504</v>
      </c>
    </row>
    <row r="358" spans="1:9" x14ac:dyDescent="0.2">
      <c r="A358" t="s">
        <v>18</v>
      </c>
      <c r="B358" t="s">
        <v>375</v>
      </c>
      <c r="C358" s="4">
        <v>145.087912087912</v>
      </c>
      <c r="D358" s="4">
        <v>95.777472527472497</v>
      </c>
      <c r="E358" s="4">
        <v>88.122307692307601</v>
      </c>
      <c r="F358" s="4">
        <v>432.51329670329602</v>
      </c>
      <c r="G358" s="4">
        <f t="shared" si="15"/>
        <v>616.41307692307612</v>
      </c>
      <c r="H358" s="4">
        <f t="shared" si="16"/>
        <v>4.248548814663331</v>
      </c>
      <c r="I358" s="4">
        <f t="shared" si="17"/>
        <v>0.66013406044080913</v>
      </c>
    </row>
    <row r="359" spans="1:9" x14ac:dyDescent="0.2">
      <c r="A359" t="s">
        <v>18</v>
      </c>
      <c r="B359" t="s">
        <v>376</v>
      </c>
      <c r="C359" s="4">
        <v>114.07692307692299</v>
      </c>
      <c r="D359" s="4">
        <v>54.027692307692298</v>
      </c>
      <c r="E359" s="4">
        <v>92.719780219780205</v>
      </c>
      <c r="F359" s="4">
        <v>244.335934065934</v>
      </c>
      <c r="G359" s="4">
        <f t="shared" si="15"/>
        <v>391.08340659340649</v>
      </c>
      <c r="H359" s="4">
        <f t="shared" si="16"/>
        <v>3.4282429438397086</v>
      </c>
      <c r="I359" s="4">
        <f t="shared" si="17"/>
        <v>0.47360755225893486</v>
      </c>
    </row>
    <row r="360" spans="1:9" x14ac:dyDescent="0.2">
      <c r="A360" t="s">
        <v>18</v>
      </c>
      <c r="B360" t="s">
        <v>377</v>
      </c>
      <c r="C360" s="4">
        <v>108.846153846153</v>
      </c>
      <c r="D360" s="4">
        <v>32.4093406593406</v>
      </c>
      <c r="E360" s="4">
        <v>95.144725274725204</v>
      </c>
      <c r="F360" s="4">
        <v>220.57802197802101</v>
      </c>
      <c r="G360" s="4">
        <f t="shared" si="15"/>
        <v>348.13208791208683</v>
      </c>
      <c r="H360" s="4">
        <f t="shared" si="16"/>
        <v>3.1983866733972892</v>
      </c>
      <c r="I360" s="4">
        <f t="shared" si="17"/>
        <v>0.29775365976779583</v>
      </c>
    </row>
    <row r="361" spans="1:9" x14ac:dyDescent="0.2">
      <c r="A361" t="s">
        <v>18</v>
      </c>
      <c r="B361" t="s">
        <v>378</v>
      </c>
      <c r="C361" s="4">
        <v>115.74725274725201</v>
      </c>
      <c r="D361" s="4">
        <v>41.848901098901003</v>
      </c>
      <c r="E361" s="4">
        <v>105.01373626373601</v>
      </c>
      <c r="F361" s="4">
        <v>231.52076923076899</v>
      </c>
      <c r="G361" s="4">
        <f t="shared" si="15"/>
        <v>378.38340659340599</v>
      </c>
      <c r="H361" s="4">
        <f t="shared" si="16"/>
        <v>3.2690487040729295</v>
      </c>
      <c r="I361" s="4">
        <f t="shared" si="17"/>
        <v>0.36155416310642891</v>
      </c>
    </row>
    <row r="362" spans="1:9" x14ac:dyDescent="0.2">
      <c r="A362" t="s">
        <v>18</v>
      </c>
      <c r="B362" t="s">
        <v>379</v>
      </c>
      <c r="C362" s="4">
        <v>102.230769230769</v>
      </c>
      <c r="D362" s="4">
        <v>40.084945054945003</v>
      </c>
      <c r="E362" s="4">
        <v>87.504175824175803</v>
      </c>
      <c r="F362" s="4">
        <v>222.788681318681</v>
      </c>
      <c r="G362" s="4">
        <f t="shared" si="15"/>
        <v>350.37780219780177</v>
      </c>
      <c r="H362" s="4">
        <f t="shared" si="16"/>
        <v>3.427322369128242</v>
      </c>
      <c r="I362" s="4">
        <f t="shared" si="17"/>
        <v>0.39210254756530188</v>
      </c>
    </row>
    <row r="363" spans="1:9" x14ac:dyDescent="0.2">
      <c r="A363" t="s">
        <v>18</v>
      </c>
      <c r="B363" t="s">
        <v>380</v>
      </c>
      <c r="C363" s="4">
        <v>134.06593406593399</v>
      </c>
      <c r="D363" s="4">
        <v>23.390109890109802</v>
      </c>
      <c r="E363" s="4">
        <v>90.362637362637301</v>
      </c>
      <c r="F363" s="4">
        <v>268.39945054945002</v>
      </c>
      <c r="G363" s="4">
        <f t="shared" si="15"/>
        <v>382.15219780219712</v>
      </c>
      <c r="H363" s="4">
        <f t="shared" si="16"/>
        <v>2.850479508196718</v>
      </c>
      <c r="I363" s="4">
        <f t="shared" si="17"/>
        <v>0.17446721311475355</v>
      </c>
    </row>
    <row r="364" spans="1:9" x14ac:dyDescent="0.2">
      <c r="A364" t="s">
        <v>18</v>
      </c>
      <c r="B364" t="s">
        <v>381</v>
      </c>
      <c r="C364" s="4">
        <v>127.043956043956</v>
      </c>
      <c r="D364" s="4">
        <v>58.2626373626373</v>
      </c>
      <c r="E364" s="4">
        <v>103.606923076923</v>
      </c>
      <c r="F364" s="4">
        <v>283.123626373626</v>
      </c>
      <c r="G364" s="4">
        <f t="shared" si="15"/>
        <v>444.9931868131863</v>
      </c>
      <c r="H364" s="4">
        <f t="shared" si="16"/>
        <v>3.5026710492171929</v>
      </c>
      <c r="I364" s="4">
        <f t="shared" si="17"/>
        <v>0.45860219704177807</v>
      </c>
    </row>
    <row r="365" spans="1:9" x14ac:dyDescent="0.2">
      <c r="A365" t="s">
        <v>18</v>
      </c>
      <c r="B365" t="s">
        <v>382</v>
      </c>
      <c r="C365" s="4">
        <v>143.93406593406499</v>
      </c>
      <c r="D365" s="4">
        <v>86.573406593406503</v>
      </c>
      <c r="E365" s="4">
        <v>124.673076923076</v>
      </c>
      <c r="F365" s="4">
        <v>370.394065934065</v>
      </c>
      <c r="G365" s="4">
        <f t="shared" si="15"/>
        <v>581.6405494505475</v>
      </c>
      <c r="H365" s="4">
        <f t="shared" si="16"/>
        <v>4.0410207665292539</v>
      </c>
      <c r="I365" s="4">
        <f t="shared" si="17"/>
        <v>0.60147961520843207</v>
      </c>
    </row>
    <row r="366" spans="1:9" x14ac:dyDescent="0.2">
      <c r="A366" t="s">
        <v>18</v>
      </c>
      <c r="B366" t="s">
        <v>383</v>
      </c>
      <c r="C366" s="4">
        <v>131.461538461538</v>
      </c>
      <c r="D366" s="4">
        <v>105.266263736263</v>
      </c>
      <c r="E366" s="4">
        <v>116.333406593406</v>
      </c>
      <c r="F366" s="4">
        <v>346.35824175824098</v>
      </c>
      <c r="G366" s="4">
        <f t="shared" si="15"/>
        <v>567.95791208791002</v>
      </c>
      <c r="H366" s="4">
        <f t="shared" si="16"/>
        <v>4.3203352002006179</v>
      </c>
      <c r="I366" s="4">
        <f t="shared" si="17"/>
        <v>0.80073810916993782</v>
      </c>
    </row>
    <row r="367" spans="1:9" x14ac:dyDescent="0.2">
      <c r="A367" t="s">
        <v>18</v>
      </c>
      <c r="B367" t="s">
        <v>384</v>
      </c>
      <c r="C367" s="4">
        <v>139.89010989010899</v>
      </c>
      <c r="D367" s="4">
        <v>16.102417582417502</v>
      </c>
      <c r="E367" s="4">
        <v>145.13340659340599</v>
      </c>
      <c r="F367" s="4">
        <v>310.88714285714201</v>
      </c>
      <c r="G367" s="4">
        <f t="shared" si="15"/>
        <v>472.12296703296551</v>
      </c>
      <c r="H367" s="4">
        <f t="shared" si="16"/>
        <v>3.3749560094265623</v>
      </c>
      <c r="I367" s="4">
        <f t="shared" si="17"/>
        <v>0.11510761979575822</v>
      </c>
    </row>
    <row r="368" spans="1:9" x14ac:dyDescent="0.2">
      <c r="A368" t="s">
        <v>18</v>
      </c>
      <c r="B368" t="s">
        <v>385</v>
      </c>
      <c r="C368" s="4">
        <v>89.230769230769198</v>
      </c>
      <c r="D368" s="4">
        <v>17.870879120879099</v>
      </c>
      <c r="E368" s="4">
        <v>88.890659340659298</v>
      </c>
      <c r="F368" s="4">
        <v>174.77758241758201</v>
      </c>
      <c r="G368" s="4">
        <f t="shared" si="15"/>
        <v>281.53912087912039</v>
      </c>
      <c r="H368" s="4">
        <f t="shared" si="16"/>
        <v>3.1551798029556606</v>
      </c>
      <c r="I368" s="4">
        <f t="shared" si="17"/>
        <v>0.20027709359605894</v>
      </c>
    </row>
  </sheetData>
  <autoFilter ref="A1:I368"/>
  <conditionalFormatting sqref="A1:I368">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MA</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2017-10-30T20:17:59Z</dcterms:modified>
</cp:coreProperties>
</file>