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GA" sheetId="45" r:id="rId2"/>
  </sheets>
  <definedNames>
    <definedName name="_xlnm._FilterDatabase" localSheetId="1" hidden="1">GA!$A$1:$I$327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27" i="45" l="1"/>
  <c r="G327" i="45"/>
  <c r="H327" i="45"/>
  <c r="I326" i="45"/>
  <c r="G326" i="45"/>
  <c r="H326" i="45"/>
  <c r="I325" i="45"/>
  <c r="G325" i="45"/>
  <c r="H325" i="45"/>
  <c r="I324" i="45"/>
  <c r="G324" i="45"/>
  <c r="H324" i="45"/>
  <c r="I323" i="45"/>
  <c r="G323" i="45"/>
  <c r="H323" i="45"/>
  <c r="I322" i="45"/>
  <c r="G322" i="45"/>
  <c r="H322" i="45"/>
  <c r="I321" i="45"/>
  <c r="G321" i="45"/>
  <c r="H321" i="45"/>
  <c r="I320" i="45"/>
  <c r="G320" i="45"/>
  <c r="H320" i="45"/>
  <c r="I319" i="45"/>
  <c r="G319" i="45"/>
  <c r="H319" i="45"/>
  <c r="I318" i="45"/>
  <c r="G318" i="45"/>
  <c r="H318" i="45"/>
  <c r="I317" i="45"/>
  <c r="G317" i="45"/>
  <c r="H317" i="45"/>
  <c r="I316" i="45"/>
  <c r="G316" i="45"/>
  <c r="H316" i="45"/>
  <c r="I315" i="45"/>
  <c r="G315" i="45"/>
  <c r="H315" i="45"/>
  <c r="I314" i="45"/>
  <c r="G314" i="45"/>
  <c r="H314" i="45"/>
  <c r="I313" i="45"/>
  <c r="G313" i="45"/>
  <c r="H313" i="45"/>
  <c r="I312" i="45"/>
  <c r="G312" i="45"/>
  <c r="H312" i="45"/>
  <c r="I311" i="45"/>
  <c r="G311" i="45"/>
  <c r="H311" i="45"/>
  <c r="I310" i="45"/>
  <c r="G310" i="45"/>
  <c r="H310" i="45"/>
  <c r="I309" i="45"/>
  <c r="G309" i="45"/>
  <c r="H309" i="45"/>
  <c r="I308" i="45"/>
  <c r="G308" i="45"/>
  <c r="H308" i="45"/>
  <c r="I307" i="45"/>
  <c r="G307" i="45"/>
  <c r="H307" i="45"/>
  <c r="I306" i="45"/>
  <c r="G306" i="45"/>
  <c r="H306" i="45"/>
  <c r="I305" i="45"/>
  <c r="G305" i="45"/>
  <c r="H305" i="45"/>
  <c r="I304" i="45"/>
  <c r="G304" i="45"/>
  <c r="H304" i="45"/>
  <c r="I303" i="45"/>
  <c r="G303" i="45"/>
  <c r="H303" i="45"/>
  <c r="I302" i="45"/>
  <c r="G302" i="45"/>
  <c r="H302" i="45"/>
  <c r="I301" i="45"/>
  <c r="G301" i="45"/>
  <c r="H301" i="45"/>
  <c r="I300" i="45"/>
  <c r="G300" i="45"/>
  <c r="H300" i="45"/>
  <c r="I299" i="45"/>
  <c r="G299" i="45"/>
  <c r="H299" i="45"/>
  <c r="I298" i="45"/>
  <c r="G298" i="45"/>
  <c r="H298" i="45"/>
  <c r="I297" i="45"/>
  <c r="G297" i="45"/>
  <c r="H297" i="45"/>
  <c r="I296" i="45"/>
  <c r="G296" i="45"/>
  <c r="H296" i="45"/>
  <c r="I295" i="45"/>
  <c r="G295" i="45"/>
  <c r="H295" i="45"/>
  <c r="I294" i="45"/>
  <c r="G294" i="45"/>
  <c r="H294" i="45"/>
  <c r="I293" i="45"/>
  <c r="G293" i="45"/>
  <c r="H293" i="45"/>
  <c r="I292" i="45"/>
  <c r="G292" i="45"/>
  <c r="H292" i="45"/>
  <c r="I291" i="45"/>
  <c r="G291" i="45"/>
  <c r="H291" i="45"/>
  <c r="I290" i="45"/>
  <c r="G290" i="45"/>
  <c r="H290" i="45"/>
  <c r="I289" i="45"/>
  <c r="G289" i="45"/>
  <c r="H289" i="45"/>
  <c r="I288" i="45"/>
  <c r="G288" i="45"/>
  <c r="H288" i="45"/>
  <c r="I287" i="45"/>
  <c r="G287" i="45"/>
  <c r="H287" i="45"/>
  <c r="I286" i="45"/>
  <c r="G286" i="45"/>
  <c r="H286" i="45"/>
  <c r="I285" i="45"/>
  <c r="G285" i="45"/>
  <c r="H285" i="45"/>
  <c r="I284" i="45"/>
  <c r="G284" i="45"/>
  <c r="H284" i="45"/>
  <c r="I283" i="45"/>
  <c r="G283" i="45"/>
  <c r="H283" i="45"/>
  <c r="I282" i="45"/>
  <c r="G282" i="45"/>
  <c r="H282" i="45"/>
  <c r="I281" i="45"/>
  <c r="G281" i="45"/>
  <c r="H281" i="45"/>
  <c r="I280" i="45"/>
  <c r="G280" i="45"/>
  <c r="H280" i="45"/>
  <c r="I279" i="45"/>
  <c r="G279" i="45"/>
  <c r="H279" i="45"/>
  <c r="I278" i="45"/>
  <c r="G278" i="45"/>
  <c r="H278" i="45"/>
  <c r="I277" i="45"/>
  <c r="G277" i="45"/>
  <c r="H277" i="45"/>
  <c r="I276" i="45"/>
  <c r="G276" i="45"/>
  <c r="H276" i="45"/>
  <c r="I275" i="45"/>
  <c r="G275" i="45"/>
  <c r="H275" i="45"/>
  <c r="I274" i="45"/>
  <c r="G274" i="45"/>
  <c r="H274" i="45"/>
  <c r="I273" i="45"/>
  <c r="G273" i="45"/>
  <c r="H273" i="45"/>
  <c r="I272" i="45"/>
  <c r="G272" i="45"/>
  <c r="H272" i="45"/>
  <c r="I271" i="45"/>
  <c r="G271" i="45"/>
  <c r="H271" i="45"/>
  <c r="I270" i="45"/>
  <c r="G270" i="45"/>
  <c r="H270" i="45"/>
  <c r="I269" i="45"/>
  <c r="G269" i="45"/>
  <c r="H269" i="45"/>
  <c r="I268" i="45"/>
  <c r="G268" i="45"/>
  <c r="H268" i="45"/>
  <c r="I267" i="45"/>
  <c r="G267" i="45"/>
  <c r="H267" i="45"/>
  <c r="I266" i="45"/>
  <c r="G266" i="45"/>
  <c r="H266" i="45"/>
  <c r="I265" i="45"/>
  <c r="G265" i="45"/>
  <c r="H265" i="45"/>
  <c r="I264" i="45"/>
  <c r="G264" i="45"/>
  <c r="H264" i="45"/>
  <c r="I263" i="45"/>
  <c r="G263" i="45"/>
  <c r="H263" i="45"/>
  <c r="I262" i="45"/>
  <c r="G262" i="45"/>
  <c r="H262" i="45"/>
  <c r="I261" i="45"/>
  <c r="G261" i="45"/>
  <c r="H261" i="45"/>
  <c r="I260" i="45"/>
  <c r="G260" i="45"/>
  <c r="H260" i="45"/>
  <c r="I259" i="45"/>
  <c r="G259" i="45"/>
  <c r="H259" i="45"/>
  <c r="I258" i="45"/>
  <c r="G258" i="45"/>
  <c r="H258" i="45"/>
  <c r="I257" i="45"/>
  <c r="G257" i="45"/>
  <c r="H257" i="45"/>
  <c r="I256" i="45"/>
  <c r="G256" i="45"/>
  <c r="H256" i="45"/>
  <c r="I255" i="45"/>
  <c r="G255" i="45"/>
  <c r="H255" i="45"/>
  <c r="I254" i="45"/>
  <c r="G254" i="45"/>
  <c r="H254" i="45"/>
  <c r="I253" i="45"/>
  <c r="G253" i="45"/>
  <c r="H253" i="45"/>
  <c r="I252" i="45"/>
  <c r="G252" i="45"/>
  <c r="H252" i="45"/>
  <c r="I251" i="45"/>
  <c r="G251" i="45"/>
  <c r="H251" i="45"/>
  <c r="I250" i="45"/>
  <c r="G250" i="45"/>
  <c r="H250" i="45"/>
  <c r="I249" i="45"/>
  <c r="G249" i="45"/>
  <c r="H249" i="45"/>
  <c r="I248" i="45"/>
  <c r="G248" i="45"/>
  <c r="H248" i="45"/>
  <c r="I247" i="45"/>
  <c r="G247" i="45"/>
  <c r="H247" i="45"/>
  <c r="I246" i="45"/>
  <c r="G246" i="45"/>
  <c r="H246" i="45"/>
  <c r="I245" i="45"/>
  <c r="G245" i="45"/>
  <c r="H245" i="45"/>
  <c r="I244" i="45"/>
  <c r="G244" i="45"/>
  <c r="H244" i="45"/>
  <c r="I243" i="45"/>
  <c r="G243" i="45"/>
  <c r="H243" i="45"/>
  <c r="I242" i="45"/>
  <c r="G242" i="45"/>
  <c r="H242" i="45"/>
  <c r="I241" i="45"/>
  <c r="G241" i="45"/>
  <c r="H241" i="45"/>
  <c r="I240" i="45"/>
  <c r="G240" i="45"/>
  <c r="H240" i="45"/>
  <c r="I239" i="45"/>
  <c r="G239" i="45"/>
  <c r="H239" i="45"/>
  <c r="I238" i="45"/>
  <c r="G238" i="45"/>
  <c r="H238" i="45"/>
  <c r="I237" i="45"/>
  <c r="G237" i="45"/>
  <c r="H237" i="45"/>
  <c r="I236" i="45"/>
  <c r="G236" i="45"/>
  <c r="H236" i="45"/>
  <c r="I235" i="45"/>
  <c r="G235" i="45"/>
  <c r="H235" i="45"/>
  <c r="I234" i="45"/>
  <c r="G234" i="45"/>
  <c r="H234" i="45"/>
  <c r="I233" i="45"/>
  <c r="G233" i="45"/>
  <c r="H233" i="45"/>
  <c r="I232" i="45"/>
  <c r="G232" i="45"/>
  <c r="H232" i="45"/>
  <c r="I231" i="45"/>
  <c r="G231" i="45"/>
  <c r="H231" i="45"/>
  <c r="I230" i="45"/>
  <c r="G230" i="45"/>
  <c r="H230" i="45"/>
  <c r="I229" i="45"/>
  <c r="G229" i="45"/>
  <c r="H229" i="45"/>
  <c r="I228" i="45"/>
  <c r="G228" i="45"/>
  <c r="H228" i="45"/>
  <c r="I227" i="45"/>
  <c r="G227" i="45"/>
  <c r="H227" i="45"/>
  <c r="I226" i="45"/>
  <c r="G226" i="45"/>
  <c r="H226" i="45"/>
  <c r="I225" i="45"/>
  <c r="G225" i="45"/>
  <c r="H225" i="45"/>
  <c r="I224" i="45"/>
  <c r="G224" i="45"/>
  <c r="H224" i="45"/>
  <c r="I223" i="45"/>
  <c r="G223" i="45"/>
  <c r="H223" i="45"/>
  <c r="I222" i="45"/>
  <c r="G222" i="45"/>
  <c r="H222" i="45"/>
  <c r="I221" i="45"/>
  <c r="G221" i="45"/>
  <c r="H221" i="45"/>
  <c r="I220" i="45"/>
  <c r="G220" i="45"/>
  <c r="H220" i="45"/>
  <c r="I219" i="45"/>
  <c r="G219" i="45"/>
  <c r="H219" i="45"/>
  <c r="I218" i="45"/>
  <c r="G218" i="45"/>
  <c r="H218" i="45"/>
  <c r="I217" i="45"/>
  <c r="G217" i="45"/>
  <c r="H217" i="45"/>
  <c r="I216" i="45"/>
  <c r="G216" i="45"/>
  <c r="H216" i="45"/>
  <c r="I215" i="45"/>
  <c r="G215" i="45"/>
  <c r="H215" i="45"/>
  <c r="I214" i="45"/>
  <c r="G214" i="45"/>
  <c r="H214" i="45"/>
  <c r="I213" i="45"/>
  <c r="G213" i="45"/>
  <c r="H213" i="45"/>
  <c r="I212" i="45"/>
  <c r="G212" i="45"/>
  <c r="H212" i="45"/>
  <c r="I211" i="45"/>
  <c r="G211" i="45"/>
  <c r="H211" i="45"/>
  <c r="I210" i="45"/>
  <c r="G210" i="45"/>
  <c r="H210" i="45"/>
  <c r="I209" i="45"/>
  <c r="G209" i="45"/>
  <c r="H209" i="45"/>
  <c r="I208" i="45"/>
  <c r="G208" i="45"/>
  <c r="H208" i="45"/>
  <c r="I207" i="45"/>
  <c r="G207" i="45"/>
  <c r="H207" i="45"/>
  <c r="I206" i="45"/>
  <c r="G206" i="45"/>
  <c r="H206" i="45"/>
  <c r="I205" i="45"/>
  <c r="G205" i="45"/>
  <c r="H205" i="45"/>
  <c r="I204" i="45"/>
  <c r="G204" i="45"/>
  <c r="H204" i="45"/>
  <c r="I203" i="45"/>
  <c r="G203" i="45"/>
  <c r="H203" i="45"/>
  <c r="I202" i="45"/>
  <c r="G202" i="45"/>
  <c r="H202" i="45"/>
  <c r="I201" i="45"/>
  <c r="G201" i="45"/>
  <c r="H201" i="45"/>
  <c r="I200" i="45"/>
  <c r="G200" i="45"/>
  <c r="H200" i="45"/>
  <c r="I199" i="45"/>
  <c r="G199" i="45"/>
  <c r="H199" i="45"/>
  <c r="I198" i="45"/>
  <c r="G198" i="45"/>
  <c r="H198" i="45"/>
  <c r="I197" i="45"/>
  <c r="G197" i="45"/>
  <c r="H197" i="45"/>
  <c r="I196" i="45"/>
  <c r="G196" i="45"/>
  <c r="H196" i="45"/>
  <c r="I195" i="45"/>
  <c r="G195" i="45"/>
  <c r="H195" i="45"/>
  <c r="I194" i="45"/>
  <c r="G194" i="45"/>
  <c r="H194" i="45"/>
  <c r="I193" i="45"/>
  <c r="G193" i="45"/>
  <c r="H193" i="45"/>
  <c r="I192" i="45"/>
  <c r="G192" i="45"/>
  <c r="H192" i="45"/>
  <c r="I191" i="45"/>
  <c r="G191" i="45"/>
  <c r="H191" i="45"/>
  <c r="I190" i="45"/>
  <c r="G190" i="45"/>
  <c r="H190" i="45"/>
  <c r="I189" i="45"/>
  <c r="G189" i="45"/>
  <c r="H189" i="45"/>
  <c r="I188" i="45"/>
  <c r="G188" i="45"/>
  <c r="H188" i="45"/>
  <c r="I187" i="45"/>
  <c r="G187" i="45"/>
  <c r="H187" i="45"/>
  <c r="I186" i="45"/>
  <c r="G186" i="45"/>
  <c r="H186" i="45"/>
  <c r="I185" i="45"/>
  <c r="G185" i="45"/>
  <c r="H185" i="45"/>
  <c r="I184" i="45"/>
  <c r="G184" i="45"/>
  <c r="H184" i="45"/>
  <c r="I183" i="45"/>
  <c r="G183" i="45"/>
  <c r="H183" i="45"/>
  <c r="I182" i="45"/>
  <c r="G182" i="45"/>
  <c r="H182" i="45"/>
  <c r="I181" i="45"/>
  <c r="G181" i="45"/>
  <c r="H181" i="45"/>
  <c r="I180" i="45"/>
  <c r="G180" i="45"/>
  <c r="H180" i="45"/>
  <c r="I179" i="45"/>
  <c r="G179" i="45"/>
  <c r="H179" i="45"/>
  <c r="I178" i="45"/>
  <c r="G178" i="45"/>
  <c r="H178" i="45"/>
  <c r="I177" i="45"/>
  <c r="G177" i="45"/>
  <c r="H177" i="45"/>
  <c r="I176" i="45"/>
  <c r="G176" i="45"/>
  <c r="H176" i="45"/>
  <c r="I175" i="45"/>
  <c r="G175" i="45"/>
  <c r="H175" i="45"/>
  <c r="I174" i="45"/>
  <c r="G174" i="45"/>
  <c r="H174" i="45"/>
  <c r="I173" i="45"/>
  <c r="G173" i="45"/>
  <c r="H173" i="45"/>
  <c r="I172" i="45"/>
  <c r="G172" i="45"/>
  <c r="H172" i="45"/>
  <c r="I171" i="45"/>
  <c r="G171" i="45"/>
  <c r="H171" i="45"/>
  <c r="I170" i="45"/>
  <c r="G170" i="45"/>
  <c r="H170" i="45"/>
  <c r="I169" i="45"/>
  <c r="G169" i="45"/>
  <c r="H169" i="45"/>
  <c r="I168" i="45"/>
  <c r="G168" i="45"/>
  <c r="H168" i="45"/>
  <c r="I167" i="45"/>
  <c r="G167" i="45"/>
  <c r="H167" i="45"/>
  <c r="I166" i="45"/>
  <c r="G166" i="45"/>
  <c r="H166" i="45"/>
  <c r="I165" i="45"/>
  <c r="G165" i="45"/>
  <c r="H165" i="45"/>
  <c r="I164" i="45"/>
  <c r="G164" i="45"/>
  <c r="H164" i="45"/>
  <c r="I163" i="45"/>
  <c r="G163" i="45"/>
  <c r="H163" i="45"/>
  <c r="I162" i="45"/>
  <c r="G162" i="45"/>
  <c r="H162" i="45"/>
  <c r="I161" i="45"/>
  <c r="G161" i="45"/>
  <c r="H161" i="45"/>
  <c r="I160" i="45"/>
  <c r="G160" i="45"/>
  <c r="H160" i="45"/>
  <c r="I159" i="45"/>
  <c r="G159" i="45"/>
  <c r="H159" i="45"/>
  <c r="I158" i="45"/>
  <c r="G158" i="45"/>
  <c r="H158" i="45"/>
  <c r="I157" i="45"/>
  <c r="G157" i="45"/>
  <c r="H157" i="45"/>
  <c r="I156" i="45"/>
  <c r="G156" i="45"/>
  <c r="H156" i="45"/>
  <c r="I155" i="45"/>
  <c r="G155" i="45"/>
  <c r="H155" i="45"/>
  <c r="I154" i="45"/>
  <c r="G154" i="45"/>
  <c r="H154" i="45"/>
  <c r="I153" i="45"/>
  <c r="G153" i="45"/>
  <c r="H153" i="45"/>
  <c r="I152" i="45"/>
  <c r="G152" i="45"/>
  <c r="H152" i="45"/>
  <c r="I151" i="45"/>
  <c r="G151" i="45"/>
  <c r="H151" i="45"/>
  <c r="I150" i="45"/>
  <c r="G150" i="45"/>
  <c r="H150" i="45"/>
  <c r="I149" i="45"/>
  <c r="G149" i="45"/>
  <c r="H149" i="45"/>
  <c r="I148" i="45"/>
  <c r="G148" i="45"/>
  <c r="H148" i="45"/>
  <c r="I147" i="45"/>
  <c r="G147" i="45"/>
  <c r="H147" i="45"/>
  <c r="I146" i="45"/>
  <c r="G146" i="45"/>
  <c r="H146" i="45"/>
  <c r="I145" i="45"/>
  <c r="G145" i="45"/>
  <c r="H145" i="45"/>
  <c r="I144" i="45"/>
  <c r="G144" i="45"/>
  <c r="H144" i="45"/>
  <c r="I143" i="45"/>
  <c r="G143" i="45"/>
  <c r="H143" i="45"/>
  <c r="I142" i="45"/>
  <c r="G142" i="45"/>
  <c r="H142" i="45"/>
  <c r="I141" i="45"/>
  <c r="G141" i="45"/>
  <c r="H141" i="45"/>
  <c r="I140" i="45"/>
  <c r="G140" i="45"/>
  <c r="H140" i="45"/>
  <c r="I139" i="45"/>
  <c r="G139" i="45"/>
  <c r="H139" i="45"/>
  <c r="I138" i="45"/>
  <c r="G138" i="45"/>
  <c r="H138" i="45"/>
  <c r="I137" i="45"/>
  <c r="G137" i="45"/>
  <c r="H137" i="45"/>
  <c r="I136" i="45"/>
  <c r="G136" i="45"/>
  <c r="H136" i="45"/>
  <c r="I135" i="45"/>
  <c r="G135" i="45"/>
  <c r="H135" i="45"/>
  <c r="I134" i="45"/>
  <c r="G134" i="45"/>
  <c r="H134" i="45"/>
  <c r="I133" i="45"/>
  <c r="G133" i="45"/>
  <c r="H133" i="45"/>
  <c r="I132" i="45"/>
  <c r="G132" i="45"/>
  <c r="H132" i="45"/>
  <c r="I131" i="45"/>
  <c r="G131" i="45"/>
  <c r="H131" i="45"/>
  <c r="I130" i="45"/>
  <c r="G130" i="45"/>
  <c r="H130" i="45"/>
  <c r="I129" i="45"/>
  <c r="G129" i="45"/>
  <c r="H129" i="45"/>
  <c r="I128" i="45"/>
  <c r="G128" i="45"/>
  <c r="H128" i="45"/>
  <c r="I127" i="45"/>
  <c r="G127" i="45"/>
  <c r="H127" i="45"/>
  <c r="I126" i="45"/>
  <c r="G126" i="45"/>
  <c r="H126" i="45"/>
  <c r="I125" i="45"/>
  <c r="G125" i="45"/>
  <c r="H125" i="45"/>
  <c r="I124" i="45"/>
  <c r="G124" i="45"/>
  <c r="H124" i="45"/>
  <c r="I123" i="45"/>
  <c r="G123" i="45"/>
  <c r="H123" i="45"/>
  <c r="I122" i="45"/>
  <c r="G122" i="45"/>
  <c r="H122" i="45"/>
  <c r="I121" i="45"/>
  <c r="G121" i="45"/>
  <c r="H121" i="45"/>
  <c r="I120" i="45"/>
  <c r="G120" i="45"/>
  <c r="H120" i="45"/>
  <c r="I119" i="45"/>
  <c r="G119" i="45"/>
  <c r="H119" i="45"/>
  <c r="I118" i="45"/>
  <c r="G118" i="45"/>
  <c r="H118" i="45"/>
  <c r="I117" i="45"/>
  <c r="G117" i="45"/>
  <c r="H117" i="45"/>
  <c r="I116" i="45"/>
  <c r="G116" i="45"/>
  <c r="H116" i="45"/>
  <c r="I115" i="45"/>
  <c r="G115" i="45"/>
  <c r="H115" i="45"/>
  <c r="I114" i="45"/>
  <c r="G114" i="45"/>
  <c r="H114" i="45"/>
  <c r="I113" i="45"/>
  <c r="G113" i="45"/>
  <c r="H113" i="45"/>
  <c r="I112" i="45"/>
  <c r="G112" i="45"/>
  <c r="H112" i="45"/>
  <c r="I111" i="45"/>
  <c r="G111" i="45"/>
  <c r="H111" i="45"/>
  <c r="I110" i="45"/>
  <c r="G110" i="45"/>
  <c r="H110" i="45"/>
  <c r="I109" i="45"/>
  <c r="G109" i="45"/>
  <c r="H109" i="45"/>
  <c r="I108" i="45"/>
  <c r="G108" i="45"/>
  <c r="H108" i="45"/>
  <c r="I107" i="45"/>
  <c r="G107" i="45"/>
  <c r="H107" i="45"/>
  <c r="I106" i="45"/>
  <c r="G106" i="45"/>
  <c r="H106" i="45"/>
  <c r="I105" i="45"/>
  <c r="G105" i="45"/>
  <c r="H105" i="45"/>
  <c r="I104" i="45"/>
  <c r="G104" i="45"/>
  <c r="H104" i="45"/>
  <c r="I103" i="45"/>
  <c r="G103" i="45"/>
  <c r="H103" i="45"/>
  <c r="I102" i="45"/>
  <c r="G102" i="45"/>
  <c r="H102" i="45"/>
  <c r="I101" i="45"/>
  <c r="G101" i="45"/>
  <c r="H101" i="45"/>
  <c r="I100" i="45"/>
  <c r="G100" i="45"/>
  <c r="H100" i="45"/>
  <c r="I99" i="45"/>
  <c r="G99" i="45"/>
  <c r="H99" i="45"/>
  <c r="I98" i="45"/>
  <c r="G98" i="45"/>
  <c r="H98" i="45"/>
  <c r="I97" i="45"/>
  <c r="G97" i="45"/>
  <c r="H97" i="45"/>
  <c r="I96" i="45"/>
  <c r="G96" i="45"/>
  <c r="H96" i="45"/>
  <c r="I95" i="45"/>
  <c r="G95" i="45"/>
  <c r="H95" i="45"/>
  <c r="I94" i="45"/>
  <c r="G94" i="45"/>
  <c r="H94" i="45"/>
  <c r="I93" i="45"/>
  <c r="G93" i="45"/>
  <c r="H93" i="45"/>
  <c r="I92" i="45"/>
  <c r="G92" i="45"/>
  <c r="H92" i="45"/>
  <c r="I91" i="45"/>
  <c r="G91" i="45"/>
  <c r="H91" i="45"/>
  <c r="I90" i="45"/>
  <c r="G90" i="45"/>
  <c r="H90" i="45"/>
  <c r="I89" i="45"/>
  <c r="G89" i="45"/>
  <c r="H89" i="45"/>
  <c r="I88" i="45"/>
  <c r="G88" i="45"/>
  <c r="H88" i="45"/>
  <c r="I87" i="45"/>
  <c r="G87" i="45"/>
  <c r="H87" i="45"/>
  <c r="I86" i="45"/>
  <c r="G86" i="45"/>
  <c r="H86" i="45"/>
  <c r="I85" i="45"/>
  <c r="G85" i="45"/>
  <c r="H85" i="45"/>
  <c r="I84" i="45"/>
  <c r="G84" i="45"/>
  <c r="H84" i="45"/>
  <c r="I83" i="45"/>
  <c r="G83" i="45"/>
  <c r="H83" i="45"/>
  <c r="I82" i="45"/>
  <c r="G82" i="45"/>
  <c r="H82" i="45"/>
  <c r="I81" i="45"/>
  <c r="G81" i="45"/>
  <c r="H81" i="45"/>
  <c r="I80" i="45"/>
  <c r="G80" i="45"/>
  <c r="H80" i="45"/>
  <c r="I79" i="45"/>
  <c r="G79" i="45"/>
  <c r="H79" i="45"/>
  <c r="I78" i="45"/>
  <c r="G78" i="45"/>
  <c r="H78" i="45"/>
  <c r="I77" i="45"/>
  <c r="G77" i="45"/>
  <c r="H77" i="45"/>
  <c r="I76" i="45"/>
  <c r="G76" i="45"/>
  <c r="H76" i="45"/>
  <c r="I75" i="45"/>
  <c r="G75" i="45"/>
  <c r="H75" i="45"/>
  <c r="I74" i="45"/>
  <c r="G74" i="45"/>
  <c r="H74" i="45"/>
  <c r="I73" i="45"/>
  <c r="G73" i="45"/>
  <c r="H73" i="45"/>
  <c r="I72" i="45"/>
  <c r="G72" i="45"/>
  <c r="H72" i="45"/>
  <c r="I71" i="45"/>
  <c r="G71" i="45"/>
  <c r="H71" i="45"/>
  <c r="I70" i="45"/>
  <c r="G70" i="45"/>
  <c r="H70" i="45"/>
  <c r="I69" i="45"/>
  <c r="G69" i="45"/>
  <c r="H69" i="45"/>
  <c r="I68" i="45"/>
  <c r="G68" i="45"/>
  <c r="H68" i="45"/>
  <c r="I67" i="45"/>
  <c r="G67" i="45"/>
  <c r="H67" i="45"/>
  <c r="I66" i="45"/>
  <c r="G66" i="45"/>
  <c r="H66" i="45"/>
  <c r="I65" i="45"/>
  <c r="G65" i="45"/>
  <c r="H65" i="45"/>
  <c r="I64" i="45"/>
  <c r="G64" i="45"/>
  <c r="H64" i="45"/>
  <c r="I63" i="45"/>
  <c r="G63" i="45"/>
  <c r="H63" i="45"/>
  <c r="I62" i="45"/>
  <c r="G62" i="45"/>
  <c r="H62" i="45"/>
  <c r="I61" i="45"/>
  <c r="G61" i="45"/>
  <c r="H61" i="45"/>
  <c r="I60" i="45"/>
  <c r="G60" i="45"/>
  <c r="H60" i="45"/>
  <c r="I59" i="45"/>
  <c r="G59" i="45"/>
  <c r="H59" i="45"/>
  <c r="I58" i="45"/>
  <c r="G58" i="45"/>
  <c r="H58" i="45"/>
  <c r="I57" i="45"/>
  <c r="G57" i="45"/>
  <c r="H57" i="45"/>
  <c r="I56" i="45"/>
  <c r="G56" i="45"/>
  <c r="H56" i="45"/>
  <c r="I55" i="45"/>
  <c r="G55" i="45"/>
  <c r="H55" i="45"/>
  <c r="I54" i="45"/>
  <c r="G54" i="45"/>
  <c r="H54" i="45"/>
  <c r="I53" i="45"/>
  <c r="G53" i="45"/>
  <c r="H53" i="45"/>
  <c r="I52" i="45"/>
  <c r="G52" i="45"/>
  <c r="H52" i="45"/>
  <c r="I51" i="45"/>
  <c r="G51" i="45"/>
  <c r="H51" i="45"/>
  <c r="I50" i="45"/>
  <c r="G50" i="45"/>
  <c r="H50" i="45"/>
  <c r="I49" i="45"/>
  <c r="G49" i="45"/>
  <c r="H49" i="45"/>
  <c r="I48" i="45"/>
  <c r="G48" i="45"/>
  <c r="H48" i="45"/>
  <c r="I47" i="45"/>
  <c r="G47" i="45"/>
  <c r="H47" i="45"/>
  <c r="I46" i="45"/>
  <c r="G46" i="45"/>
  <c r="H46" i="45"/>
  <c r="I45" i="45"/>
  <c r="G45" i="45"/>
  <c r="H45" i="45"/>
  <c r="I44" i="45"/>
  <c r="G44" i="45"/>
  <c r="H44" i="45"/>
  <c r="I43" i="45"/>
  <c r="G43" i="45"/>
  <c r="H43" i="45"/>
  <c r="I42" i="45"/>
  <c r="G42" i="45"/>
  <c r="H42" i="45"/>
  <c r="I41" i="45"/>
  <c r="G41" i="45"/>
  <c r="H41" i="45"/>
  <c r="I40" i="45"/>
  <c r="G40" i="45"/>
  <c r="H40" i="45"/>
  <c r="I39" i="45"/>
  <c r="G39" i="45"/>
  <c r="H39" i="45"/>
  <c r="I38" i="45"/>
  <c r="G38" i="45"/>
  <c r="H38" i="45"/>
  <c r="I37" i="45"/>
  <c r="G37" i="45"/>
  <c r="H37" i="45"/>
  <c r="I36" i="45"/>
  <c r="G36" i="45"/>
  <c r="H36" i="45"/>
  <c r="I35" i="45"/>
  <c r="G35" i="45"/>
  <c r="H35" i="45"/>
  <c r="I34" i="45"/>
  <c r="G34" i="45"/>
  <c r="H34" i="45"/>
  <c r="I33" i="45"/>
  <c r="G33" i="45"/>
  <c r="H33" i="45"/>
  <c r="I32" i="45"/>
  <c r="G32" i="45"/>
  <c r="H32" i="45"/>
  <c r="I31" i="45"/>
  <c r="G31" i="45"/>
  <c r="H31" i="45"/>
  <c r="I30" i="45"/>
  <c r="G30" i="45"/>
  <c r="H30" i="45"/>
  <c r="I29" i="45"/>
  <c r="G29" i="45"/>
  <c r="H29" i="45"/>
  <c r="I28" i="45"/>
  <c r="G28" i="45"/>
  <c r="H28" i="45"/>
  <c r="I27" i="45"/>
  <c r="G27" i="45"/>
  <c r="H27" i="45"/>
  <c r="I26" i="45"/>
  <c r="G26" i="45"/>
  <c r="H26" i="45"/>
  <c r="I25" i="45"/>
  <c r="G25" i="45"/>
  <c r="H25" i="45"/>
  <c r="I24" i="45"/>
  <c r="G24" i="45"/>
  <c r="H24" i="45"/>
  <c r="I23" i="45"/>
  <c r="G23" i="45"/>
  <c r="H23" i="45"/>
  <c r="I22" i="45"/>
  <c r="G22" i="45"/>
  <c r="H22" i="45"/>
  <c r="I21" i="45"/>
  <c r="G21" i="45"/>
  <c r="H21" i="45"/>
  <c r="I20" i="45"/>
  <c r="G20" i="45"/>
  <c r="H20" i="45"/>
  <c r="I19" i="45"/>
  <c r="G19" i="45"/>
  <c r="H19" i="45"/>
  <c r="I18" i="45"/>
  <c r="G18" i="45"/>
  <c r="H18" i="45"/>
  <c r="I17" i="45"/>
  <c r="G17" i="45"/>
  <c r="H17" i="45"/>
  <c r="I16" i="45"/>
  <c r="G16" i="45"/>
  <c r="H16" i="45"/>
  <c r="I15" i="45"/>
  <c r="G15" i="45"/>
  <c r="H15" i="45"/>
  <c r="I14" i="45"/>
  <c r="G14" i="45"/>
  <c r="H14" i="45"/>
  <c r="I13" i="45"/>
  <c r="G13" i="45"/>
  <c r="H13" i="45"/>
  <c r="I12" i="45"/>
  <c r="G12" i="45"/>
  <c r="H12" i="45"/>
  <c r="I11" i="45"/>
  <c r="G11" i="45"/>
  <c r="H11" i="45"/>
  <c r="I10" i="45"/>
  <c r="G10" i="45"/>
  <c r="H10" i="45"/>
  <c r="I9" i="45"/>
  <c r="G9" i="45"/>
  <c r="H9" i="45"/>
  <c r="I8" i="45"/>
  <c r="G8" i="45"/>
  <c r="H8" i="45"/>
  <c r="I7" i="45"/>
  <c r="G7" i="45"/>
  <c r="H7" i="45"/>
  <c r="I6" i="45"/>
  <c r="G6" i="45"/>
  <c r="H6" i="45"/>
  <c r="I5" i="45"/>
  <c r="G5" i="45"/>
  <c r="H5" i="45"/>
  <c r="I4" i="45"/>
  <c r="G4" i="45"/>
  <c r="H4" i="45"/>
  <c r="I3" i="45"/>
  <c r="G3" i="45"/>
  <c r="H3" i="45"/>
  <c r="I2" i="45"/>
  <c r="G2" i="45"/>
  <c r="H2" i="45"/>
</calcChain>
</file>

<file path=xl/sharedStrings.xml><?xml version="1.0" encoding="utf-8"?>
<sst xmlns="http://schemas.openxmlformats.org/spreadsheetml/2006/main" count="670" uniqueCount="345">
  <si>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</si>
  <si>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</si>
  <si>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</si>
  <si>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</si>
  <si>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</si>
  <si>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</si>
  <si>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</si>
  <si>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</si>
  <si>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</si>
  <si>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</si>
  <si>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</si>
  <si>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</si>
  <si>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</si>
  <si>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</si>
  <si>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</si>
  <si>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</si>
  <si>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</si>
  <si>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</si>
  <si>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COUNTRYSIDE HEALTH CENTER</t>
  </si>
  <si>
    <t>BRIARWOOD HEALTH AND REHABILITATION CENTER</t>
  </si>
  <si>
    <t>GA</t>
  </si>
  <si>
    <t>ABERCORN REHABILITATION CENTER</t>
  </si>
  <si>
    <t>ADVANCED HEALTH AND REHAB OF TWIGGS COUNTY</t>
  </si>
  <si>
    <t>A.G. RHODES HOME, INC - COBB</t>
  </si>
  <si>
    <t>A.G. RHODES HOME, INC, THE</t>
  </si>
  <si>
    <t>A.G. RHODES HOME WESLEY WOODS</t>
  </si>
  <si>
    <t>ALTAMAHA HEALTHCARE CENTER</t>
  </si>
  <si>
    <t>ANDERSON MILL HEALTH AND REHABILITATION CENTER</t>
  </si>
  <si>
    <t>ANSLEY PARK HEALTH AND REHABILITATION</t>
  </si>
  <si>
    <t>APPLING NURSING AND REHABILITATION PAVILION</t>
  </si>
  <si>
    <t>ARCHWAY TRANSITIONAL CARE CENTER</t>
  </si>
  <si>
    <t>ARROWHEAD HEALTH AND REHAB</t>
  </si>
  <si>
    <t>AUTUMN BREEZE HEALTH AND REHAB</t>
  </si>
  <si>
    <t>AVALON HEALTH AND REHABILITATION</t>
  </si>
  <si>
    <t>AZALEA HEALTH AND REHABILITATION</t>
  </si>
  <si>
    <t>AZALEA HEALTH AND REHABILITATION CENTER</t>
  </si>
  <si>
    <t>AZALEALAND NURSING HOME</t>
  </si>
  <si>
    <t>AZALEA TRACE NURSING CENTER</t>
  </si>
  <si>
    <t>BAINBRIDGE HEALTH AND REHAB</t>
  </si>
  <si>
    <t>BAPTIST VILLAGE, INC.</t>
  </si>
  <si>
    <t>BAYVIEW NURSING HOME</t>
  </si>
  <si>
    <t>BELL MINOR HOME, THE</t>
  </si>
  <si>
    <t>BOLINGREEN HEALTH AND REHABILITATION</t>
  </si>
  <si>
    <t>BONTERRA TRANSITIONAL CARE &amp; REHABILITATION</t>
  </si>
  <si>
    <t>BOSWELL-PARKER HEALTH AND REHABILITATION</t>
  </si>
  <si>
    <t>BRANDON WILDE PAVILION</t>
  </si>
  <si>
    <t>BRENTWOOD HEALTH AND REHABILITATION</t>
  </si>
  <si>
    <t>BRIAN CENTER HEALTH &amp; REHABILITATION/CANTON</t>
  </si>
  <si>
    <t>BRIGHTMOOR HEALTH CARE, INC</t>
  </si>
  <si>
    <t>BROWN HEALTH AND REHABILITATION</t>
  </si>
  <si>
    <t>BROWN'S HEALTH &amp; REHAB CENTER</t>
  </si>
  <si>
    <t>BRYAN COUNTY HLTH &amp; REHAB CTR</t>
  </si>
  <si>
    <t>BRYANT HEALTH AND REHABILITATION CENTER</t>
  </si>
  <si>
    <t>BUDD TERRACE AT WESLEY WOODS</t>
  </si>
  <si>
    <t>CALHOUN HEALTH CARE CTR, INC</t>
  </si>
  <si>
    <t>CALHOUN NURSING HOME</t>
  </si>
  <si>
    <t>CAMELLIA GARDENS OF LIFE CARE</t>
  </si>
  <si>
    <t>CAMELLIA HEALTH &amp; REHABILITATION</t>
  </si>
  <si>
    <t>CANDLER SKILLED NURSING UNIT</t>
  </si>
  <si>
    <t>CANTON NURSING CENTER</t>
  </si>
  <si>
    <t>CARLYLE PLACE</t>
  </si>
  <si>
    <t>CARROLLTON MANOR, INCORPORATED</t>
  </si>
  <si>
    <t>CARTERSVILLE HEIGHTS</t>
  </si>
  <si>
    <t>CEDAR SPRINGS HEALTH AND REHAB</t>
  </si>
  <si>
    <t>CEDAR VALLEY NSG &amp; REHAB CTR</t>
  </si>
  <si>
    <t>CENTER FOR ADVANCED REHAB AT PARKSIDE, THE</t>
  </si>
  <si>
    <t>CHAPLINWOOD NURSING HOME</t>
  </si>
  <si>
    <t>CHATUGE REGIONAL NURSING HOME</t>
  </si>
  <si>
    <t>CHELSEY PARK HEALTH AND REHABILITATION</t>
  </si>
  <si>
    <t>CHERRY BLOSSOM HEALTH AND REHABILITATION</t>
  </si>
  <si>
    <t>CHESTNUT RIDGE NSG &amp; REHAB CTR</t>
  </si>
  <si>
    <t>CHRISTIAN CITY REHABILITATION CENTER</t>
  </si>
  <si>
    <t>CHULIO HILLS HEALTH AND REHAB</t>
  </si>
  <si>
    <t>CHURCH HOME REHABILITATION AND HEALTHCARE</t>
  </si>
  <si>
    <t>CLINCH HEALTHCARE CENTER</t>
  </si>
  <si>
    <t>COASTAL MANOR</t>
  </si>
  <si>
    <t>COBBLESTONE REHABILITATION AND HEALTHCARE CTR, LLC</t>
  </si>
  <si>
    <t>COMER HEALTH AND REHABILITATION</t>
  </si>
  <si>
    <t>COOK SENIOR LIVING CENTER</t>
  </si>
  <si>
    <t>CORDELE HEALTH AND REHABILITATION</t>
  </si>
  <si>
    <t>CRISP REGIONAL NSG &amp; REHAB CTR</t>
  </si>
  <si>
    <t>CROSSVIEW CARE CENTER</t>
  </si>
  <si>
    <t>CUMMING NURSING CENTER</t>
  </si>
  <si>
    <t>DADE HEALTH AND REHAB</t>
  </si>
  <si>
    <t>DAWSON HEALTH AND REHABILITATION</t>
  </si>
  <si>
    <t>DELMAR GARDENS OF GWINNETT</t>
  </si>
  <si>
    <t>DOUGLASVILLE NURSING AND REHABILITATION CENTER</t>
  </si>
  <si>
    <t>D SCOTT HUDGENS CENTER FOR SKILLED NURSING, THE</t>
  </si>
  <si>
    <t>DUBLINAIR HEALTH &amp; REHAB</t>
  </si>
  <si>
    <t>DUNWOODY HEALTH AND REHABILITATION CENTER</t>
  </si>
  <si>
    <t>EAGLE HEALTH &amp; REHABILITATION</t>
  </si>
  <si>
    <t>EASTMAN HEALTHCARE &amp; REHAB</t>
  </si>
  <si>
    <t>EASTVIEW NURSING CENTER</t>
  </si>
  <si>
    <t>EATONTON HEALTH AND REHABILITATION</t>
  </si>
  <si>
    <t>EFFINGHAM CARE CENTER</t>
  </si>
  <si>
    <t>ELBERTA HEALTH CARE</t>
  </si>
  <si>
    <t>EMANUEL COUNTY NURSING HOME</t>
  </si>
  <si>
    <t>ETOWAH LANDING</t>
  </si>
  <si>
    <t>EVERGREEN HEALTH &amp; REHABILITATION CENTER</t>
  </si>
  <si>
    <t>FIFTH AVENUE HEALTH CARE</t>
  </si>
  <si>
    <t>FLORENCE HAND HOME</t>
  </si>
  <si>
    <t>FORT GAINES HEALTH AND REHAB</t>
  </si>
  <si>
    <t>FORT VALLEY HEALTH AND REHAB</t>
  </si>
  <si>
    <t>FOUNTAIN BLUE REHAB AND NURSING</t>
  </si>
  <si>
    <t>FOUNTAINVIEW CTR FOR ALZHEIMER</t>
  </si>
  <si>
    <t>FOUR COUNTY HEALTH AND REHABILITATION</t>
  </si>
  <si>
    <t>FOX GLOVE CENTER</t>
  </si>
  <si>
    <t>FRIENDSHIP HEALTH AND REHAB</t>
  </si>
  <si>
    <t>GATEWAY HEALTH AND REHAB</t>
  </si>
  <si>
    <t>GIBSON HEALTH AND REHABILITATION</t>
  </si>
  <si>
    <t>GILMER NURSING HOME</t>
  </si>
  <si>
    <t>GLENN-MOR NURSING HOME</t>
  </si>
  <si>
    <t>GLENVUE HEALTH AND REHAB</t>
  </si>
  <si>
    <t>GLENWOOD HEALTH AND REHABILITATION CENTER</t>
  </si>
  <si>
    <t>GLENWOOD HEALTHCARE</t>
  </si>
  <si>
    <t>GOLD CITY HEALTH AND REHAB</t>
  </si>
  <si>
    <t>GORDON HEALTH AND REHABILITATION</t>
  </si>
  <si>
    <t>GRACE HEALTHCARE OF TUCKER</t>
  </si>
  <si>
    <t>GRACEMORE NURSING AND REHAB</t>
  </si>
  <si>
    <t>GRAY HEALTH AND REHABILITATION</t>
  </si>
  <si>
    <t>GREEN ACRES HEALTH AND REHABILITATION</t>
  </si>
  <si>
    <t>GREENE POINT HEALTH AND REHABILITATION</t>
  </si>
  <si>
    <t>GWINNETT EXTENDED CARE CENTER</t>
  </si>
  <si>
    <t>HABERSHAM HOME</t>
  </si>
  <si>
    <t>HARALSON NSG &amp; REHAB CENTER</t>
  </si>
  <si>
    <t>HARBORVIEW HEALTH SYSTEMS JESUP</t>
  </si>
  <si>
    <t>HARRINGTON PARK HEALTH AND REHABILITATION</t>
  </si>
  <si>
    <t>HART CARE CENTER</t>
  </si>
  <si>
    <t>HARTWELL HEALTH AND REHABILITATION</t>
  </si>
  <si>
    <t>HEALTHCARE AT COLLEGE PARK, LLC</t>
  </si>
  <si>
    <t>HEART OF GEORGIA NURSING HOME</t>
  </si>
  <si>
    <t>HERITAGE INN HEALTH AND REHABILITATION</t>
  </si>
  <si>
    <t>HERITAGE INN OF BARNESVILLE HEALTH AND REHAB</t>
  </si>
  <si>
    <t>HERITAGE INN OF SANDERSVILLE HEALTH AND REHAB</t>
  </si>
  <si>
    <t>HIGH SHOALS HEALTH AND REHABILITATION</t>
  </si>
  <si>
    <t>HILL HAVEN NURSING HOME</t>
  </si>
  <si>
    <t>JESUP HEALTH AND REHAB</t>
  </si>
  <si>
    <t>JONESBORO NURSING AND REHABILITATION CENTER</t>
  </si>
  <si>
    <t>KENTWOOD NURSING FACILITY</t>
  </si>
  <si>
    <t>KEYSVILLE NURSING HOME &amp; REHAB CENTER</t>
  </si>
  <si>
    <t>KINDRED TRANSITIONAL CARE AND REHAB - LAFAYETTE</t>
  </si>
  <si>
    <t>LAGRANGE HEALTH AND REHAB</t>
  </si>
  <si>
    <t>LAKE CITY NURSING AND REHABILITATION CENTER LLC</t>
  </si>
  <si>
    <t>LAKE CROSSING HEALTH CENTER</t>
  </si>
  <si>
    <t>LAUREL PARK AT HENRY MED CTR</t>
  </si>
  <si>
    <t>LEE COUNTY HEALTH AND REHABILITATION</t>
  </si>
  <si>
    <t>LENBROOK</t>
  </si>
  <si>
    <t>LIFE CARE CENTER</t>
  </si>
  <si>
    <t>LIFE CARE CENTER OF GWINNETT</t>
  </si>
  <si>
    <t>LIFE CARE CTR OF LAWRENCEVILLE</t>
  </si>
  <si>
    <t>LILLIAN G CARTER HEALTH AND REHABILITATION</t>
  </si>
  <si>
    <t>LODGE, THE</t>
  </si>
  <si>
    <t>LUMBER CITY NURSING &amp; REHABILITATION CENTER</t>
  </si>
  <si>
    <t>LYNN HAVEN HEALTH AND REHABILITATION</t>
  </si>
  <si>
    <t>MACON REHABILITATION AND HEALTHCARE CENTER, LLC</t>
  </si>
  <si>
    <t>MADISON HEALTH AND REHAB</t>
  </si>
  <si>
    <t>MAGNOLIA MANOR METHODIST NSG C</t>
  </si>
  <si>
    <t>MAGNOLIA MANOR OF COLUMBUS NURSING CENTER - EAST</t>
  </si>
  <si>
    <t>MAGNOLIA MANOR OF COLUMBUS NURSING CENTER - WEST</t>
  </si>
  <si>
    <t>MAGNOLIA MANOR OF MARION COUNTY</t>
  </si>
  <si>
    <t>MAGNOLIA MANOR OF ST SIMONS REHAB &amp; NURSING CENTER</t>
  </si>
  <si>
    <t>MANOR CARE REHABILITATION CENTER - DECATUR</t>
  </si>
  <si>
    <t>MANOR CARE REHABILITATION CENTER - MARIETTA</t>
  </si>
  <si>
    <t>MAPLE RIDGE HEALTH CARE CENTER</t>
  </si>
  <si>
    <t>MARSH'S EDGE</t>
  </si>
  <si>
    <t>MCRAE MANOR NURSING HOME</t>
  </si>
  <si>
    <t>MEADOWBROOK HEALTH AND REHAB</t>
  </si>
  <si>
    <t>MEADOWS PARK HEALTH AND REHABILITATION</t>
  </si>
  <si>
    <t>MEDICAL MANAGEMENT HEALTH AND REHAB CENTER</t>
  </si>
  <si>
    <t>MEMORIAL MANOR NURSING HOME</t>
  </si>
  <si>
    <t>MILLER NURSING HOME</t>
  </si>
  <si>
    <t>MIONA GERIATRIC &amp; DEMENTIA CENTER</t>
  </si>
  <si>
    <t>MITCHELL COUNTY NURSING HOMES</t>
  </si>
  <si>
    <t>MOLENA HEALTH &amp; REHAB</t>
  </si>
  <si>
    <t>MONTEZUMA HEALTH CARE CENTER</t>
  </si>
  <si>
    <t>MOUNTAIN VIEW HEALTH CARE</t>
  </si>
  <si>
    <t>MUSCOGEE MANOR &amp; REHABILITATION CTR</t>
  </si>
  <si>
    <t>NANCY HART NURSING CENTER</t>
  </si>
  <si>
    <t>NEW HORIZONS LIMESTONE</t>
  </si>
  <si>
    <t>NEW LONDON HEALTH CENTER</t>
  </si>
  <si>
    <t>NEWNAN HEALTH AND REHABILITATION</t>
  </si>
  <si>
    <t>NHC HEALTHCARE FT OGLETHORPE</t>
  </si>
  <si>
    <t>NHC HEALTHCARE ROSSVILLE</t>
  </si>
  <si>
    <t>NORTH DECATUR HEALTH AND REHABILITATION CENTER</t>
  </si>
  <si>
    <t>NORTHEAST ATLANTA HEALTH AND REHABILITATION CENTER</t>
  </si>
  <si>
    <t>NORTHRIDGE HEALTH AND REHABILITATION</t>
  </si>
  <si>
    <t>OAKS - ATHENS SKILLED NURSING, THE</t>
  </si>
  <si>
    <t>OAKS - BETHANY SKILLED NURSING, THE</t>
  </si>
  <si>
    <t>OAKS - CARROLLTON SKILLED NURSING, THE</t>
  </si>
  <si>
    <t>OAKS HEALTH CTR AT THE MARSHES OF SKIDAWAY ISLAND</t>
  </si>
  <si>
    <t>OAKS - LIMESTONE, THE</t>
  </si>
  <si>
    <t>OAKS NURSING HOME, INC, THE</t>
  </si>
  <si>
    <t>OAKS - SCENIC VIEW SKILLED NURSING, THE</t>
  </si>
  <si>
    <t>OAKVIEW HEALTH AND REHABILITATION</t>
  </si>
  <si>
    <t>OAK VIEW HOME, INC</t>
  </si>
  <si>
    <t>OCEANSIDE HEALTH AND REHAB</t>
  </si>
  <si>
    <t>OCONEE HEALTH AND REHABILITATION</t>
  </si>
  <si>
    <t>ORCHARD HEALTH AND REHABILITATION</t>
  </si>
  <si>
    <t>ORCHARD VIEW REHABILITATION &amp; SKILLED NURSING CTR</t>
  </si>
  <si>
    <t>OXLEY PARK HEALTH AND REHABILITATION</t>
  </si>
  <si>
    <t>PARK PLACE NURSING FACILITY</t>
  </si>
  <si>
    <t>PINEHILL NURSING CENTER</t>
  </si>
  <si>
    <t>PINE KNOLL NURSING &amp; REHAB CTR</t>
  </si>
  <si>
    <t>PINEWOOD MANOR NURSING HOME &amp; REHABILITATION CNTR</t>
  </si>
  <si>
    <t>PINEWOOD NURSING CENTER</t>
  </si>
  <si>
    <t>PLACE AT DEANS BRIDGE, THE</t>
  </si>
  <si>
    <t>PLACE AT MARTINEZ, THE</t>
  </si>
  <si>
    <t>PLACE AT POOLER, THE</t>
  </si>
  <si>
    <t>PLEASANT VIEW NURSING CENTER</t>
  </si>
  <si>
    <t>POWDER SPRINGS TRANSITIONAL CARE AND REHAB</t>
  </si>
  <si>
    <t>PREMIER ESTATES OF DUBLIN, LLC</t>
  </si>
  <si>
    <t>PRESBYTERIAN HOME, QUITMAN, IN</t>
  </si>
  <si>
    <t>PRESBYTERIAN VILLAGE</t>
  </si>
  <si>
    <t>PROVIDENCE HEALTHCARE OF THOMASTON</t>
  </si>
  <si>
    <t>PROVIDENCE OF SPARTA HEALTH AND REHAB</t>
  </si>
  <si>
    <t>PRUITTHEALTH - ASHBURN</t>
  </si>
  <si>
    <t>PRUITTHEALTH - ATHENS HERITAGE</t>
  </si>
  <si>
    <t>PRUITTHEALTH - AUGUSTA</t>
  </si>
  <si>
    <t>PRUITTHEALTH - AUGUSTA HILLS</t>
  </si>
  <si>
    <t>PRUITTHEALTH - AUSTELL</t>
  </si>
  <si>
    <t>PRUITTHEALTH - BETHANY</t>
  </si>
  <si>
    <t>PRUITTHEALTH - BLUE RIDGE</t>
  </si>
  <si>
    <t>PRUITTHEALTH - BROOKHAVEN</t>
  </si>
  <si>
    <t>PRUITTHEALTH - COVINGTON</t>
  </si>
  <si>
    <t>PRUITTHEALTH - CRESTWOOD</t>
  </si>
  <si>
    <t>PRUITTHEALTH - DECATUR</t>
  </si>
  <si>
    <t>PRUITTHEALTH - EASTSIDE</t>
  </si>
  <si>
    <t>PRUITTHEALTH - FAIRBURN</t>
  </si>
  <si>
    <t>PRUITTHEALTH - FITZGERALD</t>
  </si>
  <si>
    <t>PRUITTHEALTH - FORSYTH</t>
  </si>
  <si>
    <t>PRUITTHEALTH - FORT OGLETHORPE</t>
  </si>
  <si>
    <t>PRUITTHEALTH - FRANKLIN</t>
  </si>
  <si>
    <t>PRUITTHEALTH - GRANDVIEW</t>
  </si>
  <si>
    <t>PRUITTHEALTH - GREENVILLE</t>
  </si>
  <si>
    <t>PRUITTHEALTH - GRIFFIN</t>
  </si>
  <si>
    <t>PRUITTHEALTH - HOLLY HILL</t>
  </si>
  <si>
    <t>PRUITTHEALTH - JASPER</t>
  </si>
  <si>
    <t>PRUITTHEALTH - LAFAYETTE</t>
  </si>
  <si>
    <t>PRUITTHEALTH - LAKEHAVEN</t>
  </si>
  <si>
    <t>PRUITTHEALTH - LANIER</t>
  </si>
  <si>
    <t>PRUITTHEALTH - LILBURN</t>
  </si>
  <si>
    <t>PRUITTHEALTH - MACON</t>
  </si>
  <si>
    <t>PRUITTHEALTH - MAGNOLIA MANOR</t>
  </si>
  <si>
    <t>PRUITTHEALTH - MARIETTA</t>
  </si>
  <si>
    <t>PRUITTHEALTH - MONROE</t>
  </si>
  <si>
    <t>PRUITTHEALTH - MOULTRIE</t>
  </si>
  <si>
    <t>PRUITTHEALTH - OCILLA</t>
  </si>
  <si>
    <t>PRUITTHEALTH - OLD CAPITOL</t>
  </si>
  <si>
    <t>PRUITTHEALTH - PALMYRA</t>
  </si>
  <si>
    <t>PRUITTHEALTH - PEAKE</t>
  </si>
  <si>
    <t>PRUITTHEALTH - ROME</t>
  </si>
  <si>
    <t>PRUITTHEALTH - SAVANNAH</t>
  </si>
  <si>
    <t>PRUITTHEALTH - SHEPHERD HILLS</t>
  </si>
  <si>
    <t>PRUITTHEALTH - SPRING VALLEY</t>
  </si>
  <si>
    <t>PRUITTHEALTH - SUNRISE</t>
  </si>
  <si>
    <t>PRUITTHEALTH - SWAINSBORO</t>
  </si>
  <si>
    <t>PRUITTHEALTH - SYLVESTER</t>
  </si>
  <si>
    <t>PRUITTHEALTH - TOCCOA</t>
  </si>
  <si>
    <t>PRUITTHEALTH - TOOMSBORO</t>
  </si>
  <si>
    <t>PRUITTHEALTH - VALDOSTA</t>
  </si>
  <si>
    <t>PRUITTHEALTH - VIRGINIA PARK</t>
  </si>
  <si>
    <t>PRUITTHEALTH - WASHINGTON</t>
  </si>
  <si>
    <t>PRUITTHEALTH - WEST ATLANTA</t>
  </si>
  <si>
    <t>QUIET OAKS HEALTH CARE CENTER</t>
  </si>
  <si>
    <t>QUINTON MEM HC &amp; REHAB CENTER</t>
  </si>
  <si>
    <t>REGENCY PARK HEALTH AND REHABILITATION</t>
  </si>
  <si>
    <t>REHABILITATION CENTER OF SOUTH GEORGIA</t>
  </si>
  <si>
    <t>RELIABLE HEALTH &amp; REHAB AT LAKEWOOD</t>
  </si>
  <si>
    <t>RENAISSANCE CENTER</t>
  </si>
  <si>
    <t>RETREAT, THE</t>
  </si>
  <si>
    <t>RIDGEWOOD MANOR HEALTH AND REHABILITATION</t>
  </si>
  <si>
    <t>RIVERDALE CENTER</t>
  </si>
  <si>
    <t>RIVERSIDE HEALTH AND REHABILITATION</t>
  </si>
  <si>
    <t>RIVERSIDE HEALTH CARE CENTER</t>
  </si>
  <si>
    <t>RIVER TOWNE CENTER</t>
  </si>
  <si>
    <t>RIVERVIEW HEALTH &amp; REHAB CTR</t>
  </si>
  <si>
    <t>ROBERTA HEALTH AND REHAB</t>
  </si>
  <si>
    <t>ROCKMART HEALTH</t>
  </si>
  <si>
    <t>ROME HEALTH AND REHABILITATION CENTER</t>
  </si>
  <si>
    <t>ROSE CITY HEALTH AND REHABILITATION CENTER</t>
  </si>
  <si>
    <t>ROSELANE HEALTH AND REHABILITATION CENTER</t>
  </si>
  <si>
    <t>ROSS MEMORIAL HEALTH CARE CTR</t>
  </si>
  <si>
    <t>ROSWELL NURSING &amp; REHAB CENTER</t>
  </si>
  <si>
    <t>SALUDE - THE ART OF RECOVERY</t>
  </si>
  <si>
    <t>SAVANNAH BEACH HEALTH AND REHAB</t>
  </si>
  <si>
    <t>SAVANNAH SQUARE HEALTH CENTER</t>
  </si>
  <si>
    <t>SCEPTER REHABILITATION AND HEALTHCARE CENTER, LLC</t>
  </si>
  <si>
    <t>SCOTT HEALTH &amp; REHABILITATION</t>
  </si>
  <si>
    <t>SEARS MANOR NURSING HOME</t>
  </si>
  <si>
    <t>SEMINOLE MANOR NURSING HOME</t>
  </si>
  <si>
    <t>SENIOR CARE CENTER - BRUNSWICK</t>
  </si>
  <si>
    <t>SENIOR CARE CENTER - ST MARYS</t>
  </si>
  <si>
    <t>SHADY ACRES HEALTH AND REHABILITATION</t>
  </si>
  <si>
    <t>SIGNATURE HEALTHCARE AT TOWER ROAD</t>
  </si>
  <si>
    <t>SIGNATURE HEALTHCARE OF BUCKHEAD</t>
  </si>
  <si>
    <t>SIGNATURE HEALTHCARE OF MARIETTA</t>
  </si>
  <si>
    <t>SIGNATURE HEALTHCARE OF SAVANNAH</t>
  </si>
  <si>
    <t>SMITH MEDICAL NURSING CARE CTR</t>
  </si>
  <si>
    <t>SOCIAL CIRCLE NSG &amp; REHAB CTR</t>
  </si>
  <si>
    <t>SOUTHLAND HEALTH AND REHABILITATION</t>
  </si>
  <si>
    <t>SOUTHLAND HEALTHCARE AND REHAB CENTER</t>
  </si>
  <si>
    <t>SPARTA HEALTH AND REHABILITATION</t>
  </si>
  <si>
    <t>SPRING HARBOR AT GREEN ISLAND</t>
  </si>
  <si>
    <t>STEVENS PARK HEALTH AND REHABILITATION CENTER, LLC</t>
  </si>
  <si>
    <t>SUMMERHILL ELDERLIVING HOME &amp; CARE</t>
  </si>
  <si>
    <t>SYL-VIEW HEALTH CARE CENTER</t>
  </si>
  <si>
    <t>TATTNALL HEALTHCARE CENTER</t>
  </si>
  <si>
    <t>TAYLOR COUNTY HEALTH AND REHABILITATION</t>
  </si>
  <si>
    <t>THOMASVILLE HEALTH &amp; REHAB, LLC</t>
  </si>
  <si>
    <t>THOMSON HEALTH AND REHABILITATION</t>
  </si>
  <si>
    <t>THUNDERBOLT TRANSITIONAL CARE AND REHABILITATION</t>
  </si>
  <si>
    <t>TIFTON HEALTH AND REHABILITATION CENTER</t>
  </si>
  <si>
    <t>TOWNSEND PARK HEALTH AND REHABILITATION</t>
  </si>
  <si>
    <t>TRADITIONS HEALTH AND REHABILITATION</t>
  </si>
  <si>
    <t>TREUTLEN COUNTY HEALTH AND REHABILITATION</t>
  </si>
  <si>
    <t>TWIN FOUNTAINS HOME</t>
  </si>
  <si>
    <t>TWIN OAKS CONVALESCENT CENTER</t>
  </si>
  <si>
    <t>TWIN VIEW HEALTH AND REHAB</t>
  </si>
  <si>
    <t>UNION COUNTY NURSING HOME</t>
  </si>
  <si>
    <t>UNIVERSITY EXTENDED CARE/WESTW</t>
  </si>
  <si>
    <t>UNIVERSITY NURSING &amp; REHAB CTR</t>
  </si>
  <si>
    <t>VERO HEALTH AND REHAB OF WADLEY</t>
  </si>
  <si>
    <t>WARM SPRINGS MEDICAL CENTER NURSING HOME</t>
  </si>
  <si>
    <t>WARNER ROBINS REHABILITATION CENTER</t>
  </si>
  <si>
    <t>WARRENTON HEALTH AND REHAB</t>
  </si>
  <si>
    <t>WASHINGTON CO EXTENDED CARE FA</t>
  </si>
  <si>
    <t>WAYCROSS HEALTH AND REHABILITATION</t>
  </si>
  <si>
    <t>WELLSTAR PAULDING NURSING CTR</t>
  </si>
  <si>
    <t>WESTBURY CONYERS, LLC</t>
  </si>
  <si>
    <t>WESTBURY MCDONOUGH, LLC</t>
  </si>
  <si>
    <t>WESTBURY MEDICAL CARE AND REHAB</t>
  </si>
  <si>
    <t>WESTMINSTER COMMONS</t>
  </si>
  <si>
    <t>WESTVIEW NURSING &amp; REHABILITATION CENTER</t>
  </si>
  <si>
    <t>WESTWOOD NURSING CENTER</t>
  </si>
  <si>
    <t>WILDWOOD HEALTH AND REHAB</t>
  </si>
  <si>
    <t>WILLOWBROOKE COURT AT LANIER VILLAGE ESTATES</t>
  </si>
  <si>
    <t>WINDER HEALTH CARE &amp; REHAB CTR</t>
  </si>
  <si>
    <t>WINDERMERE HEALTH AND REHABILITATION CENTER</t>
  </si>
  <si>
    <t>WINTHROP HEALTH AND REHABILITATION</t>
  </si>
  <si>
    <t>WOOD DALE HEALTH AND REHABILITATION</t>
  </si>
  <si>
    <t>WOODLANDS HEALTH CARE</t>
  </si>
  <si>
    <t>WOODSTOCK NURSING &amp; REHAB CTR</t>
  </si>
  <si>
    <t>WRIGHTSVILLE NURSING HOME</t>
  </si>
  <si>
    <t>WYNFIELD PARK HEALTH AND REHABILITATION</t>
  </si>
  <si>
    <t>ZEBULON PARK HEALTH AND REHABILITATION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</si>
</sst>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7"/>
  <sheetViews>
    <sheetView tabSelected="1" workbookViewId="0">
      <pane ySplit="1" topLeftCell="A2" activePane="bottomLeft" state="frozen"/>
      <selection activeCell="B358" sqref="B358"/>
      <selection pane="bottomLeft" activeCell="D1" sqref="D1"/>
    </sheetView>
  </sheetViews>
  <sheetFormatPr baseColWidth="10" defaultRowHeight="16" x14ac:dyDescent="0.2"/>
  <cols>
    <col min="2" max="2" width="25.3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20</v>
      </c>
      <c r="B2" t="s">
        <v>21</v>
      </c>
      <c r="C2" s="4">
        <v>86.076923076922995</v>
      </c>
      <c r="D2" s="4">
        <v>9.0054945054945001</v>
      </c>
      <c r="E2" s="4">
        <v>71.802197802197796</v>
      </c>
      <c r="F2" s="4">
        <v>186.74725274725199</v>
      </c>
      <c r="G2" s="4">
        <f t="shared" ref="G2:G65" si="0">SUM(D2:F2)</f>
        <v>267.55494505494426</v>
      </c>
      <c r="H2" s="4">
        <f t="shared" ref="H2:H65" si="1">G2/C2</f>
        <v>3.1083237584578005</v>
      </c>
      <c r="I2" s="4">
        <f t="shared" ref="I2:I65" si="2">D2/C2</f>
        <v>0.10462147325418107</v>
      </c>
    </row>
    <row r="3" spans="1:9" x14ac:dyDescent="0.2">
      <c r="A3" t="s">
        <v>20</v>
      </c>
      <c r="B3" t="s">
        <v>22</v>
      </c>
      <c r="C3" s="4">
        <v>43.934065934065899</v>
      </c>
      <c r="D3" s="4">
        <v>7.1338461538461502</v>
      </c>
      <c r="E3" s="4">
        <v>49.899890109890102</v>
      </c>
      <c r="F3" s="4">
        <v>89.752857142857096</v>
      </c>
      <c r="G3" s="4">
        <f t="shared" si="0"/>
        <v>146.78659340659334</v>
      </c>
      <c r="H3" s="4">
        <f t="shared" si="1"/>
        <v>3.3410655327663843</v>
      </c>
      <c r="I3" s="4">
        <f t="shared" si="2"/>
        <v>0.16237618809404708</v>
      </c>
    </row>
    <row r="4" spans="1:9" x14ac:dyDescent="0.2">
      <c r="A4" t="s">
        <v>20</v>
      </c>
      <c r="B4" t="s">
        <v>23</v>
      </c>
      <c r="C4" s="4">
        <v>113.846153846153</v>
      </c>
      <c r="D4" s="4">
        <v>35.532417582417501</v>
      </c>
      <c r="E4" s="4">
        <v>146.76538461538399</v>
      </c>
      <c r="F4" s="4">
        <v>293.235274725274</v>
      </c>
      <c r="G4" s="4">
        <f t="shared" si="0"/>
        <v>475.5330769230755</v>
      </c>
      <c r="H4" s="4">
        <f t="shared" si="1"/>
        <v>4.176979729729748</v>
      </c>
      <c r="I4" s="4">
        <f t="shared" si="2"/>
        <v>0.31210907335907495</v>
      </c>
    </row>
    <row r="5" spans="1:9" x14ac:dyDescent="0.2">
      <c r="A5" t="s">
        <v>20</v>
      </c>
      <c r="B5" t="s">
        <v>24</v>
      </c>
      <c r="C5" s="4">
        <v>127.24175824175801</v>
      </c>
      <c r="D5" s="4">
        <v>15.942307692307599</v>
      </c>
      <c r="E5" s="4">
        <v>181.75274725274701</v>
      </c>
      <c r="F5" s="4">
        <v>324.45329670329602</v>
      </c>
      <c r="G5" s="4">
        <f t="shared" si="0"/>
        <v>522.14835164835063</v>
      </c>
      <c r="H5" s="4">
        <f t="shared" si="1"/>
        <v>4.1035927109422223</v>
      </c>
      <c r="I5" s="4">
        <f t="shared" si="2"/>
        <v>0.1252914759478361</v>
      </c>
    </row>
    <row r="6" spans="1:9" x14ac:dyDescent="0.2">
      <c r="A6" t="s">
        <v>20</v>
      </c>
      <c r="B6" t="s">
        <v>25</v>
      </c>
      <c r="C6" s="4">
        <v>136.10989010988999</v>
      </c>
      <c r="D6" s="4">
        <v>19.587912087911999</v>
      </c>
      <c r="E6" s="4">
        <v>193.24450549450501</v>
      </c>
      <c r="F6" s="4">
        <v>344.173076923076</v>
      </c>
      <c r="G6" s="4">
        <f t="shared" si="0"/>
        <v>557.00549450549306</v>
      </c>
      <c r="H6" s="4">
        <f t="shared" si="1"/>
        <v>4.092321976424989</v>
      </c>
      <c r="I6" s="4">
        <f t="shared" si="2"/>
        <v>0.14391248183432856</v>
      </c>
    </row>
    <row r="7" spans="1:9" x14ac:dyDescent="0.2">
      <c r="A7" t="s">
        <v>20</v>
      </c>
      <c r="B7" t="s">
        <v>26</v>
      </c>
      <c r="C7" s="4">
        <v>59.835164835164797</v>
      </c>
      <c r="D7" s="4">
        <v>2.2005494505494498</v>
      </c>
      <c r="E7" s="4">
        <v>50.846153846153797</v>
      </c>
      <c r="F7" s="4">
        <v>101.801978021978</v>
      </c>
      <c r="G7" s="4">
        <f t="shared" si="0"/>
        <v>154.84868131868126</v>
      </c>
      <c r="H7" s="4">
        <f t="shared" si="1"/>
        <v>2.5879210284664835</v>
      </c>
      <c r="I7" s="4">
        <f t="shared" si="2"/>
        <v>3.6776859504132245E-2</v>
      </c>
    </row>
    <row r="8" spans="1:9" x14ac:dyDescent="0.2">
      <c r="A8" t="s">
        <v>20</v>
      </c>
      <c r="B8" t="s">
        <v>27</v>
      </c>
      <c r="C8" s="4">
        <v>83.175824175824104</v>
      </c>
      <c r="D8" s="4">
        <v>7.5027472527472501</v>
      </c>
      <c r="E8" s="4">
        <v>92.623626373626294</v>
      </c>
      <c r="F8" s="4">
        <v>184.167582417582</v>
      </c>
      <c r="G8" s="4">
        <f t="shared" si="0"/>
        <v>284.29395604395552</v>
      </c>
      <c r="H8" s="4">
        <f t="shared" si="1"/>
        <v>3.4179878451578776</v>
      </c>
      <c r="I8" s="4">
        <f t="shared" si="2"/>
        <v>9.0203461487647033E-2</v>
      </c>
    </row>
    <row r="9" spans="1:9" x14ac:dyDescent="0.2">
      <c r="A9" t="s">
        <v>20</v>
      </c>
      <c r="B9" t="s">
        <v>28</v>
      </c>
      <c r="C9" s="4">
        <v>53.681318681318601</v>
      </c>
      <c r="D9" s="4">
        <v>15.557692307692299</v>
      </c>
      <c r="E9" s="4">
        <v>89.769230769230703</v>
      </c>
      <c r="F9" s="4">
        <v>125.865384615384</v>
      </c>
      <c r="G9" s="4">
        <f t="shared" si="0"/>
        <v>231.192307692307</v>
      </c>
      <c r="H9" s="4">
        <f t="shared" si="1"/>
        <v>4.3067553735926243</v>
      </c>
      <c r="I9" s="4">
        <f t="shared" si="2"/>
        <v>0.28981576253838309</v>
      </c>
    </row>
    <row r="10" spans="1:9" x14ac:dyDescent="0.2">
      <c r="A10" t="s">
        <v>20</v>
      </c>
      <c r="B10" t="s">
        <v>29</v>
      </c>
      <c r="C10" s="4">
        <v>99.571428571428498</v>
      </c>
      <c r="D10" s="4">
        <v>1.91483516483516</v>
      </c>
      <c r="E10" s="4">
        <v>128.376703296703</v>
      </c>
      <c r="F10" s="4">
        <v>211.85989010988999</v>
      </c>
      <c r="G10" s="4">
        <f t="shared" si="0"/>
        <v>342.15142857142814</v>
      </c>
      <c r="H10" s="4">
        <f t="shared" si="1"/>
        <v>3.4362410329985633</v>
      </c>
      <c r="I10" s="4">
        <f t="shared" si="2"/>
        <v>1.9230769230769197E-2</v>
      </c>
    </row>
    <row r="11" spans="1:9" x14ac:dyDescent="0.2">
      <c r="A11" t="s">
        <v>20</v>
      </c>
      <c r="B11" t="s">
        <v>30</v>
      </c>
      <c r="C11" s="4">
        <v>21.098901098900999</v>
      </c>
      <c r="D11" s="4">
        <v>10.771978021978001</v>
      </c>
      <c r="E11" s="4">
        <v>30.689560439560399</v>
      </c>
      <c r="F11" s="4">
        <v>74.708791208791197</v>
      </c>
      <c r="G11" s="4">
        <f t="shared" si="0"/>
        <v>116.17032967032959</v>
      </c>
      <c r="H11" s="4">
        <f t="shared" si="1"/>
        <v>5.5059895833333554</v>
      </c>
      <c r="I11" s="4">
        <f t="shared" si="2"/>
        <v>0.5105468750000014</v>
      </c>
    </row>
    <row r="12" spans="1:9" x14ac:dyDescent="0.2">
      <c r="A12" t="s">
        <v>20</v>
      </c>
      <c r="B12" t="s">
        <v>31</v>
      </c>
      <c r="C12" s="4">
        <v>105.32967032966999</v>
      </c>
      <c r="D12" s="4">
        <v>7.1496703296703199</v>
      </c>
      <c r="E12" s="4">
        <v>95.262527472527395</v>
      </c>
      <c r="F12" s="4">
        <v>187.14978021978001</v>
      </c>
      <c r="G12" s="4">
        <f t="shared" si="0"/>
        <v>289.56197802197772</v>
      </c>
      <c r="H12" s="4">
        <f t="shared" si="1"/>
        <v>2.7491017214397555</v>
      </c>
      <c r="I12" s="4">
        <f t="shared" si="2"/>
        <v>6.7878977569118537E-2</v>
      </c>
    </row>
    <row r="13" spans="1:9" x14ac:dyDescent="0.2">
      <c r="A13" t="s">
        <v>20</v>
      </c>
      <c r="B13" t="s">
        <v>32</v>
      </c>
      <c r="C13" s="4">
        <v>91.230769230769198</v>
      </c>
      <c r="D13" s="4">
        <v>15.3424175824175</v>
      </c>
      <c r="E13" s="4">
        <v>80.544395604395604</v>
      </c>
      <c r="F13" s="4">
        <v>148.59945054945001</v>
      </c>
      <c r="G13" s="4">
        <f t="shared" si="0"/>
        <v>244.48626373626311</v>
      </c>
      <c r="H13" s="4">
        <f t="shared" si="1"/>
        <v>2.6798662972777585</v>
      </c>
      <c r="I13" s="4">
        <f t="shared" si="2"/>
        <v>0.16817152493375007</v>
      </c>
    </row>
    <row r="14" spans="1:9" x14ac:dyDescent="0.2">
      <c r="A14" t="s">
        <v>20</v>
      </c>
      <c r="B14" t="s">
        <v>33</v>
      </c>
      <c r="C14" s="4">
        <v>80.593406593406499</v>
      </c>
      <c r="D14" s="4">
        <v>10.2280219780219</v>
      </c>
      <c r="E14" s="4">
        <v>76.502747252747199</v>
      </c>
      <c r="F14" s="4">
        <v>159.486263736263</v>
      </c>
      <c r="G14" s="4">
        <f t="shared" si="0"/>
        <v>246.21703296703208</v>
      </c>
      <c r="H14" s="4">
        <f t="shared" si="1"/>
        <v>3.0550518134714952</v>
      </c>
      <c r="I14" s="4">
        <f t="shared" si="2"/>
        <v>0.12690891737114726</v>
      </c>
    </row>
    <row r="15" spans="1:9" x14ac:dyDescent="0.2">
      <c r="A15" t="s">
        <v>20</v>
      </c>
      <c r="B15" t="s">
        <v>34</v>
      </c>
      <c r="C15" s="4">
        <v>69.395604395604295</v>
      </c>
      <c r="D15" s="4">
        <v>3.11263736263736</v>
      </c>
      <c r="E15" s="4">
        <v>79.563186813186803</v>
      </c>
      <c r="F15" s="4">
        <v>115.97252747252701</v>
      </c>
      <c r="G15" s="4">
        <f t="shared" si="0"/>
        <v>198.64835164835117</v>
      </c>
      <c r="H15" s="4">
        <f t="shared" si="1"/>
        <v>2.862549485352333</v>
      </c>
      <c r="I15" s="4">
        <f t="shared" si="2"/>
        <v>4.4853523357086332E-2</v>
      </c>
    </row>
    <row r="16" spans="1:9" x14ac:dyDescent="0.2">
      <c r="A16" t="s">
        <v>20</v>
      </c>
      <c r="B16" t="s">
        <v>35</v>
      </c>
      <c r="C16" s="4">
        <v>83.549450549450498</v>
      </c>
      <c r="D16" s="4">
        <v>7.5302197802197801</v>
      </c>
      <c r="E16" s="4">
        <v>75.862637362637301</v>
      </c>
      <c r="F16" s="4">
        <v>197.25274725274701</v>
      </c>
      <c r="G16" s="4">
        <f t="shared" si="0"/>
        <v>280.6456043956041</v>
      </c>
      <c r="H16" s="4">
        <f t="shared" si="1"/>
        <v>3.3590359068788622</v>
      </c>
      <c r="I16" s="4">
        <f t="shared" si="2"/>
        <v>9.0128896488228388E-2</v>
      </c>
    </row>
    <row r="17" spans="1:9" x14ac:dyDescent="0.2">
      <c r="A17" t="s">
        <v>20</v>
      </c>
      <c r="B17" t="s">
        <v>36</v>
      </c>
      <c r="C17" s="4">
        <v>67.010989010988993</v>
      </c>
      <c r="D17" s="4">
        <v>28.3868131868131</v>
      </c>
      <c r="E17" s="4">
        <v>49.835164835164797</v>
      </c>
      <c r="F17" s="4">
        <v>141.46758241758201</v>
      </c>
      <c r="G17" s="4">
        <f t="shared" si="0"/>
        <v>219.6895604395599</v>
      </c>
      <c r="H17" s="4">
        <f t="shared" si="1"/>
        <v>3.2784109544112754</v>
      </c>
      <c r="I17" s="4">
        <f t="shared" si="2"/>
        <v>0.42361429977041537</v>
      </c>
    </row>
    <row r="18" spans="1:9" x14ac:dyDescent="0.2">
      <c r="A18" t="s">
        <v>20</v>
      </c>
      <c r="B18" t="s">
        <v>37</v>
      </c>
      <c r="C18" s="4">
        <v>99.703296703296701</v>
      </c>
      <c r="D18" s="4">
        <v>12.4223076923076</v>
      </c>
      <c r="E18" s="4">
        <v>102.602087912087</v>
      </c>
      <c r="F18" s="4">
        <v>266.86230769230701</v>
      </c>
      <c r="G18" s="4">
        <f t="shared" si="0"/>
        <v>381.88670329670163</v>
      </c>
      <c r="H18" s="4">
        <f t="shared" si="1"/>
        <v>3.8302314559682409</v>
      </c>
      <c r="I18" s="4">
        <f t="shared" si="2"/>
        <v>0.12459274771299367</v>
      </c>
    </row>
    <row r="19" spans="1:9" x14ac:dyDescent="0.2">
      <c r="A19" t="s">
        <v>20</v>
      </c>
      <c r="B19" t="s">
        <v>38</v>
      </c>
      <c r="C19" s="4">
        <v>72.725274725274701</v>
      </c>
      <c r="D19" s="4">
        <v>16.0212087912087</v>
      </c>
      <c r="E19" s="4">
        <v>71.570879120879098</v>
      </c>
      <c r="F19" s="4">
        <v>120.307802197802</v>
      </c>
      <c r="G19" s="4">
        <f t="shared" si="0"/>
        <v>207.89989010988981</v>
      </c>
      <c r="H19" s="4">
        <f t="shared" si="1"/>
        <v>2.8587020247808974</v>
      </c>
      <c r="I19" s="4">
        <f t="shared" si="2"/>
        <v>0.22029767301299369</v>
      </c>
    </row>
    <row r="20" spans="1:9" x14ac:dyDescent="0.2">
      <c r="A20" t="s">
        <v>20</v>
      </c>
      <c r="B20" t="s">
        <v>39</v>
      </c>
      <c r="C20" s="4">
        <v>217.53846153846101</v>
      </c>
      <c r="D20" s="4">
        <v>55.8983516483516</v>
      </c>
      <c r="E20" s="4">
        <v>237.94505494505401</v>
      </c>
      <c r="F20" s="4">
        <v>592.93681318681297</v>
      </c>
      <c r="G20" s="4">
        <f t="shared" si="0"/>
        <v>886.78021978021866</v>
      </c>
      <c r="H20" s="4">
        <f t="shared" si="1"/>
        <v>4.076429581733688</v>
      </c>
      <c r="I20" s="4">
        <f t="shared" si="2"/>
        <v>0.25695847645989128</v>
      </c>
    </row>
    <row r="21" spans="1:9" x14ac:dyDescent="0.2">
      <c r="A21" t="s">
        <v>20</v>
      </c>
      <c r="B21" t="s">
        <v>40</v>
      </c>
      <c r="C21" s="4">
        <v>59.274725274725199</v>
      </c>
      <c r="D21" s="4">
        <v>6.7675824175824104</v>
      </c>
      <c r="E21" s="4">
        <v>62.336483516483497</v>
      </c>
      <c r="F21" s="4">
        <v>131.90274725274699</v>
      </c>
      <c r="G21" s="4">
        <f t="shared" si="0"/>
        <v>201.00681318681291</v>
      </c>
      <c r="H21" s="4">
        <f t="shared" si="1"/>
        <v>3.3911049314052648</v>
      </c>
      <c r="I21" s="4">
        <f t="shared" si="2"/>
        <v>0.11417315535780499</v>
      </c>
    </row>
    <row r="22" spans="1:9" x14ac:dyDescent="0.2">
      <c r="A22" t="s">
        <v>20</v>
      </c>
      <c r="B22" t="s">
        <v>41</v>
      </c>
      <c r="C22" s="4">
        <v>95.065934065934002</v>
      </c>
      <c r="D22" s="4">
        <v>4.1182417582417497</v>
      </c>
      <c r="E22" s="4">
        <v>98.121208791208701</v>
      </c>
      <c r="F22" s="4">
        <v>171.48791208791201</v>
      </c>
      <c r="G22" s="4">
        <f t="shared" si="0"/>
        <v>273.72736263736249</v>
      </c>
      <c r="H22" s="4">
        <f t="shared" si="1"/>
        <v>2.8793422725696454</v>
      </c>
      <c r="I22" s="4">
        <f t="shared" si="2"/>
        <v>4.3319847416483585E-2</v>
      </c>
    </row>
    <row r="23" spans="1:9" x14ac:dyDescent="0.2">
      <c r="A23" t="s">
        <v>20</v>
      </c>
      <c r="B23" t="s">
        <v>42</v>
      </c>
      <c r="C23" s="4">
        <v>110.901098901098</v>
      </c>
      <c r="D23" s="4">
        <v>32.821428571428498</v>
      </c>
      <c r="E23" s="4">
        <v>105.612637362637</v>
      </c>
      <c r="F23" s="4">
        <v>224.42032967032901</v>
      </c>
      <c r="G23" s="4">
        <f t="shared" si="0"/>
        <v>362.85439560439454</v>
      </c>
      <c r="H23" s="4">
        <f t="shared" si="1"/>
        <v>3.2718737613951818</v>
      </c>
      <c r="I23" s="4">
        <f t="shared" si="2"/>
        <v>0.29595223939754439</v>
      </c>
    </row>
    <row r="24" spans="1:9" x14ac:dyDescent="0.2">
      <c r="A24" t="s">
        <v>20</v>
      </c>
      <c r="B24" t="s">
        <v>43</v>
      </c>
      <c r="C24" s="4">
        <v>111.131868131868</v>
      </c>
      <c r="D24" s="4">
        <v>11.101428571428499</v>
      </c>
      <c r="E24" s="4">
        <v>109.61846153846101</v>
      </c>
      <c r="F24" s="4">
        <v>211.27065934065899</v>
      </c>
      <c r="G24" s="4">
        <f t="shared" si="0"/>
        <v>331.99054945054849</v>
      </c>
      <c r="H24" s="4">
        <f t="shared" si="1"/>
        <v>2.9873568673983928</v>
      </c>
      <c r="I24" s="4">
        <f t="shared" si="2"/>
        <v>9.9894195589834339E-2</v>
      </c>
    </row>
    <row r="25" spans="1:9" x14ac:dyDescent="0.2">
      <c r="A25" t="s">
        <v>20</v>
      </c>
      <c r="B25" t="s">
        <v>44</v>
      </c>
      <c r="C25" s="4">
        <v>27.6373626373626</v>
      </c>
      <c r="D25" s="4">
        <v>3.4203296703296702</v>
      </c>
      <c r="E25" s="4">
        <v>21.321428571428498</v>
      </c>
      <c r="F25" s="4">
        <v>56.258241758241702</v>
      </c>
      <c r="G25" s="4">
        <f t="shared" si="0"/>
        <v>80.999999999999872</v>
      </c>
      <c r="H25" s="4">
        <f t="shared" si="1"/>
        <v>2.9308151093439356</v>
      </c>
      <c r="I25" s="4">
        <f t="shared" si="2"/>
        <v>0.12375745526838983</v>
      </c>
    </row>
    <row r="26" spans="1:9" x14ac:dyDescent="0.2">
      <c r="A26" t="s">
        <v>20</v>
      </c>
      <c r="B26" t="s">
        <v>45</v>
      </c>
      <c r="C26" s="4">
        <v>56.032967032967001</v>
      </c>
      <c r="D26" s="4">
        <v>25.423076923076898</v>
      </c>
      <c r="E26" s="4">
        <v>65.337252747252705</v>
      </c>
      <c r="F26" s="4">
        <v>142.526813186813</v>
      </c>
      <c r="G26" s="4">
        <f t="shared" si="0"/>
        <v>233.28714285714261</v>
      </c>
      <c r="H26" s="4">
        <f t="shared" si="1"/>
        <v>4.1633908609531263</v>
      </c>
      <c r="I26" s="4">
        <f t="shared" si="2"/>
        <v>0.45371641498332987</v>
      </c>
    </row>
    <row r="27" spans="1:9" x14ac:dyDescent="0.2">
      <c r="A27" t="s">
        <v>20</v>
      </c>
      <c r="B27" t="s">
        <v>46</v>
      </c>
      <c r="C27" s="4">
        <v>86.967032967032907</v>
      </c>
      <c r="D27" s="4">
        <v>21.032967032967001</v>
      </c>
      <c r="E27" s="4">
        <v>65.714285714285694</v>
      </c>
      <c r="F27" s="4">
        <v>189.76043956043901</v>
      </c>
      <c r="G27" s="4">
        <f t="shared" si="0"/>
        <v>276.50769230769174</v>
      </c>
      <c r="H27" s="4">
        <f t="shared" si="1"/>
        <v>3.1794541319181153</v>
      </c>
      <c r="I27" s="4">
        <f t="shared" si="2"/>
        <v>0.24184988627748275</v>
      </c>
    </row>
    <row r="28" spans="1:9" x14ac:dyDescent="0.2">
      <c r="A28" t="s">
        <v>20</v>
      </c>
      <c r="B28" t="s">
        <v>47</v>
      </c>
      <c r="C28" s="4">
        <v>92.406593406593402</v>
      </c>
      <c r="D28" s="4">
        <v>24.826923076922998</v>
      </c>
      <c r="E28" s="4">
        <v>60.359890109890102</v>
      </c>
      <c r="F28" s="4">
        <v>171.82692307692301</v>
      </c>
      <c r="G28" s="4">
        <f t="shared" si="0"/>
        <v>257.01373626373612</v>
      </c>
      <c r="H28" s="4">
        <f t="shared" si="1"/>
        <v>2.7813354738970135</v>
      </c>
      <c r="I28" s="4">
        <f t="shared" si="2"/>
        <v>0.26867047211321121</v>
      </c>
    </row>
    <row r="29" spans="1:9" x14ac:dyDescent="0.2">
      <c r="A29" t="s">
        <v>20</v>
      </c>
      <c r="B29" t="s">
        <v>19</v>
      </c>
      <c r="C29" s="4">
        <v>90.2967032967032</v>
      </c>
      <c r="D29" s="4">
        <v>20.780219780219699</v>
      </c>
      <c r="E29" s="4">
        <v>87.144725274725204</v>
      </c>
      <c r="F29" s="4">
        <v>211.53296703296701</v>
      </c>
      <c r="G29" s="4">
        <f t="shared" si="0"/>
        <v>319.45791208791189</v>
      </c>
      <c r="H29" s="4">
        <f t="shared" si="1"/>
        <v>3.5378690519654392</v>
      </c>
      <c r="I29" s="4">
        <f t="shared" si="2"/>
        <v>0.23013265181939815</v>
      </c>
    </row>
    <row r="30" spans="1:9" x14ac:dyDescent="0.2">
      <c r="A30" t="s">
        <v>20</v>
      </c>
      <c r="B30" t="s">
        <v>48</v>
      </c>
      <c r="C30" s="4">
        <v>124.30769230769199</v>
      </c>
      <c r="D30" s="4">
        <v>23.7280219780219</v>
      </c>
      <c r="E30" s="4">
        <v>128.362637362637</v>
      </c>
      <c r="F30" s="4">
        <v>273.60989010988999</v>
      </c>
      <c r="G30" s="4">
        <f t="shared" si="0"/>
        <v>425.70054945054892</v>
      </c>
      <c r="H30" s="4">
        <f t="shared" si="1"/>
        <v>3.4245712517680382</v>
      </c>
      <c r="I30" s="4">
        <f t="shared" si="2"/>
        <v>0.19088136492220636</v>
      </c>
    </row>
    <row r="31" spans="1:9" x14ac:dyDescent="0.2">
      <c r="A31" t="s">
        <v>20</v>
      </c>
      <c r="B31" t="s">
        <v>49</v>
      </c>
      <c r="C31" s="4">
        <v>115.098901098901</v>
      </c>
      <c r="D31" s="4">
        <v>12.5851648351648</v>
      </c>
      <c r="E31" s="4">
        <v>101.912087912087</v>
      </c>
      <c r="F31" s="4">
        <v>243.793956043956</v>
      </c>
      <c r="G31" s="4">
        <f t="shared" si="0"/>
        <v>358.29120879120779</v>
      </c>
      <c r="H31" s="4">
        <f t="shared" si="1"/>
        <v>3.1128986060721728</v>
      </c>
      <c r="I31" s="4">
        <f t="shared" si="2"/>
        <v>0.10934218063776951</v>
      </c>
    </row>
    <row r="32" spans="1:9" x14ac:dyDescent="0.2">
      <c r="A32" t="s">
        <v>20</v>
      </c>
      <c r="B32" t="s">
        <v>50</v>
      </c>
      <c r="C32" s="4">
        <v>57.593406593406499</v>
      </c>
      <c r="D32" s="4">
        <v>5.3296703296703196</v>
      </c>
      <c r="E32" s="4">
        <v>46.172527472527399</v>
      </c>
      <c r="F32" s="4">
        <v>95.106923076922996</v>
      </c>
      <c r="G32" s="4">
        <f t="shared" si="0"/>
        <v>146.60912087912072</v>
      </c>
      <c r="H32" s="4">
        <f t="shared" si="1"/>
        <v>2.5455886281244053</v>
      </c>
      <c r="I32" s="4">
        <f t="shared" si="2"/>
        <v>9.253959168097689E-2</v>
      </c>
    </row>
    <row r="33" spans="1:9" x14ac:dyDescent="0.2">
      <c r="A33" t="s">
        <v>20</v>
      </c>
      <c r="B33" t="s">
        <v>51</v>
      </c>
      <c r="C33" s="4">
        <v>93.120879120879096</v>
      </c>
      <c r="D33" s="4">
        <v>9.6456043956043906</v>
      </c>
      <c r="E33" s="4">
        <v>84.969780219780205</v>
      </c>
      <c r="F33" s="4">
        <v>211.942307692307</v>
      </c>
      <c r="G33" s="4">
        <f t="shared" si="0"/>
        <v>306.55769230769158</v>
      </c>
      <c r="H33" s="4">
        <f t="shared" si="1"/>
        <v>3.2920403587443876</v>
      </c>
      <c r="I33" s="4">
        <f t="shared" si="2"/>
        <v>0.10358154354496103</v>
      </c>
    </row>
    <row r="34" spans="1:9" x14ac:dyDescent="0.2">
      <c r="A34" t="s">
        <v>20</v>
      </c>
      <c r="B34" t="s">
        <v>52</v>
      </c>
      <c r="C34" s="4">
        <v>69.230769230769198</v>
      </c>
      <c r="D34" s="4">
        <v>12.8494505494505</v>
      </c>
      <c r="E34" s="4">
        <v>57.3613186813186</v>
      </c>
      <c r="F34" s="4">
        <v>111.81043956043899</v>
      </c>
      <c r="G34" s="4">
        <f t="shared" si="0"/>
        <v>182.0212087912081</v>
      </c>
      <c r="H34" s="4">
        <f t="shared" si="1"/>
        <v>2.6291952380952295</v>
      </c>
      <c r="I34" s="4">
        <f t="shared" si="2"/>
        <v>0.18560317460317399</v>
      </c>
    </row>
    <row r="35" spans="1:9" x14ac:dyDescent="0.2">
      <c r="A35" t="s">
        <v>20</v>
      </c>
      <c r="B35" t="s">
        <v>53</v>
      </c>
      <c r="C35" s="4">
        <v>179.60439560439499</v>
      </c>
      <c r="D35" s="4">
        <v>83.450549450549403</v>
      </c>
      <c r="E35" s="4">
        <v>263.780219780219</v>
      </c>
      <c r="F35" s="4">
        <v>450.76373626373601</v>
      </c>
      <c r="G35" s="4">
        <f t="shared" si="0"/>
        <v>797.99450549450444</v>
      </c>
      <c r="H35" s="4">
        <f t="shared" si="1"/>
        <v>4.4430677924620747</v>
      </c>
      <c r="I35" s="4">
        <f t="shared" si="2"/>
        <v>0.46463534018600228</v>
      </c>
    </row>
    <row r="36" spans="1:9" x14ac:dyDescent="0.2">
      <c r="A36" t="s">
        <v>20</v>
      </c>
      <c r="B36" t="s">
        <v>54</v>
      </c>
      <c r="C36" s="4">
        <v>73.362637362637301</v>
      </c>
      <c r="D36" s="4">
        <v>17.151098901098901</v>
      </c>
      <c r="E36" s="4">
        <v>88.489010989010893</v>
      </c>
      <c r="F36" s="4">
        <v>140.54945054945</v>
      </c>
      <c r="G36" s="4">
        <f t="shared" si="0"/>
        <v>246.18956043955978</v>
      </c>
      <c r="H36" s="4">
        <f t="shared" si="1"/>
        <v>3.355789394847208</v>
      </c>
      <c r="I36" s="4">
        <f t="shared" si="2"/>
        <v>0.23378520071899361</v>
      </c>
    </row>
    <row r="37" spans="1:9" x14ac:dyDescent="0.2">
      <c r="A37" t="s">
        <v>20</v>
      </c>
      <c r="B37" t="s">
        <v>55</v>
      </c>
      <c r="C37" s="4">
        <v>58.164835164835097</v>
      </c>
      <c r="D37" s="4">
        <v>13.376373626373599</v>
      </c>
      <c r="E37" s="4">
        <v>56.131868131868103</v>
      </c>
      <c r="F37" s="4">
        <v>111.99450549450501</v>
      </c>
      <c r="G37" s="4">
        <f t="shared" si="0"/>
        <v>181.5027472527467</v>
      </c>
      <c r="H37" s="4">
        <f t="shared" si="1"/>
        <v>3.1204893255242716</v>
      </c>
      <c r="I37" s="4">
        <f t="shared" si="2"/>
        <v>0.22997354997166047</v>
      </c>
    </row>
    <row r="38" spans="1:9" x14ac:dyDescent="0.2">
      <c r="A38" t="s">
        <v>20</v>
      </c>
      <c r="B38" t="s">
        <v>56</v>
      </c>
      <c r="C38" s="4">
        <v>73.6593406593406</v>
      </c>
      <c r="D38" s="4">
        <v>13.771098901098901</v>
      </c>
      <c r="E38" s="4">
        <v>75.635274725274698</v>
      </c>
      <c r="F38" s="4">
        <v>163.54450549450499</v>
      </c>
      <c r="G38" s="4">
        <f t="shared" si="0"/>
        <v>252.9508791208786</v>
      </c>
      <c r="H38" s="4">
        <f t="shared" si="1"/>
        <v>3.4340638520065601</v>
      </c>
      <c r="I38" s="4">
        <f t="shared" si="2"/>
        <v>0.18695658660301373</v>
      </c>
    </row>
    <row r="39" spans="1:9" x14ac:dyDescent="0.2">
      <c r="A39" t="s">
        <v>20</v>
      </c>
      <c r="B39" t="s">
        <v>57</v>
      </c>
      <c r="C39" s="4">
        <v>64.3186813186813</v>
      </c>
      <c r="D39" s="4">
        <v>17.351648351648301</v>
      </c>
      <c r="E39" s="4">
        <v>69.351648351648294</v>
      </c>
      <c r="F39" s="4">
        <v>107.961538461538</v>
      </c>
      <c r="G39" s="4">
        <f t="shared" si="0"/>
        <v>194.66483516483459</v>
      </c>
      <c r="H39" s="4">
        <f t="shared" si="1"/>
        <v>3.0265675721851961</v>
      </c>
      <c r="I39" s="4">
        <f t="shared" si="2"/>
        <v>0.26977618315393742</v>
      </c>
    </row>
    <row r="40" spans="1:9" x14ac:dyDescent="0.2">
      <c r="A40" t="s">
        <v>20</v>
      </c>
      <c r="B40" t="s">
        <v>58</v>
      </c>
      <c r="C40" s="4">
        <v>6.8021978021978002</v>
      </c>
      <c r="D40" s="4">
        <v>20.5686813186813</v>
      </c>
      <c r="E40" s="4">
        <v>19.519230769230699</v>
      </c>
      <c r="F40" s="4">
        <v>16.645604395604298</v>
      </c>
      <c r="G40" s="4">
        <f t="shared" si="0"/>
        <v>56.733516483516297</v>
      </c>
      <c r="H40" s="4">
        <f t="shared" si="1"/>
        <v>8.3404684975767118</v>
      </c>
      <c r="I40" s="4">
        <f t="shared" si="2"/>
        <v>3.0238287560581565</v>
      </c>
    </row>
    <row r="41" spans="1:9" x14ac:dyDescent="0.2">
      <c r="A41" t="s">
        <v>20</v>
      </c>
      <c r="B41" t="s">
        <v>59</v>
      </c>
      <c r="C41" s="4">
        <v>87.395604395604295</v>
      </c>
      <c r="D41" s="4">
        <v>0</v>
      </c>
      <c r="E41" s="4">
        <v>105.456593406593</v>
      </c>
      <c r="F41" s="4">
        <v>156.137582417582</v>
      </c>
      <c r="G41" s="4">
        <f t="shared" si="0"/>
        <v>261.59417582417501</v>
      </c>
      <c r="H41" s="4">
        <f t="shared" si="1"/>
        <v>2.9932189111027228</v>
      </c>
      <c r="I41" s="4">
        <f t="shared" si="2"/>
        <v>0</v>
      </c>
    </row>
    <row r="42" spans="1:9" x14ac:dyDescent="0.2">
      <c r="A42" t="s">
        <v>20</v>
      </c>
      <c r="B42" t="s">
        <v>60</v>
      </c>
      <c r="C42" s="4">
        <v>32.219780219780198</v>
      </c>
      <c r="D42" s="4">
        <v>10.019230769230701</v>
      </c>
      <c r="E42" s="4">
        <v>43.280219780219703</v>
      </c>
      <c r="F42" s="4">
        <v>81.244505494505404</v>
      </c>
      <c r="G42" s="4">
        <f t="shared" si="0"/>
        <v>134.5439560439558</v>
      </c>
      <c r="H42" s="4">
        <f t="shared" si="1"/>
        <v>4.1758185538881261</v>
      </c>
      <c r="I42" s="4">
        <f t="shared" si="2"/>
        <v>0.31096521145975253</v>
      </c>
    </row>
    <row r="43" spans="1:9" x14ac:dyDescent="0.2">
      <c r="A43" t="s">
        <v>20</v>
      </c>
      <c r="B43" t="s">
        <v>61</v>
      </c>
      <c r="C43" s="4">
        <v>94.945054945054906</v>
      </c>
      <c r="D43" s="4">
        <v>8.4336263736263692</v>
      </c>
      <c r="E43" s="4">
        <v>92.271538461538398</v>
      </c>
      <c r="F43" s="4">
        <v>199.031318681318</v>
      </c>
      <c r="G43" s="4">
        <f t="shared" si="0"/>
        <v>299.73648351648274</v>
      </c>
      <c r="H43" s="4">
        <f t="shared" si="1"/>
        <v>3.1569467592592524</v>
      </c>
      <c r="I43" s="4">
        <f t="shared" si="2"/>
        <v>8.8826388888888885E-2</v>
      </c>
    </row>
    <row r="44" spans="1:9" x14ac:dyDescent="0.2">
      <c r="A44" t="s">
        <v>20</v>
      </c>
      <c r="B44" t="s">
        <v>62</v>
      </c>
      <c r="C44" s="4">
        <v>112.670329670329</v>
      </c>
      <c r="D44" s="4">
        <v>32.053626373626301</v>
      </c>
      <c r="E44" s="4">
        <v>87.104505494505403</v>
      </c>
      <c r="F44" s="4">
        <v>180.85824175824101</v>
      </c>
      <c r="G44" s="4">
        <f t="shared" si="0"/>
        <v>300.01637362637268</v>
      </c>
      <c r="H44" s="4">
        <f t="shared" si="1"/>
        <v>2.6627806495659883</v>
      </c>
      <c r="I44" s="4">
        <f t="shared" si="2"/>
        <v>0.28449039305569207</v>
      </c>
    </row>
    <row r="45" spans="1:9" x14ac:dyDescent="0.2">
      <c r="A45" t="s">
        <v>20</v>
      </c>
      <c r="B45" t="s">
        <v>63</v>
      </c>
      <c r="C45" s="4">
        <v>61.868131868131798</v>
      </c>
      <c r="D45" s="4">
        <v>2.48351648351648</v>
      </c>
      <c r="E45" s="4">
        <v>76.218241758241703</v>
      </c>
      <c r="F45" s="4">
        <v>134.046263736263</v>
      </c>
      <c r="G45" s="4">
        <f t="shared" si="0"/>
        <v>212.7480219780212</v>
      </c>
      <c r="H45" s="4">
        <f t="shared" si="1"/>
        <v>3.4387335701598492</v>
      </c>
      <c r="I45" s="4">
        <f t="shared" si="2"/>
        <v>4.0142095914742437E-2</v>
      </c>
    </row>
    <row r="46" spans="1:9" x14ac:dyDescent="0.2">
      <c r="A46" t="s">
        <v>20</v>
      </c>
      <c r="B46" t="s">
        <v>64</v>
      </c>
      <c r="C46" s="4">
        <v>78.010989010988993</v>
      </c>
      <c r="D46" s="4">
        <v>2.9214285714285699</v>
      </c>
      <c r="E46" s="4">
        <v>90.844615384615295</v>
      </c>
      <c r="F46" s="4">
        <v>182.25483516483499</v>
      </c>
      <c r="G46" s="4">
        <f t="shared" si="0"/>
        <v>276.02087912087882</v>
      </c>
      <c r="H46" s="4">
        <f t="shared" si="1"/>
        <v>3.5382307367234791</v>
      </c>
      <c r="I46" s="4">
        <f t="shared" si="2"/>
        <v>3.744893646992533E-2</v>
      </c>
    </row>
    <row r="47" spans="1:9" x14ac:dyDescent="0.2">
      <c r="A47" t="s">
        <v>20</v>
      </c>
      <c r="B47" t="s">
        <v>65</v>
      </c>
      <c r="C47" s="4">
        <v>119.85714285714199</v>
      </c>
      <c r="D47" s="4">
        <v>29.803296703296699</v>
      </c>
      <c r="E47" s="4">
        <v>129.211538461538</v>
      </c>
      <c r="F47" s="4">
        <v>239.47802197802099</v>
      </c>
      <c r="G47" s="4">
        <f t="shared" si="0"/>
        <v>398.49285714285566</v>
      </c>
      <c r="H47" s="4">
        <f t="shared" si="1"/>
        <v>3.3247318235995347</v>
      </c>
      <c r="I47" s="4">
        <f t="shared" si="2"/>
        <v>0.24865682589163099</v>
      </c>
    </row>
    <row r="48" spans="1:9" x14ac:dyDescent="0.2">
      <c r="A48" t="s">
        <v>20</v>
      </c>
      <c r="B48" t="s">
        <v>66</v>
      </c>
      <c r="C48" s="4">
        <v>90.560439560439505</v>
      </c>
      <c r="D48" s="4">
        <v>7.6593406593406499</v>
      </c>
      <c r="E48" s="4">
        <v>97.846153846153797</v>
      </c>
      <c r="F48" s="4">
        <v>189.44780219780199</v>
      </c>
      <c r="G48" s="4">
        <f t="shared" si="0"/>
        <v>294.95329670329647</v>
      </c>
      <c r="H48" s="4">
        <f t="shared" si="1"/>
        <v>3.2569773085790552</v>
      </c>
      <c r="I48" s="4">
        <f t="shared" si="2"/>
        <v>8.4577114427860645E-2</v>
      </c>
    </row>
    <row r="49" spans="1:9" x14ac:dyDescent="0.2">
      <c r="A49" t="s">
        <v>20</v>
      </c>
      <c r="B49" t="s">
        <v>67</v>
      </c>
      <c r="C49" s="4">
        <v>103.505494505494</v>
      </c>
      <c r="D49" s="4">
        <v>23.7115384615384</v>
      </c>
      <c r="E49" s="4">
        <v>102.041758241758</v>
      </c>
      <c r="F49" s="4">
        <v>224.024725274725</v>
      </c>
      <c r="G49" s="4">
        <f t="shared" si="0"/>
        <v>349.7780219780214</v>
      </c>
      <c r="H49" s="4">
        <f t="shared" si="1"/>
        <v>3.3793183989807947</v>
      </c>
      <c r="I49" s="4">
        <f t="shared" si="2"/>
        <v>0.22908482853806189</v>
      </c>
    </row>
    <row r="50" spans="1:9" x14ac:dyDescent="0.2">
      <c r="A50" t="s">
        <v>20</v>
      </c>
      <c r="B50" t="s">
        <v>68</v>
      </c>
      <c r="C50" s="4">
        <v>54.406593406593402</v>
      </c>
      <c r="D50" s="4">
        <v>13.9945054945054</v>
      </c>
      <c r="E50" s="4">
        <v>85.241758241758205</v>
      </c>
      <c r="F50" s="4">
        <v>125.175824175824</v>
      </c>
      <c r="G50" s="4">
        <f t="shared" si="0"/>
        <v>224.4120879120876</v>
      </c>
      <c r="H50" s="4">
        <f t="shared" si="1"/>
        <v>4.1247222783276056</v>
      </c>
      <c r="I50" s="4">
        <f t="shared" si="2"/>
        <v>0.25722076348212314</v>
      </c>
    </row>
    <row r="51" spans="1:9" x14ac:dyDescent="0.2">
      <c r="A51" t="s">
        <v>20</v>
      </c>
      <c r="B51" t="s">
        <v>69</v>
      </c>
      <c r="C51" s="4">
        <v>66.208791208791197</v>
      </c>
      <c r="D51" s="4">
        <v>5.3214285714285703</v>
      </c>
      <c r="E51" s="4">
        <v>76.362637362637301</v>
      </c>
      <c r="F51" s="4">
        <v>134.56043956043899</v>
      </c>
      <c r="G51" s="4">
        <f t="shared" si="0"/>
        <v>216.24450549450486</v>
      </c>
      <c r="H51" s="4">
        <f t="shared" si="1"/>
        <v>3.2660995850622316</v>
      </c>
      <c r="I51" s="4">
        <f t="shared" si="2"/>
        <v>8.0373443983402487E-2</v>
      </c>
    </row>
    <row r="52" spans="1:9" x14ac:dyDescent="0.2">
      <c r="A52" t="s">
        <v>20</v>
      </c>
      <c r="B52" t="s">
        <v>70</v>
      </c>
      <c r="C52" s="4">
        <v>124.175824175824</v>
      </c>
      <c r="D52" s="4">
        <v>22.249780219780199</v>
      </c>
      <c r="E52" s="4">
        <v>88.650109890109803</v>
      </c>
      <c r="F52" s="4">
        <v>251.15846153846101</v>
      </c>
      <c r="G52" s="4">
        <f t="shared" si="0"/>
        <v>362.05835164835105</v>
      </c>
      <c r="H52" s="4">
        <f t="shared" si="1"/>
        <v>2.915691150442477</v>
      </c>
      <c r="I52" s="4">
        <f t="shared" si="2"/>
        <v>0.1791796460176992</v>
      </c>
    </row>
    <row r="53" spans="1:9" x14ac:dyDescent="0.2">
      <c r="A53" t="s">
        <v>20</v>
      </c>
      <c r="B53" t="s">
        <v>71</v>
      </c>
      <c r="C53" s="4">
        <v>189.39560439560401</v>
      </c>
      <c r="D53" s="4">
        <v>57.167582417582402</v>
      </c>
      <c r="E53" s="4">
        <v>211.07923076923001</v>
      </c>
      <c r="F53" s="4">
        <v>425.82780219780199</v>
      </c>
      <c r="G53" s="4">
        <f t="shared" si="0"/>
        <v>694.07461538461439</v>
      </c>
      <c r="H53" s="4">
        <f t="shared" si="1"/>
        <v>3.6646817522483341</v>
      </c>
      <c r="I53" s="4">
        <f t="shared" si="2"/>
        <v>0.30184218160719517</v>
      </c>
    </row>
    <row r="54" spans="1:9" x14ac:dyDescent="0.2">
      <c r="A54" t="s">
        <v>20</v>
      </c>
      <c r="B54" t="s">
        <v>72</v>
      </c>
      <c r="C54" s="4">
        <v>89.164835164835097</v>
      </c>
      <c r="D54" s="4">
        <v>26.637032967032901</v>
      </c>
      <c r="E54" s="4">
        <v>90.989560439560407</v>
      </c>
      <c r="F54" s="4">
        <v>208.228681318681</v>
      </c>
      <c r="G54" s="4">
        <f t="shared" si="0"/>
        <v>325.85527472527428</v>
      </c>
      <c r="H54" s="4">
        <f t="shared" si="1"/>
        <v>3.6545267438994311</v>
      </c>
      <c r="I54" s="4">
        <f t="shared" si="2"/>
        <v>0.29873921616958293</v>
      </c>
    </row>
    <row r="55" spans="1:9" x14ac:dyDescent="0.2">
      <c r="A55" t="s">
        <v>20</v>
      </c>
      <c r="B55" t="s">
        <v>73</v>
      </c>
      <c r="C55" s="4">
        <v>72.912087912087898</v>
      </c>
      <c r="D55" s="4">
        <v>6.8186813186813104</v>
      </c>
      <c r="E55" s="4">
        <v>71.425824175824104</v>
      </c>
      <c r="F55" s="4">
        <v>176.568681318681</v>
      </c>
      <c r="G55" s="4">
        <f t="shared" si="0"/>
        <v>254.81318681318641</v>
      </c>
      <c r="H55" s="4">
        <f t="shared" si="1"/>
        <v>3.4948003014317961</v>
      </c>
      <c r="I55" s="4">
        <f t="shared" si="2"/>
        <v>9.3519216277317158E-2</v>
      </c>
    </row>
    <row r="56" spans="1:9" x14ac:dyDescent="0.2">
      <c r="A56" t="s">
        <v>20</v>
      </c>
      <c r="B56" t="s">
        <v>74</v>
      </c>
      <c r="C56" s="4">
        <v>66.219780219780205</v>
      </c>
      <c r="D56" s="4">
        <v>11.8928571428571</v>
      </c>
      <c r="E56" s="4">
        <v>61.381868131868103</v>
      </c>
      <c r="F56" s="4">
        <v>123.728021978021</v>
      </c>
      <c r="G56" s="4">
        <f t="shared" si="0"/>
        <v>197.00274725274619</v>
      </c>
      <c r="H56" s="4">
        <f t="shared" si="1"/>
        <v>2.9749834052439277</v>
      </c>
      <c r="I56" s="4">
        <f t="shared" si="2"/>
        <v>0.1795967474278122</v>
      </c>
    </row>
    <row r="57" spans="1:9" x14ac:dyDescent="0.2">
      <c r="A57" t="s">
        <v>20</v>
      </c>
      <c r="B57" t="s">
        <v>75</v>
      </c>
      <c r="C57" s="4">
        <v>99.714285714285694</v>
      </c>
      <c r="D57" s="4">
        <v>0</v>
      </c>
      <c r="E57" s="4">
        <v>109.96978021978001</v>
      </c>
      <c r="F57" s="4">
        <v>256.07692307692298</v>
      </c>
      <c r="G57" s="4">
        <f t="shared" si="0"/>
        <v>366.04670329670296</v>
      </c>
      <c r="H57" s="4">
        <f t="shared" si="1"/>
        <v>3.6709554771875661</v>
      </c>
      <c r="I57" s="4">
        <f t="shared" si="2"/>
        <v>0</v>
      </c>
    </row>
    <row r="58" spans="1:9" x14ac:dyDescent="0.2">
      <c r="A58" t="s">
        <v>20</v>
      </c>
      <c r="B58" t="s">
        <v>76</v>
      </c>
      <c r="C58" s="4">
        <v>56.021978021978001</v>
      </c>
      <c r="D58" s="4">
        <v>22.925384615384601</v>
      </c>
      <c r="E58" s="4">
        <v>37.233186813186798</v>
      </c>
      <c r="F58" s="4">
        <v>117.934945054945</v>
      </c>
      <c r="G58" s="4">
        <f t="shared" si="0"/>
        <v>178.0935164835164</v>
      </c>
      <c r="H58" s="4">
        <f t="shared" si="1"/>
        <v>3.1789937230286385</v>
      </c>
      <c r="I58" s="4">
        <f t="shared" si="2"/>
        <v>0.40922126324048635</v>
      </c>
    </row>
    <row r="59" spans="1:9" x14ac:dyDescent="0.2">
      <c r="A59" t="s">
        <v>20</v>
      </c>
      <c r="B59" t="s">
        <v>77</v>
      </c>
      <c r="C59" s="4">
        <v>97.802197802197796</v>
      </c>
      <c r="D59" s="4">
        <v>15.131868131868099</v>
      </c>
      <c r="E59" s="4">
        <v>87.142857142857096</v>
      </c>
      <c r="F59" s="4">
        <v>205.26923076923001</v>
      </c>
      <c r="G59" s="4">
        <f t="shared" si="0"/>
        <v>307.54395604395518</v>
      </c>
      <c r="H59" s="4">
        <f t="shared" si="1"/>
        <v>3.1445505617977441</v>
      </c>
      <c r="I59" s="4">
        <f t="shared" si="2"/>
        <v>0.15471910112359519</v>
      </c>
    </row>
    <row r="60" spans="1:9" x14ac:dyDescent="0.2">
      <c r="A60" t="s">
        <v>20</v>
      </c>
      <c r="B60" t="s">
        <v>78</v>
      </c>
      <c r="C60" s="4">
        <v>91.670329670329593</v>
      </c>
      <c r="D60" s="4">
        <v>35.244505494505397</v>
      </c>
      <c r="E60" s="4">
        <v>74.826923076922995</v>
      </c>
      <c r="F60" s="4">
        <v>175.10439560439499</v>
      </c>
      <c r="G60" s="4">
        <f t="shared" si="0"/>
        <v>285.17582417582338</v>
      </c>
      <c r="H60" s="4">
        <f t="shared" si="1"/>
        <v>3.1108846799328638</v>
      </c>
      <c r="I60" s="4">
        <f t="shared" si="2"/>
        <v>0.3844701510429146</v>
      </c>
    </row>
    <row r="61" spans="1:9" x14ac:dyDescent="0.2">
      <c r="A61" t="s">
        <v>20</v>
      </c>
      <c r="B61" t="s">
        <v>79</v>
      </c>
      <c r="C61" s="4">
        <v>66.527472527472497</v>
      </c>
      <c r="D61" s="4">
        <v>9.3326373626373602</v>
      </c>
      <c r="E61" s="4">
        <v>88.659780219780203</v>
      </c>
      <c r="F61" s="4">
        <v>175.69956043956</v>
      </c>
      <c r="G61" s="4">
        <f t="shared" si="0"/>
        <v>273.69197802197755</v>
      </c>
      <c r="H61" s="4">
        <f t="shared" si="1"/>
        <v>4.1139692765113924</v>
      </c>
      <c r="I61" s="4">
        <f t="shared" si="2"/>
        <v>0.14028245787908825</v>
      </c>
    </row>
    <row r="62" spans="1:9" x14ac:dyDescent="0.2">
      <c r="A62" t="s">
        <v>20</v>
      </c>
      <c r="B62" t="s">
        <v>18</v>
      </c>
      <c r="C62" s="4">
        <v>53.472527472527403</v>
      </c>
      <c r="D62" s="4">
        <v>7.9285714285714199</v>
      </c>
      <c r="E62" s="4">
        <v>38.980769230769198</v>
      </c>
      <c r="F62" s="4">
        <v>86.502747252747199</v>
      </c>
      <c r="G62" s="4">
        <f t="shared" si="0"/>
        <v>133.41208791208783</v>
      </c>
      <c r="H62" s="4">
        <f t="shared" si="1"/>
        <v>2.4949650637073586</v>
      </c>
      <c r="I62" s="4">
        <f t="shared" si="2"/>
        <v>0.14827373612823677</v>
      </c>
    </row>
    <row r="63" spans="1:9" x14ac:dyDescent="0.2">
      <c r="A63" t="s">
        <v>20</v>
      </c>
      <c r="B63" t="s">
        <v>80</v>
      </c>
      <c r="C63" s="4">
        <v>70.362637362637301</v>
      </c>
      <c r="D63" s="4">
        <v>28.425384615384601</v>
      </c>
      <c r="E63" s="4">
        <v>82.550549450549397</v>
      </c>
      <c r="F63" s="4">
        <v>167.243516483516</v>
      </c>
      <c r="G63" s="4">
        <f t="shared" si="0"/>
        <v>278.21945054945002</v>
      </c>
      <c r="H63" s="4">
        <f t="shared" si="1"/>
        <v>3.9540793378103971</v>
      </c>
      <c r="I63" s="4">
        <f t="shared" si="2"/>
        <v>0.40398406996720304</v>
      </c>
    </row>
    <row r="64" spans="1:9" x14ac:dyDescent="0.2">
      <c r="A64" t="s">
        <v>20</v>
      </c>
      <c r="B64" t="s">
        <v>81</v>
      </c>
      <c r="C64" s="4">
        <v>66.549450549450498</v>
      </c>
      <c r="D64" s="4">
        <v>31.2280219780219</v>
      </c>
      <c r="E64" s="4">
        <v>36.247252747252702</v>
      </c>
      <c r="F64" s="4">
        <v>108.467032967032</v>
      </c>
      <c r="G64" s="4">
        <f t="shared" si="0"/>
        <v>175.9423076923066</v>
      </c>
      <c r="H64" s="4">
        <f t="shared" si="1"/>
        <v>2.643783025099061</v>
      </c>
      <c r="I64" s="4">
        <f t="shared" si="2"/>
        <v>0.46924537648612863</v>
      </c>
    </row>
    <row r="65" spans="1:9" x14ac:dyDescent="0.2">
      <c r="A65" t="s">
        <v>20</v>
      </c>
      <c r="B65" t="s">
        <v>82</v>
      </c>
      <c r="C65" s="4">
        <v>80.021978021978001</v>
      </c>
      <c r="D65" s="4">
        <v>14.499230769230699</v>
      </c>
      <c r="E65" s="4">
        <v>74.4056043956043</v>
      </c>
      <c r="F65" s="4">
        <v>218.32758241758199</v>
      </c>
      <c r="G65" s="4">
        <f t="shared" si="0"/>
        <v>307.23241758241699</v>
      </c>
      <c r="H65" s="4">
        <f t="shared" si="1"/>
        <v>3.8393504531721989</v>
      </c>
      <c r="I65" s="4">
        <f t="shared" si="2"/>
        <v>0.18119060697610465</v>
      </c>
    </row>
    <row r="66" spans="1:9" x14ac:dyDescent="0.2">
      <c r="A66" t="s">
        <v>20</v>
      </c>
      <c r="B66" t="s">
        <v>83</v>
      </c>
      <c r="C66" s="4">
        <v>59.714285714285701</v>
      </c>
      <c r="D66" s="4">
        <v>17.3996703296703</v>
      </c>
      <c r="E66" s="4">
        <v>46.025714285714201</v>
      </c>
      <c r="F66" s="4">
        <v>122.637472527472</v>
      </c>
      <c r="G66" s="4">
        <f t="shared" ref="G66:G129" si="3">SUM(D66:F66)</f>
        <v>186.0628571428565</v>
      </c>
      <c r="H66" s="4">
        <f t="shared" ref="H66:H129" si="4">G66/C66</f>
        <v>3.1158851674641048</v>
      </c>
      <c r="I66" s="4">
        <f t="shared" ref="I66:I129" si="5">D66/C66</f>
        <v>0.29138203901361753</v>
      </c>
    </row>
    <row r="67" spans="1:9" x14ac:dyDescent="0.2">
      <c r="A67" t="s">
        <v>20</v>
      </c>
      <c r="B67" t="s">
        <v>84</v>
      </c>
      <c r="C67" s="4">
        <v>67.538461538461505</v>
      </c>
      <c r="D67" s="4">
        <v>32.802197802197803</v>
      </c>
      <c r="E67" s="4">
        <v>38.030219780219703</v>
      </c>
      <c r="F67" s="4">
        <v>128.362637362637</v>
      </c>
      <c r="G67" s="4">
        <f t="shared" si="3"/>
        <v>199.19505494505449</v>
      </c>
      <c r="H67" s="4">
        <f t="shared" si="4"/>
        <v>2.9493573055645896</v>
      </c>
      <c r="I67" s="4">
        <f t="shared" si="5"/>
        <v>0.48568174422388571</v>
      </c>
    </row>
    <row r="68" spans="1:9" x14ac:dyDescent="0.2">
      <c r="A68" t="s">
        <v>20</v>
      </c>
      <c r="B68" t="s">
        <v>85</v>
      </c>
      <c r="C68" s="4">
        <v>60.307692307692299</v>
      </c>
      <c r="D68" s="4">
        <v>7.3241758241758204</v>
      </c>
      <c r="E68" s="4">
        <v>31.249780219780199</v>
      </c>
      <c r="F68" s="4">
        <v>108.03197802197801</v>
      </c>
      <c r="G68" s="4">
        <f t="shared" si="3"/>
        <v>146.60593406593404</v>
      </c>
      <c r="H68" s="4">
        <f t="shared" si="4"/>
        <v>2.430965743440233</v>
      </c>
      <c r="I68" s="4">
        <f t="shared" si="5"/>
        <v>0.1214467930029154</v>
      </c>
    </row>
    <row r="69" spans="1:9" x14ac:dyDescent="0.2">
      <c r="A69" t="s">
        <v>20</v>
      </c>
      <c r="B69" t="s">
        <v>86</v>
      </c>
      <c r="C69" s="4">
        <v>223.51648351648299</v>
      </c>
      <c r="D69" s="4">
        <v>44.446703296703198</v>
      </c>
      <c r="E69" s="4">
        <v>273.20329670329602</v>
      </c>
      <c r="F69" s="4">
        <v>450.32549450549402</v>
      </c>
      <c r="G69" s="4">
        <f t="shared" si="3"/>
        <v>767.97549450549332</v>
      </c>
      <c r="H69" s="4">
        <f t="shared" si="4"/>
        <v>3.4358785644051157</v>
      </c>
      <c r="I69" s="4">
        <f t="shared" si="5"/>
        <v>0.19885201573254674</v>
      </c>
    </row>
    <row r="70" spans="1:9" x14ac:dyDescent="0.2">
      <c r="A70" t="s">
        <v>20</v>
      </c>
      <c r="B70" t="s">
        <v>87</v>
      </c>
      <c r="C70" s="4">
        <v>31.747252747252698</v>
      </c>
      <c r="D70" s="4">
        <v>8.9945054945054892</v>
      </c>
      <c r="E70" s="4">
        <v>41.008241758241702</v>
      </c>
      <c r="F70" s="4">
        <v>84.758241758241695</v>
      </c>
      <c r="G70" s="4">
        <f t="shared" si="3"/>
        <v>134.76098901098888</v>
      </c>
      <c r="H70" s="4">
        <f t="shared" si="4"/>
        <v>4.2448078920041556</v>
      </c>
      <c r="I70" s="4">
        <f t="shared" si="5"/>
        <v>0.28331602630668079</v>
      </c>
    </row>
    <row r="71" spans="1:9" x14ac:dyDescent="0.2">
      <c r="A71" t="s">
        <v>20</v>
      </c>
      <c r="B71" t="s">
        <v>88</v>
      </c>
      <c r="C71" s="4">
        <v>123.868131868131</v>
      </c>
      <c r="D71" s="4">
        <v>10.0851648351648</v>
      </c>
      <c r="E71" s="4">
        <v>103.336153846153</v>
      </c>
      <c r="F71" s="4">
        <v>279.400439560439</v>
      </c>
      <c r="G71" s="4">
        <f t="shared" si="3"/>
        <v>392.82175824175681</v>
      </c>
      <c r="H71" s="4">
        <f t="shared" si="4"/>
        <v>3.1712899219304576</v>
      </c>
      <c r="I71" s="4">
        <f t="shared" si="5"/>
        <v>8.1418559261888152E-2</v>
      </c>
    </row>
    <row r="72" spans="1:9" x14ac:dyDescent="0.2">
      <c r="A72" t="s">
        <v>20</v>
      </c>
      <c r="B72" t="s">
        <v>89</v>
      </c>
      <c r="C72" s="4">
        <v>190.51648351648299</v>
      </c>
      <c r="D72" s="4">
        <v>17.2912087912087</v>
      </c>
      <c r="E72" s="4">
        <v>235.49923076923</v>
      </c>
      <c r="F72" s="4">
        <v>431.706043956043</v>
      </c>
      <c r="G72" s="4">
        <f t="shared" si="3"/>
        <v>684.4964835164817</v>
      </c>
      <c r="H72" s="4">
        <f t="shared" si="4"/>
        <v>3.5928465132375846</v>
      </c>
      <c r="I72" s="4">
        <f t="shared" si="5"/>
        <v>9.0759646997750243E-2</v>
      </c>
    </row>
    <row r="73" spans="1:9" x14ac:dyDescent="0.2">
      <c r="A73" t="s">
        <v>20</v>
      </c>
      <c r="B73" t="s">
        <v>90</v>
      </c>
      <c r="C73" s="4">
        <v>77.604395604395606</v>
      </c>
      <c r="D73" s="4">
        <v>28.736263736263702</v>
      </c>
      <c r="E73" s="4">
        <v>73.697802197802105</v>
      </c>
      <c r="F73" s="4">
        <v>153.64560439560401</v>
      </c>
      <c r="G73" s="4">
        <f t="shared" si="3"/>
        <v>256.07967032966985</v>
      </c>
      <c r="H73" s="4">
        <f t="shared" si="4"/>
        <v>3.2998088360237832</v>
      </c>
      <c r="I73" s="4">
        <f t="shared" si="5"/>
        <v>0.37029170206740253</v>
      </c>
    </row>
    <row r="74" spans="1:9" x14ac:dyDescent="0.2">
      <c r="A74" t="s">
        <v>20</v>
      </c>
      <c r="B74" t="s">
        <v>91</v>
      </c>
      <c r="C74" s="4">
        <v>89.208791208791197</v>
      </c>
      <c r="D74" s="4">
        <v>2.10164835164835</v>
      </c>
      <c r="E74" s="4">
        <v>76.494285714285695</v>
      </c>
      <c r="F74" s="4">
        <v>158.821758241758</v>
      </c>
      <c r="G74" s="4">
        <f t="shared" si="3"/>
        <v>237.41769230769205</v>
      </c>
      <c r="H74" s="4">
        <f t="shared" si="4"/>
        <v>2.6613710273466347</v>
      </c>
      <c r="I74" s="4">
        <f t="shared" si="5"/>
        <v>2.3558758314855859E-2</v>
      </c>
    </row>
    <row r="75" spans="1:9" x14ac:dyDescent="0.2">
      <c r="A75" t="s">
        <v>20</v>
      </c>
      <c r="B75" t="s">
        <v>92</v>
      </c>
      <c r="C75" s="4">
        <v>72.450549450549403</v>
      </c>
      <c r="D75" s="4">
        <v>0.11725274725274699</v>
      </c>
      <c r="E75" s="4">
        <v>75.642417582417494</v>
      </c>
      <c r="F75" s="4">
        <v>140.024835164835</v>
      </c>
      <c r="G75" s="4">
        <f t="shared" si="3"/>
        <v>215.78450549450525</v>
      </c>
      <c r="H75" s="4">
        <f t="shared" si="4"/>
        <v>2.9783694827847702</v>
      </c>
      <c r="I75" s="4">
        <f t="shared" si="5"/>
        <v>1.6183831336265711E-3</v>
      </c>
    </row>
    <row r="76" spans="1:9" x14ac:dyDescent="0.2">
      <c r="A76" t="s">
        <v>20</v>
      </c>
      <c r="B76" t="s">
        <v>93</v>
      </c>
      <c r="C76" s="4">
        <v>73.505494505494497</v>
      </c>
      <c r="D76" s="4">
        <v>3.8763736263736202</v>
      </c>
      <c r="E76" s="4">
        <v>76.684065934065899</v>
      </c>
      <c r="F76" s="4">
        <v>145.274725274725</v>
      </c>
      <c r="G76" s="4">
        <f t="shared" si="3"/>
        <v>225.83516483516451</v>
      </c>
      <c r="H76" s="4">
        <f t="shared" si="4"/>
        <v>3.0723576020331849</v>
      </c>
      <c r="I76" s="4">
        <f t="shared" si="5"/>
        <v>5.2735834952907679E-2</v>
      </c>
    </row>
    <row r="77" spans="1:9" x14ac:dyDescent="0.2">
      <c r="A77" t="s">
        <v>20</v>
      </c>
      <c r="B77" t="s">
        <v>94</v>
      </c>
      <c r="C77" s="4">
        <v>101.03296703296699</v>
      </c>
      <c r="D77" s="4">
        <v>1.4153846153846099</v>
      </c>
      <c r="E77" s="4">
        <v>69.575054945054902</v>
      </c>
      <c r="F77" s="4">
        <v>302.380109890109</v>
      </c>
      <c r="G77" s="4">
        <f t="shared" si="3"/>
        <v>373.37054945054854</v>
      </c>
      <c r="H77" s="4">
        <f t="shared" si="4"/>
        <v>3.6955318686099554</v>
      </c>
      <c r="I77" s="4">
        <f t="shared" si="5"/>
        <v>1.4009136393299929E-2</v>
      </c>
    </row>
    <row r="78" spans="1:9" x14ac:dyDescent="0.2">
      <c r="A78" t="s">
        <v>20</v>
      </c>
      <c r="B78" t="s">
        <v>95</v>
      </c>
      <c r="C78" s="4">
        <v>55.835164835164797</v>
      </c>
      <c r="D78" s="4">
        <v>4.0403296703296698</v>
      </c>
      <c r="E78" s="4">
        <v>53.682197802197798</v>
      </c>
      <c r="F78" s="4">
        <v>112.93549450549401</v>
      </c>
      <c r="G78" s="4">
        <f t="shared" si="3"/>
        <v>170.65802197802148</v>
      </c>
      <c r="H78" s="4">
        <f t="shared" si="4"/>
        <v>3.0564613265105227</v>
      </c>
      <c r="I78" s="4">
        <f t="shared" si="5"/>
        <v>7.2361739814997092E-2</v>
      </c>
    </row>
    <row r="79" spans="1:9" x14ac:dyDescent="0.2">
      <c r="A79" t="s">
        <v>20</v>
      </c>
      <c r="B79" t="s">
        <v>96</v>
      </c>
      <c r="C79" s="4">
        <v>48.3296703296703</v>
      </c>
      <c r="D79" s="4">
        <v>1.2032967032966999</v>
      </c>
      <c r="E79" s="4">
        <v>58.368131868131798</v>
      </c>
      <c r="F79" s="4">
        <v>114.384615384615</v>
      </c>
      <c r="G79" s="4">
        <f t="shared" si="3"/>
        <v>173.95604395604352</v>
      </c>
      <c r="H79" s="4">
        <f t="shared" si="4"/>
        <v>3.5993633469758914</v>
      </c>
      <c r="I79" s="4">
        <f t="shared" si="5"/>
        <v>2.4897680763983573E-2</v>
      </c>
    </row>
    <row r="80" spans="1:9" x14ac:dyDescent="0.2">
      <c r="A80" t="s">
        <v>20</v>
      </c>
      <c r="B80" t="s">
        <v>97</v>
      </c>
      <c r="C80" s="4">
        <v>92.131868131868103</v>
      </c>
      <c r="D80" s="4">
        <v>17.018021978021899</v>
      </c>
      <c r="E80" s="4">
        <v>79.117252747252707</v>
      </c>
      <c r="F80" s="4">
        <v>157.63263736263701</v>
      </c>
      <c r="G80" s="4">
        <f t="shared" si="3"/>
        <v>253.76791208791161</v>
      </c>
      <c r="H80" s="4">
        <f t="shared" si="4"/>
        <v>2.7543988549618277</v>
      </c>
      <c r="I80" s="4">
        <f t="shared" si="5"/>
        <v>0.18471374045801447</v>
      </c>
    </row>
    <row r="81" spans="1:9" x14ac:dyDescent="0.2">
      <c r="A81" t="s">
        <v>20</v>
      </c>
      <c r="B81" t="s">
        <v>98</v>
      </c>
      <c r="C81" s="4">
        <v>89.791208791208703</v>
      </c>
      <c r="D81" s="4">
        <v>7.4997802197802104</v>
      </c>
      <c r="E81" s="4">
        <v>75.893846153846098</v>
      </c>
      <c r="F81" s="4">
        <v>171.746813186813</v>
      </c>
      <c r="G81" s="4">
        <f t="shared" si="3"/>
        <v>255.14043956043929</v>
      </c>
      <c r="H81" s="4">
        <f t="shared" si="4"/>
        <v>2.8414857422592092</v>
      </c>
      <c r="I81" s="4">
        <f t="shared" si="5"/>
        <v>8.3524660384285868E-2</v>
      </c>
    </row>
    <row r="82" spans="1:9" x14ac:dyDescent="0.2">
      <c r="A82" t="s">
        <v>20</v>
      </c>
      <c r="B82" t="s">
        <v>99</v>
      </c>
      <c r="C82" s="4">
        <v>88.725274725274701</v>
      </c>
      <c r="D82" s="4">
        <v>0</v>
      </c>
      <c r="E82" s="4">
        <v>70.878461538461494</v>
      </c>
      <c r="F82" s="4">
        <v>198.066483516483</v>
      </c>
      <c r="G82" s="4">
        <f t="shared" si="3"/>
        <v>268.94494505494447</v>
      </c>
      <c r="H82" s="4">
        <f t="shared" si="4"/>
        <v>3.0312100569729941</v>
      </c>
      <c r="I82" s="4">
        <f t="shared" si="5"/>
        <v>0</v>
      </c>
    </row>
    <row r="83" spans="1:9" x14ac:dyDescent="0.2">
      <c r="A83" t="s">
        <v>20</v>
      </c>
      <c r="B83" t="s">
        <v>100</v>
      </c>
      <c r="C83" s="4">
        <v>125.912087912087</v>
      </c>
      <c r="D83" s="4">
        <v>37.758241758241702</v>
      </c>
      <c r="E83" s="4">
        <v>122.637362637362</v>
      </c>
      <c r="F83" s="4">
        <v>260.03296703296701</v>
      </c>
      <c r="G83" s="4">
        <f t="shared" si="3"/>
        <v>420.42857142857071</v>
      </c>
      <c r="H83" s="4">
        <f t="shared" si="4"/>
        <v>3.3390644091464661</v>
      </c>
      <c r="I83" s="4">
        <f t="shared" si="5"/>
        <v>0.29987781462733631</v>
      </c>
    </row>
    <row r="84" spans="1:9" x14ac:dyDescent="0.2">
      <c r="A84" t="s">
        <v>20</v>
      </c>
      <c r="B84" t="s">
        <v>101</v>
      </c>
      <c r="C84" s="4">
        <v>52.472527472527403</v>
      </c>
      <c r="D84" s="4">
        <v>8.6910989010989006</v>
      </c>
      <c r="E84" s="4">
        <v>54.080329670329597</v>
      </c>
      <c r="F84" s="4">
        <v>101.070329670329</v>
      </c>
      <c r="G84" s="4">
        <f t="shared" si="3"/>
        <v>163.8417582417575</v>
      </c>
      <c r="H84" s="4">
        <f t="shared" si="4"/>
        <v>3.1224293193717179</v>
      </c>
      <c r="I84" s="4">
        <f t="shared" si="5"/>
        <v>0.16563141361256564</v>
      </c>
    </row>
    <row r="85" spans="1:9" x14ac:dyDescent="0.2">
      <c r="A85" t="s">
        <v>20</v>
      </c>
      <c r="B85" t="s">
        <v>102</v>
      </c>
      <c r="C85" s="4">
        <v>66.725274725274701</v>
      </c>
      <c r="D85" s="4">
        <v>4.4540659340659303</v>
      </c>
      <c r="E85" s="4">
        <v>53.383406593406498</v>
      </c>
      <c r="F85" s="4">
        <v>121.652087912087</v>
      </c>
      <c r="G85" s="4">
        <f t="shared" si="3"/>
        <v>179.48956043955943</v>
      </c>
      <c r="H85" s="4">
        <f t="shared" si="4"/>
        <v>2.6899785902503153</v>
      </c>
      <c r="I85" s="4">
        <f t="shared" si="5"/>
        <v>6.6752305665349107E-2</v>
      </c>
    </row>
    <row r="86" spans="1:9" x14ac:dyDescent="0.2">
      <c r="A86" t="s">
        <v>20</v>
      </c>
      <c r="B86" t="s">
        <v>103</v>
      </c>
      <c r="C86" s="4">
        <v>79.021978021978001</v>
      </c>
      <c r="D86" s="4">
        <v>0</v>
      </c>
      <c r="E86" s="4">
        <v>76.931098901098906</v>
      </c>
      <c r="F86" s="4">
        <v>127.255494505494</v>
      </c>
      <c r="G86" s="4">
        <f t="shared" si="3"/>
        <v>204.18659340659292</v>
      </c>
      <c r="H86" s="4">
        <f t="shared" si="4"/>
        <v>2.5839215686274457</v>
      </c>
      <c r="I86" s="4">
        <f t="shared" si="5"/>
        <v>0</v>
      </c>
    </row>
    <row r="87" spans="1:9" x14ac:dyDescent="0.2">
      <c r="A87" t="s">
        <v>20</v>
      </c>
      <c r="B87" t="s">
        <v>104</v>
      </c>
      <c r="C87" s="4">
        <v>115.120879120879</v>
      </c>
      <c r="D87" s="4">
        <v>29.3910989010989</v>
      </c>
      <c r="E87" s="4">
        <v>69.905384615384605</v>
      </c>
      <c r="F87" s="4">
        <v>168.632197802197</v>
      </c>
      <c r="G87" s="4">
        <f t="shared" si="3"/>
        <v>267.9286813186805</v>
      </c>
      <c r="H87" s="4">
        <f t="shared" si="4"/>
        <v>2.3273682703321832</v>
      </c>
      <c r="I87" s="4">
        <f t="shared" si="5"/>
        <v>0.25530641466208503</v>
      </c>
    </row>
    <row r="88" spans="1:9" x14ac:dyDescent="0.2">
      <c r="A88" t="s">
        <v>20</v>
      </c>
      <c r="B88" t="s">
        <v>105</v>
      </c>
      <c r="C88" s="4">
        <v>75.560439560439505</v>
      </c>
      <c r="D88" s="4">
        <v>8.7912087912087905E-2</v>
      </c>
      <c r="E88" s="4">
        <v>74.458791208791197</v>
      </c>
      <c r="F88" s="4">
        <v>136.887362637362</v>
      </c>
      <c r="G88" s="4">
        <f t="shared" si="3"/>
        <v>211.4340659340653</v>
      </c>
      <c r="H88" s="4">
        <f t="shared" si="4"/>
        <v>2.7982111692844613</v>
      </c>
      <c r="I88" s="4">
        <f t="shared" si="5"/>
        <v>1.1634671320535203E-3</v>
      </c>
    </row>
    <row r="89" spans="1:9" x14ac:dyDescent="0.2">
      <c r="A89" t="s">
        <v>20</v>
      </c>
      <c r="B89" t="s">
        <v>106</v>
      </c>
      <c r="C89" s="4">
        <v>97.989010989010893</v>
      </c>
      <c r="D89" s="4">
        <v>19.6556043956043</v>
      </c>
      <c r="E89" s="4">
        <v>83.1636263736263</v>
      </c>
      <c r="F89" s="4">
        <v>151.95032967032901</v>
      </c>
      <c r="G89" s="4">
        <f t="shared" si="3"/>
        <v>254.7695604395596</v>
      </c>
      <c r="H89" s="4">
        <f t="shared" si="4"/>
        <v>2.5999809352921326</v>
      </c>
      <c r="I89" s="4">
        <f t="shared" si="5"/>
        <v>0.20058988449029866</v>
      </c>
    </row>
    <row r="90" spans="1:9" x14ac:dyDescent="0.2">
      <c r="A90" t="s">
        <v>20</v>
      </c>
      <c r="B90" t="s">
        <v>107</v>
      </c>
      <c r="C90" s="4">
        <v>82.285714285714207</v>
      </c>
      <c r="D90" s="4">
        <v>12.239120879120801</v>
      </c>
      <c r="E90" s="4">
        <v>74.066813186813107</v>
      </c>
      <c r="F90" s="4">
        <v>188.47241758241699</v>
      </c>
      <c r="G90" s="4">
        <f t="shared" si="3"/>
        <v>274.77835164835091</v>
      </c>
      <c r="H90" s="4">
        <f t="shared" si="4"/>
        <v>3.3393202457264901</v>
      </c>
      <c r="I90" s="4">
        <f t="shared" si="5"/>
        <v>0.14873931623931544</v>
      </c>
    </row>
    <row r="91" spans="1:9" x14ac:dyDescent="0.2">
      <c r="A91" t="s">
        <v>20</v>
      </c>
      <c r="B91" t="s">
        <v>108</v>
      </c>
      <c r="C91" s="4">
        <v>53.494505494505397</v>
      </c>
      <c r="D91" s="4">
        <v>7.4696703296703202</v>
      </c>
      <c r="E91" s="4">
        <v>45.101978021977999</v>
      </c>
      <c r="F91" s="4">
        <v>99.583406593406494</v>
      </c>
      <c r="G91" s="4">
        <f t="shared" si="3"/>
        <v>152.15505494505481</v>
      </c>
      <c r="H91" s="4">
        <f t="shared" si="4"/>
        <v>2.8443118323746948</v>
      </c>
      <c r="I91" s="4">
        <f t="shared" si="5"/>
        <v>0.13963434675431396</v>
      </c>
    </row>
    <row r="92" spans="1:9" x14ac:dyDescent="0.2">
      <c r="A92" t="s">
        <v>20</v>
      </c>
      <c r="B92" t="s">
        <v>109</v>
      </c>
      <c r="C92" s="4">
        <v>85.901098901098905</v>
      </c>
      <c r="D92" s="4">
        <v>8.73351648351648</v>
      </c>
      <c r="E92" s="4">
        <v>88.203296703296701</v>
      </c>
      <c r="F92" s="4">
        <v>162.62637362637301</v>
      </c>
      <c r="G92" s="4">
        <f t="shared" si="3"/>
        <v>259.56318681318618</v>
      </c>
      <c r="H92" s="4">
        <f t="shared" si="4"/>
        <v>3.0216515287194499</v>
      </c>
      <c r="I92" s="4">
        <f t="shared" si="5"/>
        <v>0.10166943840347956</v>
      </c>
    </row>
    <row r="93" spans="1:9" x14ac:dyDescent="0.2">
      <c r="A93" t="s">
        <v>20</v>
      </c>
      <c r="B93" t="s">
        <v>110</v>
      </c>
      <c r="C93" s="4">
        <v>86.747252747252702</v>
      </c>
      <c r="D93" s="4">
        <v>14.5027472527472</v>
      </c>
      <c r="E93" s="4">
        <v>73.170329670329593</v>
      </c>
      <c r="F93" s="4">
        <v>181.406593406593</v>
      </c>
      <c r="G93" s="4">
        <f t="shared" si="3"/>
        <v>269.0796703296698</v>
      </c>
      <c r="H93" s="4">
        <f t="shared" si="4"/>
        <v>3.1018811755763824</v>
      </c>
      <c r="I93" s="4">
        <f t="shared" si="5"/>
        <v>0.16718393716746846</v>
      </c>
    </row>
    <row r="94" spans="1:9" x14ac:dyDescent="0.2">
      <c r="A94" t="s">
        <v>20</v>
      </c>
      <c r="B94" t="s">
        <v>111</v>
      </c>
      <c r="C94" s="4">
        <v>58.6373626373626</v>
      </c>
      <c r="D94" s="4">
        <v>24.854395604395599</v>
      </c>
      <c r="E94" s="4">
        <v>47.878021978021899</v>
      </c>
      <c r="F94" s="4">
        <v>121.002747252747</v>
      </c>
      <c r="G94" s="4">
        <f t="shared" si="3"/>
        <v>193.73516483516448</v>
      </c>
      <c r="H94" s="4">
        <f t="shared" si="4"/>
        <v>3.3039542728635642</v>
      </c>
      <c r="I94" s="4">
        <f t="shared" si="5"/>
        <v>0.42386619190404817</v>
      </c>
    </row>
    <row r="95" spans="1:9" x14ac:dyDescent="0.2">
      <c r="A95" t="s">
        <v>20</v>
      </c>
      <c r="B95" t="s">
        <v>112</v>
      </c>
      <c r="C95" s="4">
        <v>101.461538461538</v>
      </c>
      <c r="D95" s="4">
        <v>28.5516483516483</v>
      </c>
      <c r="E95" s="4">
        <v>125.25318681318601</v>
      </c>
      <c r="F95" s="4">
        <v>215.31153846153799</v>
      </c>
      <c r="G95" s="4">
        <f t="shared" si="3"/>
        <v>369.11637362637231</v>
      </c>
      <c r="H95" s="4">
        <f t="shared" si="4"/>
        <v>3.6379930683418209</v>
      </c>
      <c r="I95" s="4">
        <f t="shared" si="5"/>
        <v>0.28140366078197848</v>
      </c>
    </row>
    <row r="96" spans="1:9" x14ac:dyDescent="0.2">
      <c r="A96" t="s">
        <v>20</v>
      </c>
      <c r="B96" t="s">
        <v>113</v>
      </c>
      <c r="C96" s="4">
        <v>210.318681318681</v>
      </c>
      <c r="D96" s="4">
        <v>34.153846153846096</v>
      </c>
      <c r="E96" s="4">
        <v>166.50912087911999</v>
      </c>
      <c r="F96" s="4">
        <v>424.89560439560398</v>
      </c>
      <c r="G96" s="4">
        <f t="shared" si="3"/>
        <v>625.55857142857008</v>
      </c>
      <c r="H96" s="4">
        <f t="shared" si="4"/>
        <v>2.9743366947071403</v>
      </c>
      <c r="I96" s="4">
        <f t="shared" si="5"/>
        <v>0.16239092951564865</v>
      </c>
    </row>
    <row r="97" spans="1:9" x14ac:dyDescent="0.2">
      <c r="A97" t="s">
        <v>20</v>
      </c>
      <c r="B97" t="s">
        <v>114</v>
      </c>
      <c r="C97" s="4">
        <v>47.472527472527403</v>
      </c>
      <c r="D97" s="4">
        <v>2.5439560439560398</v>
      </c>
      <c r="E97" s="4">
        <v>42.620879120879103</v>
      </c>
      <c r="F97" s="4">
        <v>74.420329670329593</v>
      </c>
      <c r="G97" s="4">
        <f t="shared" si="3"/>
        <v>119.58516483516473</v>
      </c>
      <c r="H97" s="4">
        <f t="shared" si="4"/>
        <v>2.5190393518518532</v>
      </c>
      <c r="I97" s="4">
        <f t="shared" si="5"/>
        <v>5.3587962962962955E-2</v>
      </c>
    </row>
    <row r="98" spans="1:9" x14ac:dyDescent="0.2">
      <c r="A98" t="s">
        <v>20</v>
      </c>
      <c r="B98" t="s">
        <v>115</v>
      </c>
      <c r="C98" s="4">
        <v>93.967032967032907</v>
      </c>
      <c r="D98" s="4">
        <v>10.866923076922999</v>
      </c>
      <c r="E98" s="4">
        <v>64.428791208791196</v>
      </c>
      <c r="F98" s="4">
        <v>163.252197802197</v>
      </c>
      <c r="G98" s="4">
        <f t="shared" si="3"/>
        <v>238.54791208791119</v>
      </c>
      <c r="H98" s="4">
        <f t="shared" si="4"/>
        <v>2.5386340778856193</v>
      </c>
      <c r="I98" s="4">
        <f t="shared" si="5"/>
        <v>0.11564612326043662</v>
      </c>
    </row>
    <row r="99" spans="1:9" x14ac:dyDescent="0.2">
      <c r="A99" t="s">
        <v>20</v>
      </c>
      <c r="B99" t="s">
        <v>116</v>
      </c>
      <c r="C99" s="4">
        <v>111.24175824175801</v>
      </c>
      <c r="D99" s="4">
        <v>13.2527472527472</v>
      </c>
      <c r="E99" s="4">
        <v>93.859890109890102</v>
      </c>
      <c r="F99" s="4">
        <v>232.31593406593399</v>
      </c>
      <c r="G99" s="4">
        <f t="shared" si="3"/>
        <v>339.42857142857127</v>
      </c>
      <c r="H99" s="4">
        <f t="shared" si="4"/>
        <v>3.0512693865454956</v>
      </c>
      <c r="I99" s="4">
        <f t="shared" si="5"/>
        <v>0.11913464388027242</v>
      </c>
    </row>
    <row r="100" spans="1:9" x14ac:dyDescent="0.2">
      <c r="A100" t="s">
        <v>20</v>
      </c>
      <c r="B100" t="s">
        <v>117</v>
      </c>
      <c r="C100" s="4">
        <v>117.802197802197</v>
      </c>
      <c r="D100" s="4">
        <v>22.4148351648351</v>
      </c>
      <c r="E100" s="4">
        <v>94.303076923076901</v>
      </c>
      <c r="F100" s="4">
        <v>205.76351648351601</v>
      </c>
      <c r="G100" s="4">
        <f t="shared" si="3"/>
        <v>322.48142857142801</v>
      </c>
      <c r="H100" s="4">
        <f t="shared" si="4"/>
        <v>2.7374822761194171</v>
      </c>
      <c r="I100" s="4">
        <f t="shared" si="5"/>
        <v>0.19027518656716494</v>
      </c>
    </row>
    <row r="101" spans="1:9" x14ac:dyDescent="0.2">
      <c r="A101" t="s">
        <v>20</v>
      </c>
      <c r="B101" t="s">
        <v>118</v>
      </c>
      <c r="C101" s="4">
        <v>45.571428571428498</v>
      </c>
      <c r="D101" s="4">
        <v>5.5554945054945</v>
      </c>
      <c r="E101" s="4">
        <v>43.646263736263698</v>
      </c>
      <c r="F101" s="4">
        <v>84.984395604395601</v>
      </c>
      <c r="G101" s="4">
        <f t="shared" si="3"/>
        <v>134.18615384615379</v>
      </c>
      <c r="H101" s="4">
        <f t="shared" si="4"/>
        <v>2.9445237521099625</v>
      </c>
      <c r="I101" s="4">
        <f t="shared" si="5"/>
        <v>0.12190740294188578</v>
      </c>
    </row>
    <row r="102" spans="1:9" x14ac:dyDescent="0.2">
      <c r="A102" t="s">
        <v>20</v>
      </c>
      <c r="B102" t="s">
        <v>119</v>
      </c>
      <c r="C102" s="4">
        <v>55.505494505494497</v>
      </c>
      <c r="D102" s="4">
        <v>2.6565934065933998</v>
      </c>
      <c r="E102" s="4">
        <v>61.527472527472497</v>
      </c>
      <c r="F102" s="4">
        <v>118.846153846153</v>
      </c>
      <c r="G102" s="4">
        <f t="shared" si="3"/>
        <v>183.03021978021889</v>
      </c>
      <c r="H102" s="4">
        <f t="shared" si="4"/>
        <v>3.2975153434963218</v>
      </c>
      <c r="I102" s="4">
        <f t="shared" si="5"/>
        <v>4.7861809542664703E-2</v>
      </c>
    </row>
    <row r="103" spans="1:9" x14ac:dyDescent="0.2">
      <c r="A103" t="s">
        <v>20</v>
      </c>
      <c r="B103" t="s">
        <v>120</v>
      </c>
      <c r="C103" s="4">
        <v>90.087912087912002</v>
      </c>
      <c r="D103" s="4">
        <v>12.953296703296701</v>
      </c>
      <c r="E103" s="4">
        <v>83.431318681318601</v>
      </c>
      <c r="F103" s="4">
        <v>187.112637362637</v>
      </c>
      <c r="G103" s="4">
        <f t="shared" si="3"/>
        <v>283.49725274725233</v>
      </c>
      <c r="H103" s="4">
        <f t="shared" si="4"/>
        <v>3.1468955842888495</v>
      </c>
      <c r="I103" s="4">
        <f t="shared" si="5"/>
        <v>0.14378506952915357</v>
      </c>
    </row>
    <row r="104" spans="1:9" x14ac:dyDescent="0.2">
      <c r="A104" t="s">
        <v>20</v>
      </c>
      <c r="B104" t="s">
        <v>121</v>
      </c>
      <c r="C104" s="4">
        <v>61.780219780219703</v>
      </c>
      <c r="D104" s="4">
        <v>5.8379120879120796</v>
      </c>
      <c r="E104" s="4">
        <v>49.837912087912002</v>
      </c>
      <c r="F104" s="4">
        <v>117.637362637362</v>
      </c>
      <c r="G104" s="4">
        <f t="shared" si="3"/>
        <v>173.31318681318609</v>
      </c>
      <c r="H104" s="4">
        <f t="shared" si="4"/>
        <v>2.8053183920312974</v>
      </c>
      <c r="I104" s="4">
        <f t="shared" si="5"/>
        <v>9.4494841693347542E-2</v>
      </c>
    </row>
    <row r="105" spans="1:9" x14ac:dyDescent="0.2">
      <c r="A105" t="s">
        <v>20</v>
      </c>
      <c r="B105" t="s">
        <v>122</v>
      </c>
      <c r="C105" s="4">
        <v>82.252747252747199</v>
      </c>
      <c r="D105" s="4">
        <v>40.274725274725199</v>
      </c>
      <c r="E105" s="4">
        <v>7.4154945054945003</v>
      </c>
      <c r="F105" s="4">
        <v>225.67857142857099</v>
      </c>
      <c r="G105" s="4">
        <f t="shared" si="3"/>
        <v>273.3687912087907</v>
      </c>
      <c r="H105" s="4">
        <f t="shared" si="4"/>
        <v>3.3235217100868364</v>
      </c>
      <c r="I105" s="4">
        <f t="shared" si="5"/>
        <v>0.48964595858383375</v>
      </c>
    </row>
    <row r="106" spans="1:9" x14ac:dyDescent="0.2">
      <c r="A106" t="s">
        <v>20</v>
      </c>
      <c r="B106" t="s">
        <v>123</v>
      </c>
      <c r="C106" s="4">
        <v>80.582417582417506</v>
      </c>
      <c r="D106" s="4">
        <v>26</v>
      </c>
      <c r="E106" s="4">
        <v>0</v>
      </c>
      <c r="F106" s="4">
        <v>185.505494505494</v>
      </c>
      <c r="G106" s="4">
        <f t="shared" si="3"/>
        <v>211.505494505494</v>
      </c>
      <c r="H106" s="4">
        <f t="shared" si="4"/>
        <v>2.6247102141006371</v>
      </c>
      <c r="I106" s="4">
        <f t="shared" si="5"/>
        <v>0.3226510295922545</v>
      </c>
    </row>
    <row r="107" spans="1:9" x14ac:dyDescent="0.2">
      <c r="A107" t="s">
        <v>20</v>
      </c>
      <c r="B107" t="s">
        <v>124</v>
      </c>
      <c r="C107" s="4">
        <v>99.153846153846104</v>
      </c>
      <c r="D107" s="4">
        <v>9.0082417582417502</v>
      </c>
      <c r="E107" s="4">
        <v>74.175054945054896</v>
      </c>
      <c r="F107" s="4">
        <v>166.26604395604301</v>
      </c>
      <c r="G107" s="4">
        <f t="shared" si="3"/>
        <v>249.44934065933967</v>
      </c>
      <c r="H107" s="4">
        <f t="shared" si="4"/>
        <v>2.5157807824448546</v>
      </c>
      <c r="I107" s="4">
        <f t="shared" si="5"/>
        <v>9.0851158151390859E-2</v>
      </c>
    </row>
    <row r="108" spans="1:9" x14ac:dyDescent="0.2">
      <c r="A108" t="s">
        <v>20</v>
      </c>
      <c r="B108" t="s">
        <v>125</v>
      </c>
      <c r="C108" s="4">
        <v>83.582417582417506</v>
      </c>
      <c r="D108" s="4">
        <v>5.3324175824175803</v>
      </c>
      <c r="E108" s="4">
        <v>72.447802197802105</v>
      </c>
      <c r="F108" s="4">
        <v>173.51648351648299</v>
      </c>
      <c r="G108" s="4">
        <f t="shared" si="3"/>
        <v>251.29670329670267</v>
      </c>
      <c r="H108" s="4">
        <f t="shared" si="4"/>
        <v>3.0065737575598166</v>
      </c>
      <c r="I108" s="4">
        <f t="shared" si="5"/>
        <v>6.3798317118064718E-2</v>
      </c>
    </row>
    <row r="109" spans="1:9" x14ac:dyDescent="0.2">
      <c r="A109" t="s">
        <v>20</v>
      </c>
      <c r="B109" t="s">
        <v>126</v>
      </c>
      <c r="C109" s="4">
        <v>46.758241758241702</v>
      </c>
      <c r="D109" s="4">
        <v>40.832417582417499</v>
      </c>
      <c r="E109" s="4">
        <v>60.541208791208703</v>
      </c>
      <c r="F109" s="4">
        <v>114.815934065934</v>
      </c>
      <c r="G109" s="4">
        <f t="shared" si="3"/>
        <v>216.18956043956018</v>
      </c>
      <c r="H109" s="4">
        <f t="shared" si="4"/>
        <v>4.6235605170387784</v>
      </c>
      <c r="I109" s="4">
        <f t="shared" si="5"/>
        <v>0.87326674500587465</v>
      </c>
    </row>
    <row r="110" spans="1:9" x14ac:dyDescent="0.2">
      <c r="A110" t="s">
        <v>20</v>
      </c>
      <c r="B110" t="s">
        <v>127</v>
      </c>
      <c r="C110" s="4">
        <v>94.208791208791197</v>
      </c>
      <c r="D110" s="4">
        <v>12.189560439560401</v>
      </c>
      <c r="E110" s="4">
        <v>96.217032967032907</v>
      </c>
      <c r="F110" s="4">
        <v>205.69780219780199</v>
      </c>
      <c r="G110" s="4">
        <f t="shared" si="3"/>
        <v>314.10439560439528</v>
      </c>
      <c r="H110" s="4">
        <f t="shared" si="4"/>
        <v>3.3341304094249358</v>
      </c>
      <c r="I110" s="4">
        <f t="shared" si="5"/>
        <v>0.12938877872390023</v>
      </c>
    </row>
    <row r="111" spans="1:9" x14ac:dyDescent="0.2">
      <c r="A111" t="s">
        <v>20</v>
      </c>
      <c r="B111" t="s">
        <v>128</v>
      </c>
      <c r="C111" s="4">
        <v>87.846153846153797</v>
      </c>
      <c r="D111" s="4">
        <v>9.8653846153846096</v>
      </c>
      <c r="E111" s="4">
        <v>89.469780219780205</v>
      </c>
      <c r="F111" s="4">
        <v>192.398351648351</v>
      </c>
      <c r="G111" s="4">
        <f t="shared" si="3"/>
        <v>291.73351648351581</v>
      </c>
      <c r="H111" s="4">
        <f t="shared" si="4"/>
        <v>3.320959469602196</v>
      </c>
      <c r="I111" s="4">
        <f t="shared" si="5"/>
        <v>0.11230297723292469</v>
      </c>
    </row>
    <row r="112" spans="1:9" x14ac:dyDescent="0.2">
      <c r="A112" t="s">
        <v>20</v>
      </c>
      <c r="B112" t="s">
        <v>129</v>
      </c>
      <c r="C112" s="4">
        <v>79.824175824175796</v>
      </c>
      <c r="D112" s="4">
        <v>5.3296703296703198E-2</v>
      </c>
      <c r="E112" s="4">
        <v>86.502197802197799</v>
      </c>
      <c r="F112" s="4">
        <v>145.086153846153</v>
      </c>
      <c r="G112" s="4">
        <f t="shared" si="3"/>
        <v>231.64164835164752</v>
      </c>
      <c r="H112" s="4">
        <f t="shared" si="4"/>
        <v>2.901898403083691</v>
      </c>
      <c r="I112" s="4">
        <f t="shared" si="5"/>
        <v>6.6767621145374348E-4</v>
      </c>
    </row>
    <row r="113" spans="1:9" x14ac:dyDescent="0.2">
      <c r="A113" t="s">
        <v>20</v>
      </c>
      <c r="B113" t="s">
        <v>130</v>
      </c>
      <c r="C113" s="4">
        <v>80.879120879120805</v>
      </c>
      <c r="D113" s="4">
        <v>5.9038461538461497</v>
      </c>
      <c r="E113" s="4">
        <v>85.233846153846102</v>
      </c>
      <c r="F113" s="4">
        <v>168.78076923076901</v>
      </c>
      <c r="G113" s="4">
        <f t="shared" si="3"/>
        <v>259.91846153846126</v>
      </c>
      <c r="H113" s="4">
        <f t="shared" si="4"/>
        <v>3.2136657608695649</v>
      </c>
      <c r="I113" s="4">
        <f t="shared" si="5"/>
        <v>7.2995923913043492E-2</v>
      </c>
    </row>
    <row r="114" spans="1:9" x14ac:dyDescent="0.2">
      <c r="A114" t="s">
        <v>20</v>
      </c>
      <c r="B114" t="s">
        <v>131</v>
      </c>
      <c r="C114" s="4">
        <v>83.879120879120805</v>
      </c>
      <c r="D114" s="4">
        <v>13.076923076923</v>
      </c>
      <c r="E114" s="4">
        <v>81.148351648351607</v>
      </c>
      <c r="F114" s="4">
        <v>143.72252747252699</v>
      </c>
      <c r="G114" s="4">
        <f t="shared" si="3"/>
        <v>237.94780219780159</v>
      </c>
      <c r="H114" s="4">
        <f t="shared" si="4"/>
        <v>2.8367941831520982</v>
      </c>
      <c r="I114" s="4">
        <f t="shared" si="5"/>
        <v>0.15590200445434221</v>
      </c>
    </row>
    <row r="115" spans="1:9" x14ac:dyDescent="0.2">
      <c r="A115" t="s">
        <v>20</v>
      </c>
      <c r="B115" t="s">
        <v>132</v>
      </c>
      <c r="C115" s="4">
        <v>110.252747252747</v>
      </c>
      <c r="D115" s="4">
        <v>14.953296703296701</v>
      </c>
      <c r="E115" s="4">
        <v>107.771978021978</v>
      </c>
      <c r="F115" s="4">
        <v>250.43956043956001</v>
      </c>
      <c r="G115" s="4">
        <f t="shared" si="3"/>
        <v>373.1648351648347</v>
      </c>
      <c r="H115" s="4">
        <f t="shared" si="4"/>
        <v>3.3846307186285296</v>
      </c>
      <c r="I115" s="4">
        <f t="shared" si="5"/>
        <v>0.13562742948270737</v>
      </c>
    </row>
    <row r="116" spans="1:9" x14ac:dyDescent="0.2">
      <c r="A116" t="s">
        <v>20</v>
      </c>
      <c r="B116" t="s">
        <v>133</v>
      </c>
      <c r="C116" s="4">
        <v>58.615384615384599</v>
      </c>
      <c r="D116" s="4">
        <v>5.4972527472527402</v>
      </c>
      <c r="E116" s="4">
        <v>54.697802197802098</v>
      </c>
      <c r="F116" s="4">
        <v>114.934065934065</v>
      </c>
      <c r="G116" s="4">
        <f t="shared" si="3"/>
        <v>175.12912087911985</v>
      </c>
      <c r="H116" s="4">
        <f t="shared" si="4"/>
        <v>2.98776715410572</v>
      </c>
      <c r="I116" s="4">
        <f t="shared" si="5"/>
        <v>9.3785151856017906E-2</v>
      </c>
    </row>
    <row r="117" spans="1:9" x14ac:dyDescent="0.2">
      <c r="A117" t="s">
        <v>20</v>
      </c>
      <c r="B117" t="s">
        <v>134</v>
      </c>
      <c r="C117" s="4">
        <v>92.164835164835097</v>
      </c>
      <c r="D117" s="4">
        <v>43.277472527472497</v>
      </c>
      <c r="E117" s="4">
        <v>68.892857142857096</v>
      </c>
      <c r="F117" s="4">
        <v>189.93406593406499</v>
      </c>
      <c r="G117" s="4">
        <f t="shared" si="3"/>
        <v>302.1043956043946</v>
      </c>
      <c r="H117" s="4">
        <f t="shared" si="4"/>
        <v>3.2778705138905364</v>
      </c>
      <c r="I117" s="4">
        <f t="shared" si="5"/>
        <v>0.46956599499224994</v>
      </c>
    </row>
    <row r="118" spans="1:9" x14ac:dyDescent="0.2">
      <c r="A118" t="s">
        <v>20</v>
      </c>
      <c r="B118" t="s">
        <v>135</v>
      </c>
      <c r="C118" s="4">
        <v>66.131868131868103</v>
      </c>
      <c r="D118" s="4">
        <v>1.02472527472527</v>
      </c>
      <c r="E118" s="4">
        <v>25.200549450549399</v>
      </c>
      <c r="F118" s="4">
        <v>141.227472527472</v>
      </c>
      <c r="G118" s="4">
        <f t="shared" si="3"/>
        <v>167.45274725274666</v>
      </c>
      <c r="H118" s="4">
        <f t="shared" si="4"/>
        <v>2.5321036889331925</v>
      </c>
      <c r="I118" s="4">
        <f t="shared" si="5"/>
        <v>1.5495181123296712E-2</v>
      </c>
    </row>
    <row r="119" spans="1:9" x14ac:dyDescent="0.2">
      <c r="A119" t="s">
        <v>20</v>
      </c>
      <c r="B119" t="s">
        <v>136</v>
      </c>
      <c r="C119" s="4">
        <v>62.857142857142797</v>
      </c>
      <c r="D119" s="4">
        <v>5.7882417582417496</v>
      </c>
      <c r="E119" s="4">
        <v>67.549120879120807</v>
      </c>
      <c r="F119" s="4">
        <v>101.17967032967</v>
      </c>
      <c r="G119" s="4">
        <f t="shared" si="3"/>
        <v>174.51703296703255</v>
      </c>
      <c r="H119" s="4">
        <f t="shared" si="4"/>
        <v>2.7764073426573388</v>
      </c>
      <c r="I119" s="4">
        <f t="shared" si="5"/>
        <v>9.2085664335664286E-2</v>
      </c>
    </row>
    <row r="120" spans="1:9" x14ac:dyDescent="0.2">
      <c r="A120" t="s">
        <v>20</v>
      </c>
      <c r="B120" t="s">
        <v>137</v>
      </c>
      <c r="C120" s="4">
        <v>123.593406593406</v>
      </c>
      <c r="D120" s="4">
        <v>17.076373626373599</v>
      </c>
      <c r="E120" s="4">
        <v>141.720989010989</v>
      </c>
      <c r="F120" s="4">
        <v>244.88406593406501</v>
      </c>
      <c r="G120" s="4">
        <f t="shared" si="3"/>
        <v>403.6814285714276</v>
      </c>
      <c r="H120" s="4">
        <f t="shared" si="4"/>
        <v>3.2662052102783043</v>
      </c>
      <c r="I120" s="4">
        <f t="shared" si="5"/>
        <v>0.13816573308437849</v>
      </c>
    </row>
    <row r="121" spans="1:9" x14ac:dyDescent="0.2">
      <c r="A121" t="s">
        <v>20</v>
      </c>
      <c r="B121" t="s">
        <v>138</v>
      </c>
      <c r="C121" s="4">
        <v>90.758241758241695</v>
      </c>
      <c r="D121" s="4">
        <v>29.059340659340599</v>
      </c>
      <c r="E121" s="4">
        <v>118.527912087912</v>
      </c>
      <c r="F121" s="4">
        <v>206.40945054945001</v>
      </c>
      <c r="G121" s="4">
        <f t="shared" si="3"/>
        <v>353.99670329670261</v>
      </c>
      <c r="H121" s="4">
        <f t="shared" si="4"/>
        <v>3.9004358881220438</v>
      </c>
      <c r="I121" s="4">
        <f t="shared" si="5"/>
        <v>0.32018404165153119</v>
      </c>
    </row>
    <row r="122" spans="1:9" x14ac:dyDescent="0.2">
      <c r="A122" t="s">
        <v>20</v>
      </c>
      <c r="B122" t="s">
        <v>139</v>
      </c>
      <c r="C122" s="4">
        <v>50.054945054945001</v>
      </c>
      <c r="D122" s="4">
        <v>2.7286813186813101</v>
      </c>
      <c r="E122" s="4">
        <v>53.876923076922999</v>
      </c>
      <c r="F122" s="4">
        <v>116.41175824175799</v>
      </c>
      <c r="G122" s="4">
        <f t="shared" si="3"/>
        <v>173.01736263736231</v>
      </c>
      <c r="H122" s="4">
        <f t="shared" si="4"/>
        <v>3.4565488474204145</v>
      </c>
      <c r="I122" s="4">
        <f t="shared" si="5"/>
        <v>5.4513721185510317E-2</v>
      </c>
    </row>
    <row r="123" spans="1:9" x14ac:dyDescent="0.2">
      <c r="A123" t="s">
        <v>20</v>
      </c>
      <c r="B123" t="s">
        <v>140</v>
      </c>
      <c r="C123" s="4">
        <v>153.12087912087901</v>
      </c>
      <c r="D123" s="4">
        <v>21.719780219780201</v>
      </c>
      <c r="E123" s="4">
        <v>143.254395604395</v>
      </c>
      <c r="F123" s="4">
        <v>309.57967032967002</v>
      </c>
      <c r="G123" s="4">
        <f t="shared" si="3"/>
        <v>474.55384615384526</v>
      </c>
      <c r="H123" s="4">
        <f t="shared" si="4"/>
        <v>3.0992105640878389</v>
      </c>
      <c r="I123" s="4">
        <f t="shared" si="5"/>
        <v>0.1418472800344481</v>
      </c>
    </row>
    <row r="124" spans="1:9" x14ac:dyDescent="0.2">
      <c r="A124" t="s">
        <v>20</v>
      </c>
      <c r="B124" t="s">
        <v>141</v>
      </c>
      <c r="C124" s="4">
        <v>111.714285714285</v>
      </c>
      <c r="D124" s="4">
        <v>13.906153846153799</v>
      </c>
      <c r="E124" s="4">
        <v>92.971978021978003</v>
      </c>
      <c r="F124" s="4">
        <v>194.90637362637301</v>
      </c>
      <c r="G124" s="4">
        <f t="shared" si="3"/>
        <v>301.7845054945048</v>
      </c>
      <c r="H124" s="4">
        <f t="shared" si="4"/>
        <v>2.7013958292347149</v>
      </c>
      <c r="I124" s="4">
        <f t="shared" si="5"/>
        <v>0.12447963800905015</v>
      </c>
    </row>
    <row r="125" spans="1:9" x14ac:dyDescent="0.2">
      <c r="A125" t="s">
        <v>20</v>
      </c>
      <c r="B125" t="s">
        <v>142</v>
      </c>
      <c r="C125" s="4">
        <v>223.39560439560401</v>
      </c>
      <c r="D125" s="4">
        <v>52.383956043955997</v>
      </c>
      <c r="E125" s="4">
        <v>213.42703296703201</v>
      </c>
      <c r="F125" s="4">
        <v>434.29538461538402</v>
      </c>
      <c r="G125" s="4">
        <f t="shared" si="3"/>
        <v>700.10637362637203</v>
      </c>
      <c r="H125" s="4">
        <f t="shared" si="4"/>
        <v>3.1339308377195123</v>
      </c>
      <c r="I125" s="4">
        <f t="shared" si="5"/>
        <v>0.23448964533425176</v>
      </c>
    </row>
    <row r="126" spans="1:9" x14ac:dyDescent="0.2">
      <c r="A126" t="s">
        <v>20</v>
      </c>
      <c r="B126" t="s">
        <v>143</v>
      </c>
      <c r="C126" s="4">
        <v>94.835164835164804</v>
      </c>
      <c r="D126" s="4">
        <v>3.5549450549450499</v>
      </c>
      <c r="E126" s="4">
        <v>80.461538461538396</v>
      </c>
      <c r="F126" s="4">
        <v>184.681318681318</v>
      </c>
      <c r="G126" s="4">
        <f t="shared" si="3"/>
        <v>268.69780219780148</v>
      </c>
      <c r="H126" s="4">
        <f t="shared" si="4"/>
        <v>2.8333140208574674</v>
      </c>
      <c r="I126" s="4">
        <f t="shared" si="5"/>
        <v>3.7485515643105406E-2</v>
      </c>
    </row>
    <row r="127" spans="1:9" x14ac:dyDescent="0.2">
      <c r="A127" t="s">
        <v>20</v>
      </c>
      <c r="B127" t="s">
        <v>144</v>
      </c>
      <c r="C127" s="4">
        <v>85.923076923076906</v>
      </c>
      <c r="D127" s="4">
        <v>49.064175824175798</v>
      </c>
      <c r="E127" s="4">
        <v>80.358791208791203</v>
      </c>
      <c r="F127" s="4">
        <v>181.79043956043901</v>
      </c>
      <c r="G127" s="4">
        <f t="shared" si="3"/>
        <v>311.21340659340603</v>
      </c>
      <c r="H127" s="4">
        <f t="shared" si="4"/>
        <v>3.6220002557871793</v>
      </c>
      <c r="I127" s="4">
        <f t="shared" si="5"/>
        <v>0.57102442767617323</v>
      </c>
    </row>
    <row r="128" spans="1:9" x14ac:dyDescent="0.2">
      <c r="A128" t="s">
        <v>20</v>
      </c>
      <c r="B128" t="s">
        <v>145</v>
      </c>
      <c r="C128" s="4">
        <v>56.9890109890109</v>
      </c>
      <c r="D128" s="4">
        <v>20.271978021978001</v>
      </c>
      <c r="E128" s="4">
        <v>51.527472527472497</v>
      </c>
      <c r="F128" s="4">
        <v>134.986263736263</v>
      </c>
      <c r="G128" s="4">
        <f t="shared" si="3"/>
        <v>206.78571428571348</v>
      </c>
      <c r="H128" s="4">
        <f t="shared" si="4"/>
        <v>3.6285190898572997</v>
      </c>
      <c r="I128" s="4">
        <f t="shared" si="5"/>
        <v>0.35571731585036653</v>
      </c>
    </row>
    <row r="129" spans="1:9" x14ac:dyDescent="0.2">
      <c r="A129" t="s">
        <v>20</v>
      </c>
      <c r="B129" t="s">
        <v>146</v>
      </c>
      <c r="C129" s="4">
        <v>51.901098901098898</v>
      </c>
      <c r="D129" s="4">
        <v>31.087032967032901</v>
      </c>
      <c r="E129" s="4">
        <v>95.492417582417502</v>
      </c>
      <c r="F129" s="4">
        <v>247.79373626373601</v>
      </c>
      <c r="G129" s="4">
        <f t="shared" si="3"/>
        <v>374.37318681318641</v>
      </c>
      <c r="H129" s="4">
        <f t="shared" si="4"/>
        <v>7.2132034723692495</v>
      </c>
      <c r="I129" s="4">
        <f t="shared" si="5"/>
        <v>0.59896675841625957</v>
      </c>
    </row>
    <row r="130" spans="1:9" x14ac:dyDescent="0.2">
      <c r="A130" t="s">
        <v>20</v>
      </c>
      <c r="B130" t="s">
        <v>147</v>
      </c>
      <c r="C130" s="4">
        <v>103.175824175824</v>
      </c>
      <c r="D130" s="4">
        <v>12.6373626373626</v>
      </c>
      <c r="E130" s="4">
        <v>106.07692307692299</v>
      </c>
      <c r="F130" s="4">
        <v>187.45560439560401</v>
      </c>
      <c r="G130" s="4">
        <f t="shared" ref="G130:G193" si="6">SUM(D130:F130)</f>
        <v>306.16989010988959</v>
      </c>
      <c r="H130" s="4">
        <f t="shared" ref="H130:H193" si="7">G130/C130</f>
        <v>2.9674576632229202</v>
      </c>
      <c r="I130" s="4">
        <f t="shared" ref="I130:I193" si="8">D130/C130</f>
        <v>0.12248375758866743</v>
      </c>
    </row>
    <row r="131" spans="1:9" x14ac:dyDescent="0.2">
      <c r="A131" t="s">
        <v>20</v>
      </c>
      <c r="B131" t="s">
        <v>148</v>
      </c>
      <c r="C131" s="4">
        <v>122.923076923076</v>
      </c>
      <c r="D131" s="4">
        <v>41.318791208791197</v>
      </c>
      <c r="E131" s="4">
        <v>140.21208791208699</v>
      </c>
      <c r="F131" s="4">
        <v>246.971098901098</v>
      </c>
      <c r="G131" s="4">
        <f t="shared" si="6"/>
        <v>428.50197802197619</v>
      </c>
      <c r="H131" s="4">
        <f t="shared" si="7"/>
        <v>3.4859359914178549</v>
      </c>
      <c r="I131" s="4">
        <f t="shared" si="8"/>
        <v>0.33613534775612619</v>
      </c>
    </row>
    <row r="132" spans="1:9" x14ac:dyDescent="0.2">
      <c r="A132" t="s">
        <v>20</v>
      </c>
      <c r="B132" t="s">
        <v>149</v>
      </c>
      <c r="C132" s="4">
        <v>58.890109890109798</v>
      </c>
      <c r="D132" s="4">
        <v>38.229999999999997</v>
      </c>
      <c r="E132" s="4">
        <v>108.33912087912</v>
      </c>
      <c r="F132" s="4">
        <v>167.06934065934001</v>
      </c>
      <c r="G132" s="4">
        <f t="shared" si="6"/>
        <v>313.63846153845998</v>
      </c>
      <c r="H132" s="4">
        <f t="shared" si="7"/>
        <v>5.3258257137525478</v>
      </c>
      <c r="I132" s="4">
        <f t="shared" si="8"/>
        <v>0.64917521925732513</v>
      </c>
    </row>
    <row r="133" spans="1:9" x14ac:dyDescent="0.2">
      <c r="A133" t="s">
        <v>20</v>
      </c>
      <c r="B133" t="s">
        <v>150</v>
      </c>
      <c r="C133" s="4">
        <v>92.945054945054906</v>
      </c>
      <c r="D133" s="4">
        <v>20.3241758241758</v>
      </c>
      <c r="E133" s="4">
        <v>91.373626373626294</v>
      </c>
      <c r="F133" s="4">
        <v>170.69505494505401</v>
      </c>
      <c r="G133" s="4">
        <f t="shared" si="6"/>
        <v>282.39285714285609</v>
      </c>
      <c r="H133" s="4">
        <f t="shared" si="7"/>
        <v>3.0382773705367598</v>
      </c>
      <c r="I133" s="4">
        <f t="shared" si="8"/>
        <v>0.21866871600851248</v>
      </c>
    </row>
    <row r="134" spans="1:9" x14ac:dyDescent="0.2">
      <c r="A134" t="s">
        <v>20</v>
      </c>
      <c r="B134" t="s">
        <v>151</v>
      </c>
      <c r="C134" s="4">
        <v>70.846153846153797</v>
      </c>
      <c r="D134" s="4">
        <v>24.188791208791201</v>
      </c>
      <c r="E134" s="4">
        <v>105.671428571428</v>
      </c>
      <c r="F134" s="4">
        <v>176.48978021977999</v>
      </c>
      <c r="G134" s="4">
        <f t="shared" si="6"/>
        <v>306.34999999999923</v>
      </c>
      <c r="H134" s="4">
        <f t="shared" si="7"/>
        <v>4.3241585233441828</v>
      </c>
      <c r="I134" s="4">
        <f t="shared" si="8"/>
        <v>0.3414270203195286</v>
      </c>
    </row>
    <row r="135" spans="1:9" x14ac:dyDescent="0.2">
      <c r="A135" t="s">
        <v>20</v>
      </c>
      <c r="B135" t="s">
        <v>152</v>
      </c>
      <c r="C135" s="4">
        <v>76.791208791208703</v>
      </c>
      <c r="D135" s="4">
        <v>9.3791208791208707</v>
      </c>
      <c r="E135" s="4">
        <v>71.939560439560395</v>
      </c>
      <c r="F135" s="4">
        <v>123.37648351648301</v>
      </c>
      <c r="G135" s="4">
        <f t="shared" si="6"/>
        <v>204.69516483516429</v>
      </c>
      <c r="H135" s="4">
        <f t="shared" si="7"/>
        <v>2.6656067544361721</v>
      </c>
      <c r="I135" s="4">
        <f t="shared" si="8"/>
        <v>0.12213795077275331</v>
      </c>
    </row>
    <row r="136" spans="1:9" x14ac:dyDescent="0.2">
      <c r="A136" t="s">
        <v>20</v>
      </c>
      <c r="B136" t="s">
        <v>153</v>
      </c>
      <c r="C136" s="4">
        <v>87.351648351648294</v>
      </c>
      <c r="D136" s="4">
        <v>7.3296703296703196</v>
      </c>
      <c r="E136" s="4">
        <v>89.766483516483504</v>
      </c>
      <c r="F136" s="4">
        <v>197.667582417582</v>
      </c>
      <c r="G136" s="4">
        <f t="shared" si="6"/>
        <v>294.76373626373584</v>
      </c>
      <c r="H136" s="4">
        <f t="shared" si="7"/>
        <v>3.3744496163039348</v>
      </c>
      <c r="I136" s="4">
        <f t="shared" si="8"/>
        <v>8.390992577682721E-2</v>
      </c>
    </row>
    <row r="137" spans="1:9" x14ac:dyDescent="0.2">
      <c r="A137" t="s">
        <v>20</v>
      </c>
      <c r="B137" t="s">
        <v>154</v>
      </c>
      <c r="C137" s="4">
        <v>90.670329670329593</v>
      </c>
      <c r="D137" s="4">
        <v>2.4468131868131802</v>
      </c>
      <c r="E137" s="4">
        <v>110.72527472527401</v>
      </c>
      <c r="F137" s="4">
        <v>163.061318681318</v>
      </c>
      <c r="G137" s="4">
        <f t="shared" si="6"/>
        <v>276.23340659340516</v>
      </c>
      <c r="H137" s="4">
        <f t="shared" si="7"/>
        <v>3.0465689007392913</v>
      </c>
      <c r="I137" s="4">
        <f t="shared" si="8"/>
        <v>2.6985819900618057E-2</v>
      </c>
    </row>
    <row r="138" spans="1:9" x14ac:dyDescent="0.2">
      <c r="A138" t="s">
        <v>20</v>
      </c>
      <c r="B138" t="s">
        <v>155</v>
      </c>
      <c r="C138" s="4">
        <v>68.604395604395606</v>
      </c>
      <c r="D138" s="4">
        <v>16.071428571428498</v>
      </c>
      <c r="E138" s="4">
        <v>28.838241758241701</v>
      </c>
      <c r="F138" s="4">
        <v>154.44813186813099</v>
      </c>
      <c r="G138" s="4">
        <f t="shared" si="6"/>
        <v>199.35780219780119</v>
      </c>
      <c r="H138" s="4">
        <f t="shared" si="7"/>
        <v>2.9059042127182297</v>
      </c>
      <c r="I138" s="4">
        <f t="shared" si="8"/>
        <v>0.2342623738587207</v>
      </c>
    </row>
    <row r="139" spans="1:9" x14ac:dyDescent="0.2">
      <c r="A139" t="s">
        <v>20</v>
      </c>
      <c r="B139" t="s">
        <v>156</v>
      </c>
      <c r="C139" s="4">
        <v>168.692307692307</v>
      </c>
      <c r="D139" s="4">
        <v>58.470659340659303</v>
      </c>
      <c r="E139" s="4">
        <v>248.89681318681301</v>
      </c>
      <c r="F139" s="4">
        <v>289.94219780219697</v>
      </c>
      <c r="G139" s="4">
        <f t="shared" si="6"/>
        <v>597.3096703296693</v>
      </c>
      <c r="H139" s="4">
        <f t="shared" si="7"/>
        <v>3.5408233991271012</v>
      </c>
      <c r="I139" s="4">
        <f t="shared" si="8"/>
        <v>0.3466112956810643</v>
      </c>
    </row>
    <row r="140" spans="1:9" x14ac:dyDescent="0.2">
      <c r="A140" t="s">
        <v>20</v>
      </c>
      <c r="B140" t="s">
        <v>157</v>
      </c>
      <c r="C140" s="4">
        <v>134.25274725274701</v>
      </c>
      <c r="D140" s="4">
        <v>31.812747252747201</v>
      </c>
      <c r="E140" s="4">
        <v>130.78109890109801</v>
      </c>
      <c r="F140" s="4">
        <v>251.397142857142</v>
      </c>
      <c r="G140" s="4">
        <f t="shared" si="6"/>
        <v>413.99098901098722</v>
      </c>
      <c r="H140" s="4">
        <f t="shared" si="7"/>
        <v>3.0836686584267743</v>
      </c>
      <c r="I140" s="4">
        <f t="shared" si="8"/>
        <v>0.23696161087009907</v>
      </c>
    </row>
    <row r="141" spans="1:9" x14ac:dyDescent="0.2">
      <c r="A141" t="s">
        <v>20</v>
      </c>
      <c r="B141" t="s">
        <v>158</v>
      </c>
      <c r="C141" s="4">
        <v>120.758241758241</v>
      </c>
      <c r="D141" s="4">
        <v>20.333076923076899</v>
      </c>
      <c r="E141" s="4">
        <v>90.616263736263704</v>
      </c>
      <c r="F141" s="4">
        <v>254.93714285714199</v>
      </c>
      <c r="G141" s="4">
        <f t="shared" si="6"/>
        <v>365.8864835164826</v>
      </c>
      <c r="H141" s="4">
        <f t="shared" si="7"/>
        <v>3.0299089999090114</v>
      </c>
      <c r="I141" s="4">
        <f t="shared" si="8"/>
        <v>0.16837837837837924</v>
      </c>
    </row>
    <row r="142" spans="1:9" x14ac:dyDescent="0.2">
      <c r="A142" t="s">
        <v>20</v>
      </c>
      <c r="B142" t="s">
        <v>159</v>
      </c>
      <c r="C142" s="4">
        <v>65.043956043956001</v>
      </c>
      <c r="D142" s="4">
        <v>6.65923076923076</v>
      </c>
      <c r="E142" s="4">
        <v>72.974395604395596</v>
      </c>
      <c r="F142" s="4">
        <v>132.89780219780201</v>
      </c>
      <c r="G142" s="4">
        <f t="shared" si="6"/>
        <v>212.53142857142836</v>
      </c>
      <c r="H142" s="4">
        <f t="shared" si="7"/>
        <v>3.2675046460550758</v>
      </c>
      <c r="I142" s="4">
        <f t="shared" si="8"/>
        <v>0.10238046967393133</v>
      </c>
    </row>
    <row r="143" spans="1:9" x14ac:dyDescent="0.2">
      <c r="A143" t="s">
        <v>20</v>
      </c>
      <c r="B143" t="s">
        <v>160</v>
      </c>
      <c r="C143" s="4">
        <v>111.318681318681</v>
      </c>
      <c r="D143" s="4">
        <v>9.3992307692307602</v>
      </c>
      <c r="E143" s="4">
        <v>107.807912087912</v>
      </c>
      <c r="F143" s="4">
        <v>206.32120879120799</v>
      </c>
      <c r="G143" s="4">
        <f t="shared" si="6"/>
        <v>323.52835164835074</v>
      </c>
      <c r="H143" s="4">
        <f t="shared" si="7"/>
        <v>2.9063257650542944</v>
      </c>
      <c r="I143" s="4">
        <f t="shared" si="8"/>
        <v>8.4435340572556916E-2</v>
      </c>
    </row>
    <row r="144" spans="1:9" x14ac:dyDescent="0.2">
      <c r="A144" t="s">
        <v>20</v>
      </c>
      <c r="B144" t="s">
        <v>161</v>
      </c>
      <c r="C144" s="4">
        <v>118.47252747252701</v>
      </c>
      <c r="D144" s="4">
        <v>25.793296703296701</v>
      </c>
      <c r="E144" s="4">
        <v>129.40846153846101</v>
      </c>
      <c r="F144" s="4">
        <v>241.18692307692299</v>
      </c>
      <c r="G144" s="4">
        <f t="shared" si="6"/>
        <v>396.38868131868071</v>
      </c>
      <c r="H144" s="4">
        <f t="shared" si="7"/>
        <v>3.345827845283377</v>
      </c>
      <c r="I144" s="4">
        <f t="shared" si="8"/>
        <v>0.21771542528522483</v>
      </c>
    </row>
    <row r="145" spans="1:9" x14ac:dyDescent="0.2">
      <c r="A145" t="s">
        <v>20</v>
      </c>
      <c r="B145" t="s">
        <v>162</v>
      </c>
      <c r="C145" s="4">
        <v>111.648351648351</v>
      </c>
      <c r="D145" s="4">
        <v>40.986703296703197</v>
      </c>
      <c r="E145" s="4">
        <v>114.017692307692</v>
      </c>
      <c r="F145" s="4">
        <v>209.168571428571</v>
      </c>
      <c r="G145" s="4">
        <f t="shared" si="6"/>
        <v>364.1729670329662</v>
      </c>
      <c r="H145" s="4">
        <f t="shared" si="7"/>
        <v>3.2617854330708775</v>
      </c>
      <c r="I145" s="4">
        <f t="shared" si="8"/>
        <v>0.3671053149606312</v>
      </c>
    </row>
    <row r="146" spans="1:9" x14ac:dyDescent="0.2">
      <c r="A146" t="s">
        <v>20</v>
      </c>
      <c r="B146" t="s">
        <v>163</v>
      </c>
      <c r="C146" s="4">
        <v>67.450549450549403</v>
      </c>
      <c r="D146" s="4">
        <v>13.793956043955999</v>
      </c>
      <c r="E146" s="4">
        <v>51.9093406593406</v>
      </c>
      <c r="F146" s="4">
        <v>151.79670329670299</v>
      </c>
      <c r="G146" s="4">
        <f t="shared" si="6"/>
        <v>217.4999999999996</v>
      </c>
      <c r="H146" s="4">
        <f t="shared" si="7"/>
        <v>3.224584555229713</v>
      </c>
      <c r="I146" s="4">
        <f t="shared" si="8"/>
        <v>0.20450472466601446</v>
      </c>
    </row>
    <row r="147" spans="1:9" x14ac:dyDescent="0.2">
      <c r="A147" t="s">
        <v>20</v>
      </c>
      <c r="B147" t="s">
        <v>164</v>
      </c>
      <c r="C147" s="4">
        <v>14.9670329670329</v>
      </c>
      <c r="D147" s="4">
        <v>8.7912087912087902</v>
      </c>
      <c r="E147" s="4">
        <v>0</v>
      </c>
      <c r="F147" s="4">
        <v>47.486263736263702</v>
      </c>
      <c r="G147" s="4">
        <f t="shared" si="6"/>
        <v>56.27747252747249</v>
      </c>
      <c r="H147" s="4">
        <f t="shared" si="7"/>
        <v>3.7600954478707926</v>
      </c>
      <c r="I147" s="4">
        <f t="shared" si="8"/>
        <v>0.58737151248164721</v>
      </c>
    </row>
    <row r="148" spans="1:9" x14ac:dyDescent="0.2">
      <c r="A148" t="s">
        <v>20</v>
      </c>
      <c r="B148" t="s">
        <v>165</v>
      </c>
      <c r="C148" s="4">
        <v>116</v>
      </c>
      <c r="D148" s="4">
        <v>9.6456043956043906</v>
      </c>
      <c r="E148" s="4">
        <v>121.97527472527401</v>
      </c>
      <c r="F148" s="4">
        <v>246.598901098901</v>
      </c>
      <c r="G148" s="4">
        <f t="shared" si="6"/>
        <v>378.21978021977941</v>
      </c>
      <c r="H148" s="4">
        <f t="shared" si="7"/>
        <v>3.2605153467222361</v>
      </c>
      <c r="I148" s="4">
        <f t="shared" si="8"/>
        <v>8.3151762031072329E-2</v>
      </c>
    </row>
    <row r="149" spans="1:9" x14ac:dyDescent="0.2">
      <c r="A149" t="s">
        <v>20</v>
      </c>
      <c r="B149" t="s">
        <v>166</v>
      </c>
      <c r="C149" s="4">
        <v>118.28571428571399</v>
      </c>
      <c r="D149" s="4">
        <v>20.544615384615302</v>
      </c>
      <c r="E149" s="4">
        <v>103.640219780219</v>
      </c>
      <c r="F149" s="4">
        <v>259.03824175824099</v>
      </c>
      <c r="G149" s="4">
        <f t="shared" si="6"/>
        <v>383.22307692307527</v>
      </c>
      <c r="H149" s="4">
        <f t="shared" si="7"/>
        <v>3.2398086213303543</v>
      </c>
      <c r="I149" s="4">
        <f t="shared" si="8"/>
        <v>0.17368636194723125</v>
      </c>
    </row>
    <row r="150" spans="1:9" x14ac:dyDescent="0.2">
      <c r="A150" t="s">
        <v>20</v>
      </c>
      <c r="B150" t="s">
        <v>167</v>
      </c>
      <c r="C150" s="4">
        <v>71</v>
      </c>
      <c r="D150" s="4">
        <v>30.958791208791201</v>
      </c>
      <c r="E150" s="4">
        <v>92.140109890109798</v>
      </c>
      <c r="F150" s="4">
        <v>147.51373626373601</v>
      </c>
      <c r="G150" s="4">
        <f t="shared" si="6"/>
        <v>270.61263736263697</v>
      </c>
      <c r="H150" s="4">
        <f t="shared" si="7"/>
        <v>3.811445596656859</v>
      </c>
      <c r="I150" s="4">
        <f t="shared" si="8"/>
        <v>0.43603931279987607</v>
      </c>
    </row>
    <row r="151" spans="1:9" x14ac:dyDescent="0.2">
      <c r="A151" t="s">
        <v>20</v>
      </c>
      <c r="B151" t="s">
        <v>168</v>
      </c>
      <c r="C151" s="4">
        <v>81.351648351648294</v>
      </c>
      <c r="D151" s="4">
        <v>10.4762637362637</v>
      </c>
      <c r="E151" s="4">
        <v>87.453846153846101</v>
      </c>
      <c r="F151" s="4">
        <v>132.47395604395601</v>
      </c>
      <c r="G151" s="4">
        <f t="shared" si="6"/>
        <v>230.40406593406581</v>
      </c>
      <c r="H151" s="4">
        <f t="shared" si="7"/>
        <v>2.8321991084695397</v>
      </c>
      <c r="I151" s="4">
        <f t="shared" si="8"/>
        <v>0.12877752262596209</v>
      </c>
    </row>
    <row r="152" spans="1:9" x14ac:dyDescent="0.2">
      <c r="A152" t="s">
        <v>20</v>
      </c>
      <c r="B152" t="s">
        <v>169</v>
      </c>
      <c r="C152" s="4">
        <v>97.252747252747199</v>
      </c>
      <c r="D152" s="4">
        <v>1.06868131868131</v>
      </c>
      <c r="E152" s="4">
        <v>33.412087912087898</v>
      </c>
      <c r="F152" s="4">
        <v>198.26098901098899</v>
      </c>
      <c r="G152" s="4">
        <f t="shared" si="6"/>
        <v>232.74175824175819</v>
      </c>
      <c r="H152" s="4">
        <f t="shared" si="7"/>
        <v>2.3931638418079104</v>
      </c>
      <c r="I152" s="4">
        <f t="shared" si="8"/>
        <v>1.0988700564971669E-2</v>
      </c>
    </row>
    <row r="153" spans="1:9" x14ac:dyDescent="0.2">
      <c r="A153" t="s">
        <v>20</v>
      </c>
      <c r="B153" t="s">
        <v>170</v>
      </c>
      <c r="C153" s="4">
        <v>99.802197802197796</v>
      </c>
      <c r="D153" s="4">
        <v>102.815934065934</v>
      </c>
      <c r="E153" s="4">
        <v>194.79670329670299</v>
      </c>
      <c r="F153" s="4">
        <v>265.06318681318601</v>
      </c>
      <c r="G153" s="4">
        <f t="shared" si="6"/>
        <v>562.67582417582298</v>
      </c>
      <c r="H153" s="4">
        <f t="shared" si="7"/>
        <v>5.6379101519488986</v>
      </c>
      <c r="I153" s="4">
        <f t="shared" si="8"/>
        <v>1.0301970931512876</v>
      </c>
    </row>
    <row r="154" spans="1:9" x14ac:dyDescent="0.2">
      <c r="A154" t="s">
        <v>20</v>
      </c>
      <c r="B154" t="s">
        <v>171</v>
      </c>
      <c r="C154" s="4">
        <v>82.560439560439505</v>
      </c>
      <c r="D154" s="4">
        <v>16.7225274725274</v>
      </c>
      <c r="E154" s="4">
        <v>80.736263736263695</v>
      </c>
      <c r="F154" s="4">
        <v>172.093406593406</v>
      </c>
      <c r="G154" s="4">
        <f t="shared" si="6"/>
        <v>269.5521978021971</v>
      </c>
      <c r="H154" s="4">
        <f t="shared" si="7"/>
        <v>3.2649074936776192</v>
      </c>
      <c r="I154" s="4">
        <f t="shared" si="8"/>
        <v>0.20254891521362897</v>
      </c>
    </row>
    <row r="155" spans="1:9" x14ac:dyDescent="0.2">
      <c r="A155" t="s">
        <v>20</v>
      </c>
      <c r="B155" t="s">
        <v>172</v>
      </c>
      <c r="C155" s="4">
        <v>149.26373626373601</v>
      </c>
      <c r="D155" s="4">
        <v>28.6593406593406</v>
      </c>
      <c r="E155" s="4">
        <v>129.01098901098899</v>
      </c>
      <c r="F155" s="4">
        <v>292.11263736263697</v>
      </c>
      <c r="G155" s="4">
        <f t="shared" si="6"/>
        <v>449.78296703296655</v>
      </c>
      <c r="H155" s="4">
        <f t="shared" si="7"/>
        <v>3.0133438857395292</v>
      </c>
      <c r="I155" s="4">
        <f t="shared" si="8"/>
        <v>0.19200471177206796</v>
      </c>
    </row>
    <row r="156" spans="1:9" x14ac:dyDescent="0.2">
      <c r="A156" t="s">
        <v>20</v>
      </c>
      <c r="B156" t="s">
        <v>173</v>
      </c>
      <c r="C156" s="4">
        <v>51.901098901098898</v>
      </c>
      <c r="D156" s="4">
        <v>6.5882417582417503</v>
      </c>
      <c r="E156" s="4">
        <v>50.805384615384597</v>
      </c>
      <c r="F156" s="4">
        <v>81.857912087911998</v>
      </c>
      <c r="G156" s="4">
        <f t="shared" si="6"/>
        <v>139.25153846153836</v>
      </c>
      <c r="H156" s="4">
        <f t="shared" si="7"/>
        <v>2.6830171501164495</v>
      </c>
      <c r="I156" s="4">
        <f t="shared" si="8"/>
        <v>0.12693838661867443</v>
      </c>
    </row>
    <row r="157" spans="1:9" x14ac:dyDescent="0.2">
      <c r="A157" t="s">
        <v>20</v>
      </c>
      <c r="B157" t="s">
        <v>174</v>
      </c>
      <c r="C157" s="4">
        <v>84.109890109890102</v>
      </c>
      <c r="D157" s="4">
        <v>7.0082417582417502</v>
      </c>
      <c r="E157" s="4">
        <v>76.832417582417506</v>
      </c>
      <c r="F157" s="4">
        <v>178.181318681318</v>
      </c>
      <c r="G157" s="4">
        <f t="shared" si="6"/>
        <v>262.02197802197725</v>
      </c>
      <c r="H157" s="4">
        <f t="shared" si="7"/>
        <v>3.1152338646459277</v>
      </c>
      <c r="I157" s="4">
        <f t="shared" si="8"/>
        <v>8.3322445779984239E-2</v>
      </c>
    </row>
    <row r="158" spans="1:9" x14ac:dyDescent="0.2">
      <c r="A158" t="s">
        <v>20</v>
      </c>
      <c r="B158" t="s">
        <v>175</v>
      </c>
      <c r="C158" s="4">
        <v>92.252747252747199</v>
      </c>
      <c r="D158" s="4">
        <v>5.8747252747252698</v>
      </c>
      <c r="E158" s="4">
        <v>73.350439560439497</v>
      </c>
      <c r="F158" s="4">
        <v>135.27010989010901</v>
      </c>
      <c r="G158" s="4">
        <f t="shared" si="6"/>
        <v>214.49527472527376</v>
      </c>
      <c r="H158" s="4">
        <f t="shared" si="7"/>
        <v>2.3250827873734274</v>
      </c>
      <c r="I158" s="4">
        <f t="shared" si="8"/>
        <v>6.3680762358546736E-2</v>
      </c>
    </row>
    <row r="159" spans="1:9" x14ac:dyDescent="0.2">
      <c r="A159" t="s">
        <v>20</v>
      </c>
      <c r="B159" t="s">
        <v>176</v>
      </c>
      <c r="C159" s="4">
        <v>134.450549450549</v>
      </c>
      <c r="D159" s="4">
        <v>60.059780219780201</v>
      </c>
      <c r="E159" s="4">
        <v>201.53252747252699</v>
      </c>
      <c r="F159" s="4">
        <v>369.01329670329602</v>
      </c>
      <c r="G159" s="4">
        <f t="shared" si="6"/>
        <v>630.60560439560322</v>
      </c>
      <c r="H159" s="4">
        <f t="shared" si="7"/>
        <v>4.6902419288925286</v>
      </c>
      <c r="I159" s="4">
        <f t="shared" si="8"/>
        <v>0.4467053534940757</v>
      </c>
    </row>
    <row r="160" spans="1:9" x14ac:dyDescent="0.2">
      <c r="A160" t="s">
        <v>20</v>
      </c>
      <c r="B160" t="s">
        <v>177</v>
      </c>
      <c r="C160" s="4">
        <v>49.505494505494497</v>
      </c>
      <c r="D160" s="4">
        <v>5.0192307692307603</v>
      </c>
      <c r="E160" s="4">
        <v>40.708791208791197</v>
      </c>
      <c r="F160" s="4">
        <v>106.266373626373</v>
      </c>
      <c r="G160" s="4">
        <f t="shared" si="6"/>
        <v>151.99439560439495</v>
      </c>
      <c r="H160" s="4">
        <f t="shared" si="7"/>
        <v>3.0702530521642495</v>
      </c>
      <c r="I160" s="4">
        <f t="shared" si="8"/>
        <v>0.10138734739178674</v>
      </c>
    </row>
    <row r="161" spans="1:9" x14ac:dyDescent="0.2">
      <c r="A161" t="s">
        <v>20</v>
      </c>
      <c r="B161" t="s">
        <v>178</v>
      </c>
      <c r="C161" s="4">
        <v>224.58241758241701</v>
      </c>
      <c r="D161" s="4">
        <v>288.12087912087901</v>
      </c>
      <c r="E161" s="4">
        <v>112.574175824175</v>
      </c>
      <c r="F161" s="4">
        <v>279.98901098901001</v>
      </c>
      <c r="G161" s="4">
        <f t="shared" si="6"/>
        <v>680.68406593406405</v>
      </c>
      <c r="H161" s="4">
        <f t="shared" si="7"/>
        <v>3.0308876058129854</v>
      </c>
      <c r="I161" s="4">
        <f t="shared" si="8"/>
        <v>1.2829182365317833</v>
      </c>
    </row>
    <row r="162" spans="1:9" x14ac:dyDescent="0.2">
      <c r="A162" t="s">
        <v>20</v>
      </c>
      <c r="B162" t="s">
        <v>179</v>
      </c>
      <c r="C162" s="4">
        <v>125.186813186813</v>
      </c>
      <c r="D162" s="4">
        <v>12.6073626373626</v>
      </c>
      <c r="E162" s="4">
        <v>130.003406593406</v>
      </c>
      <c r="F162" s="4">
        <v>267.94461538461502</v>
      </c>
      <c r="G162" s="4">
        <f t="shared" si="6"/>
        <v>410.55538461538362</v>
      </c>
      <c r="H162" s="4">
        <f t="shared" si="7"/>
        <v>3.2795417837078622</v>
      </c>
      <c r="I162" s="4">
        <f t="shared" si="8"/>
        <v>0.10070839185393243</v>
      </c>
    </row>
    <row r="163" spans="1:9" x14ac:dyDescent="0.2">
      <c r="A163" t="s">
        <v>20</v>
      </c>
      <c r="B163" t="s">
        <v>180</v>
      </c>
      <c r="C163" s="4">
        <v>86.230769230769198</v>
      </c>
      <c r="D163" s="4">
        <v>16.901098901098901</v>
      </c>
      <c r="E163" s="4">
        <v>105.711538461538</v>
      </c>
      <c r="F163" s="4">
        <v>181.19780219780199</v>
      </c>
      <c r="G163" s="4">
        <f t="shared" si="6"/>
        <v>303.81043956043891</v>
      </c>
      <c r="H163" s="4">
        <f t="shared" si="7"/>
        <v>3.5232254364725311</v>
      </c>
      <c r="I163" s="4">
        <f t="shared" si="8"/>
        <v>0.19599847075315416</v>
      </c>
    </row>
    <row r="164" spans="1:9" x14ac:dyDescent="0.2">
      <c r="A164" t="s">
        <v>20</v>
      </c>
      <c r="B164" t="s">
        <v>181</v>
      </c>
      <c r="C164" s="4">
        <v>123.60439560439499</v>
      </c>
      <c r="D164" s="4">
        <v>20.843406593406499</v>
      </c>
      <c r="E164" s="4">
        <v>116.431318681318</v>
      </c>
      <c r="F164" s="4">
        <v>204.89560439560401</v>
      </c>
      <c r="G164" s="4">
        <f t="shared" si="6"/>
        <v>342.17032967032856</v>
      </c>
      <c r="H164" s="4">
        <f t="shared" si="7"/>
        <v>2.7682699146514982</v>
      </c>
      <c r="I164" s="4">
        <f t="shared" si="8"/>
        <v>0.16862997866287346</v>
      </c>
    </row>
    <row r="165" spans="1:9" x14ac:dyDescent="0.2">
      <c r="A165" t="s">
        <v>20</v>
      </c>
      <c r="B165" t="s">
        <v>182</v>
      </c>
      <c r="C165" s="4">
        <v>89.373626373626294</v>
      </c>
      <c r="D165" s="4">
        <v>8.0027472527472501</v>
      </c>
      <c r="E165" s="4">
        <v>92.041208791208703</v>
      </c>
      <c r="F165" s="4">
        <v>110.684065934065</v>
      </c>
      <c r="G165" s="4">
        <f t="shared" si="6"/>
        <v>210.72802197802096</v>
      </c>
      <c r="H165" s="4">
        <f t="shared" si="7"/>
        <v>2.3578322882085239</v>
      </c>
      <c r="I165" s="4">
        <f t="shared" si="8"/>
        <v>8.9542604205090429E-2</v>
      </c>
    </row>
    <row r="166" spans="1:9" x14ac:dyDescent="0.2">
      <c r="A166" t="s">
        <v>20</v>
      </c>
      <c r="B166" t="s">
        <v>183</v>
      </c>
      <c r="C166" s="4">
        <v>66.582417582417506</v>
      </c>
      <c r="D166" s="4">
        <v>12.9285714285714</v>
      </c>
      <c r="E166" s="4">
        <v>60.309890109890098</v>
      </c>
      <c r="F166" s="4">
        <v>140.467032967032</v>
      </c>
      <c r="G166" s="4">
        <f t="shared" si="6"/>
        <v>213.7054945054935</v>
      </c>
      <c r="H166" s="4">
        <f t="shared" si="7"/>
        <v>3.209638554216856</v>
      </c>
      <c r="I166" s="4">
        <f t="shared" si="8"/>
        <v>0.19417395609836588</v>
      </c>
    </row>
    <row r="167" spans="1:9" x14ac:dyDescent="0.2">
      <c r="A167" t="s">
        <v>20</v>
      </c>
      <c r="B167" t="s">
        <v>184</v>
      </c>
      <c r="C167" s="4">
        <v>90.824175824175796</v>
      </c>
      <c r="D167" s="4">
        <v>10.1401098901098</v>
      </c>
      <c r="E167" s="4">
        <v>127.57967032966999</v>
      </c>
      <c r="F167" s="4">
        <v>240.718131868131</v>
      </c>
      <c r="G167" s="4">
        <f t="shared" si="6"/>
        <v>378.43791208791083</v>
      </c>
      <c r="H167" s="4">
        <f t="shared" si="7"/>
        <v>4.1667090139140832</v>
      </c>
      <c r="I167" s="4">
        <f t="shared" si="8"/>
        <v>0.11164549304295125</v>
      </c>
    </row>
    <row r="168" spans="1:9" x14ac:dyDescent="0.2">
      <c r="A168" t="s">
        <v>20</v>
      </c>
      <c r="B168" t="s">
        <v>185</v>
      </c>
      <c r="C168" s="4">
        <v>148.175824175824</v>
      </c>
      <c r="D168" s="4">
        <v>60.997252747252702</v>
      </c>
      <c r="E168" s="4">
        <v>131.18956043956001</v>
      </c>
      <c r="F168" s="4">
        <v>313.711538461538</v>
      </c>
      <c r="G168" s="4">
        <f t="shared" si="6"/>
        <v>505.89835164835074</v>
      </c>
      <c r="H168" s="4">
        <f t="shared" si="7"/>
        <v>3.4141760605161653</v>
      </c>
      <c r="I168" s="4">
        <f t="shared" si="8"/>
        <v>0.41165455354494235</v>
      </c>
    </row>
    <row r="169" spans="1:9" x14ac:dyDescent="0.2">
      <c r="A169" t="s">
        <v>20</v>
      </c>
      <c r="B169" t="s">
        <v>186</v>
      </c>
      <c r="C169" s="4">
        <v>148.637362637362</v>
      </c>
      <c r="D169" s="4">
        <v>47.322857142857103</v>
      </c>
      <c r="E169" s="4">
        <v>144.666483516483</v>
      </c>
      <c r="F169" s="4">
        <v>262.40725274725202</v>
      </c>
      <c r="G169" s="4">
        <f t="shared" si="6"/>
        <v>454.3965934065921</v>
      </c>
      <c r="H169" s="4">
        <f t="shared" si="7"/>
        <v>3.0570819163093343</v>
      </c>
      <c r="I169" s="4">
        <f t="shared" si="8"/>
        <v>0.31837793878456416</v>
      </c>
    </row>
    <row r="170" spans="1:9" x14ac:dyDescent="0.2">
      <c r="A170" t="s">
        <v>20</v>
      </c>
      <c r="B170" t="s">
        <v>187</v>
      </c>
      <c r="C170" s="4">
        <v>159.28571428571399</v>
      </c>
      <c r="D170" s="4">
        <v>27.820879120879098</v>
      </c>
      <c r="E170" s="4">
        <v>164.44406593406501</v>
      </c>
      <c r="F170" s="4">
        <v>291.52296703296702</v>
      </c>
      <c r="G170" s="4">
        <f t="shared" si="6"/>
        <v>483.78791208791114</v>
      </c>
      <c r="H170" s="4">
        <f t="shared" si="7"/>
        <v>3.0372335288030352</v>
      </c>
      <c r="I170" s="4">
        <f t="shared" si="8"/>
        <v>0.17466022766471215</v>
      </c>
    </row>
    <row r="171" spans="1:9" x14ac:dyDescent="0.2">
      <c r="A171" t="s">
        <v>20</v>
      </c>
      <c r="B171" t="s">
        <v>188</v>
      </c>
      <c r="C171" s="4">
        <v>39.3186813186813</v>
      </c>
      <c r="D171" s="4">
        <v>10.175384615384599</v>
      </c>
      <c r="E171" s="4">
        <v>44.124725274725201</v>
      </c>
      <c r="F171" s="4">
        <v>79.849999999999994</v>
      </c>
      <c r="G171" s="4">
        <f t="shared" si="6"/>
        <v>134.1501098901098</v>
      </c>
      <c r="H171" s="4">
        <f t="shared" si="7"/>
        <v>3.4118669647847955</v>
      </c>
      <c r="I171" s="4">
        <f t="shared" si="8"/>
        <v>0.25879262157629934</v>
      </c>
    </row>
    <row r="172" spans="1:9" x14ac:dyDescent="0.2">
      <c r="A172" t="s">
        <v>20</v>
      </c>
      <c r="B172" t="s">
        <v>189</v>
      </c>
      <c r="C172" s="4">
        <v>13.5164835164835</v>
      </c>
      <c r="D172" s="4">
        <v>2.83725274725274</v>
      </c>
      <c r="E172" s="4">
        <v>16.459010989010899</v>
      </c>
      <c r="F172" s="4">
        <v>37.002637362637302</v>
      </c>
      <c r="G172" s="4">
        <f t="shared" si="6"/>
        <v>56.298901098900942</v>
      </c>
      <c r="H172" s="4">
        <f t="shared" si="7"/>
        <v>4.165203252032514</v>
      </c>
      <c r="I172" s="4">
        <f t="shared" si="8"/>
        <v>0.20991056910569078</v>
      </c>
    </row>
    <row r="173" spans="1:9" x14ac:dyDescent="0.2">
      <c r="A173" t="s">
        <v>20</v>
      </c>
      <c r="B173" t="s">
        <v>190</v>
      </c>
      <c r="C173" s="4">
        <v>98.153846153846104</v>
      </c>
      <c r="D173" s="4">
        <v>26.0662637362637</v>
      </c>
      <c r="E173" s="4">
        <v>135.76362637362601</v>
      </c>
      <c r="F173" s="4">
        <v>179.07505494505401</v>
      </c>
      <c r="G173" s="4">
        <f t="shared" si="6"/>
        <v>340.90494505494371</v>
      </c>
      <c r="H173" s="4">
        <f t="shared" si="7"/>
        <v>3.4731695029108702</v>
      </c>
      <c r="I173" s="4">
        <f t="shared" si="8"/>
        <v>0.26556538289296888</v>
      </c>
    </row>
    <row r="174" spans="1:9" x14ac:dyDescent="0.2">
      <c r="A174" t="s">
        <v>20</v>
      </c>
      <c r="B174" t="s">
        <v>191</v>
      </c>
      <c r="C174" s="4">
        <v>56.351648351648301</v>
      </c>
      <c r="D174" s="4">
        <v>11.260989010989</v>
      </c>
      <c r="E174" s="4">
        <v>54.024725274725199</v>
      </c>
      <c r="F174" s="4">
        <v>96.054945054944994</v>
      </c>
      <c r="G174" s="4">
        <f t="shared" si="6"/>
        <v>161.34065934065919</v>
      </c>
      <c r="H174" s="4">
        <f t="shared" si="7"/>
        <v>2.8631045241809669</v>
      </c>
      <c r="I174" s="4">
        <f t="shared" si="8"/>
        <v>0.19983424336973479</v>
      </c>
    </row>
    <row r="175" spans="1:9" x14ac:dyDescent="0.2">
      <c r="A175" t="s">
        <v>20</v>
      </c>
      <c r="B175" t="s">
        <v>192</v>
      </c>
      <c r="C175" s="4">
        <v>120.120879120879</v>
      </c>
      <c r="D175" s="4">
        <v>38.836813186813103</v>
      </c>
      <c r="E175" s="4">
        <v>124.26989010989</v>
      </c>
      <c r="F175" s="4">
        <v>281.811428571428</v>
      </c>
      <c r="G175" s="4">
        <f t="shared" si="6"/>
        <v>444.91813186813113</v>
      </c>
      <c r="H175" s="4">
        <f t="shared" si="7"/>
        <v>3.7039200439118081</v>
      </c>
      <c r="I175" s="4">
        <f t="shared" si="8"/>
        <v>0.32331442685939038</v>
      </c>
    </row>
    <row r="176" spans="1:9" x14ac:dyDescent="0.2">
      <c r="A176" t="s">
        <v>20</v>
      </c>
      <c r="B176" t="s">
        <v>193</v>
      </c>
      <c r="C176" s="4">
        <v>141.230769230769</v>
      </c>
      <c r="D176" s="4">
        <v>38.101648351648301</v>
      </c>
      <c r="E176" s="4">
        <v>114.28571428571399</v>
      </c>
      <c r="F176" s="4">
        <v>302.72252747252702</v>
      </c>
      <c r="G176" s="4">
        <f t="shared" si="6"/>
        <v>455.10989010988931</v>
      </c>
      <c r="H176" s="4">
        <f t="shared" si="7"/>
        <v>3.2224556489262368</v>
      </c>
      <c r="I176" s="4">
        <f t="shared" si="8"/>
        <v>0.2697829131652662</v>
      </c>
    </row>
    <row r="177" spans="1:9" x14ac:dyDescent="0.2">
      <c r="A177" t="s">
        <v>20</v>
      </c>
      <c r="B177" t="s">
        <v>194</v>
      </c>
      <c r="C177" s="4">
        <v>95.395604395604295</v>
      </c>
      <c r="D177" s="4">
        <v>9.4917582417582391</v>
      </c>
      <c r="E177" s="4">
        <v>81.170329670329593</v>
      </c>
      <c r="F177" s="4">
        <v>190.618131868131</v>
      </c>
      <c r="G177" s="4">
        <f t="shared" si="6"/>
        <v>281.28021978021883</v>
      </c>
      <c r="H177" s="4">
        <f t="shared" si="7"/>
        <v>2.9485658334293214</v>
      </c>
      <c r="I177" s="4">
        <f t="shared" si="8"/>
        <v>9.9498905656030492E-2</v>
      </c>
    </row>
    <row r="178" spans="1:9" x14ac:dyDescent="0.2">
      <c r="A178" t="s">
        <v>20</v>
      </c>
      <c r="B178" t="s">
        <v>195</v>
      </c>
      <c r="C178" s="4">
        <v>37.131868131868103</v>
      </c>
      <c r="D178" s="4">
        <v>3.2476923076922999</v>
      </c>
      <c r="E178" s="4">
        <v>39.996373626373597</v>
      </c>
      <c r="F178" s="4">
        <v>77.471208791208696</v>
      </c>
      <c r="G178" s="4">
        <f t="shared" si="6"/>
        <v>120.71527472527458</v>
      </c>
      <c r="H178" s="4">
        <f t="shared" si="7"/>
        <v>3.2509884581237039</v>
      </c>
      <c r="I178" s="4">
        <f t="shared" si="8"/>
        <v>8.7463746670612463E-2</v>
      </c>
    </row>
    <row r="179" spans="1:9" x14ac:dyDescent="0.2">
      <c r="A179" t="s">
        <v>20</v>
      </c>
      <c r="B179" t="s">
        <v>196</v>
      </c>
      <c r="C179" s="4">
        <v>45.516483516483497</v>
      </c>
      <c r="D179" s="4">
        <v>9.7637362637362592</v>
      </c>
      <c r="E179" s="4">
        <v>51.563186813186803</v>
      </c>
      <c r="F179" s="4">
        <v>81.651098901098905</v>
      </c>
      <c r="G179" s="4">
        <f t="shared" si="6"/>
        <v>142.97802197802196</v>
      </c>
      <c r="H179" s="4">
        <f t="shared" si="7"/>
        <v>3.1412361178174804</v>
      </c>
      <c r="I179" s="4">
        <f t="shared" si="8"/>
        <v>0.21450989859971029</v>
      </c>
    </row>
    <row r="180" spans="1:9" x14ac:dyDescent="0.2">
      <c r="A180" t="s">
        <v>20</v>
      </c>
      <c r="B180" t="s">
        <v>197</v>
      </c>
      <c r="C180" s="4">
        <v>76.516483516483504</v>
      </c>
      <c r="D180" s="4">
        <v>3.7005494505494498</v>
      </c>
      <c r="E180" s="4">
        <v>74.629120879120805</v>
      </c>
      <c r="F180" s="4">
        <v>166.57142857142799</v>
      </c>
      <c r="G180" s="4">
        <f t="shared" si="6"/>
        <v>244.90109890109824</v>
      </c>
      <c r="H180" s="4">
        <f t="shared" si="7"/>
        <v>3.2006319115323771</v>
      </c>
      <c r="I180" s="4">
        <f t="shared" si="8"/>
        <v>4.8362774666092199E-2</v>
      </c>
    </row>
    <row r="181" spans="1:9" x14ac:dyDescent="0.2">
      <c r="A181" t="s">
        <v>20</v>
      </c>
      <c r="B181" t="s">
        <v>198</v>
      </c>
      <c r="C181" s="4">
        <v>175.912087912087</v>
      </c>
      <c r="D181" s="4">
        <v>57.262747252747197</v>
      </c>
      <c r="E181" s="4">
        <v>206.82571428571401</v>
      </c>
      <c r="F181" s="4">
        <v>530.39912087912001</v>
      </c>
      <c r="G181" s="4">
        <f t="shared" si="6"/>
        <v>794.48758241758128</v>
      </c>
      <c r="H181" s="4">
        <f t="shared" si="7"/>
        <v>4.5163899300349994</v>
      </c>
      <c r="I181" s="4">
        <f t="shared" si="8"/>
        <v>0.32551911544228024</v>
      </c>
    </row>
    <row r="182" spans="1:9" x14ac:dyDescent="0.2">
      <c r="A182" t="s">
        <v>20</v>
      </c>
      <c r="B182" t="s">
        <v>199</v>
      </c>
      <c r="C182" s="4">
        <v>97.582417582417506</v>
      </c>
      <c r="D182" s="4">
        <v>5.7939560439560402</v>
      </c>
      <c r="E182" s="4">
        <v>113.593406593406</v>
      </c>
      <c r="F182" s="4">
        <v>153.961538461538</v>
      </c>
      <c r="G182" s="4">
        <f t="shared" si="6"/>
        <v>273.34890109890006</v>
      </c>
      <c r="H182" s="4">
        <f t="shared" si="7"/>
        <v>2.8012105855855771</v>
      </c>
      <c r="I182" s="4">
        <f t="shared" si="8"/>
        <v>5.9375000000000011E-2</v>
      </c>
    </row>
    <row r="183" spans="1:9" x14ac:dyDescent="0.2">
      <c r="A183" t="s">
        <v>20</v>
      </c>
      <c r="B183" t="s">
        <v>200</v>
      </c>
      <c r="C183" s="4">
        <v>161.24175824175799</v>
      </c>
      <c r="D183" s="4">
        <v>21.777472527472501</v>
      </c>
      <c r="E183" s="4">
        <v>119.85439560439499</v>
      </c>
      <c r="F183" s="4">
        <v>395.642857142857</v>
      </c>
      <c r="G183" s="4">
        <f t="shared" si="6"/>
        <v>537.27472527472446</v>
      </c>
      <c r="H183" s="4">
        <f t="shared" si="7"/>
        <v>3.3321065903359912</v>
      </c>
      <c r="I183" s="4">
        <f t="shared" si="8"/>
        <v>0.13506099638792343</v>
      </c>
    </row>
    <row r="184" spans="1:9" x14ac:dyDescent="0.2">
      <c r="A184" t="s">
        <v>20</v>
      </c>
      <c r="B184" t="s">
        <v>201</v>
      </c>
      <c r="C184" s="4">
        <v>80.263736263736206</v>
      </c>
      <c r="D184" s="4">
        <v>25.1046153846153</v>
      </c>
      <c r="E184" s="4">
        <v>43.953296703296701</v>
      </c>
      <c r="F184" s="4">
        <v>142.35956043956</v>
      </c>
      <c r="G184" s="4">
        <f t="shared" si="6"/>
        <v>211.417472527472</v>
      </c>
      <c r="H184" s="4">
        <f t="shared" si="7"/>
        <v>2.6340347754654938</v>
      </c>
      <c r="I184" s="4">
        <f t="shared" si="8"/>
        <v>0.31277656078860816</v>
      </c>
    </row>
    <row r="185" spans="1:9" x14ac:dyDescent="0.2">
      <c r="A185" t="s">
        <v>20</v>
      </c>
      <c r="B185" t="s">
        <v>202</v>
      </c>
      <c r="C185" s="4">
        <v>108.978021978021</v>
      </c>
      <c r="D185" s="4">
        <v>20.2115384615384</v>
      </c>
      <c r="E185" s="4">
        <v>95.198901098901004</v>
      </c>
      <c r="F185" s="4">
        <v>209.88945054945</v>
      </c>
      <c r="G185" s="4">
        <f t="shared" si="6"/>
        <v>325.29989010988942</v>
      </c>
      <c r="H185" s="4">
        <f t="shared" si="7"/>
        <v>2.9850045376626198</v>
      </c>
      <c r="I185" s="4">
        <f t="shared" si="8"/>
        <v>0.18546435413935775</v>
      </c>
    </row>
    <row r="186" spans="1:9" x14ac:dyDescent="0.2">
      <c r="A186" t="s">
        <v>20</v>
      </c>
      <c r="B186" t="s">
        <v>203</v>
      </c>
      <c r="C186" s="4">
        <v>91.406593406593402</v>
      </c>
      <c r="D186" s="4">
        <v>9.5461538461538407</v>
      </c>
      <c r="E186" s="4">
        <v>65.136483516483494</v>
      </c>
      <c r="F186" s="4">
        <v>192.92560439560401</v>
      </c>
      <c r="G186" s="4">
        <f t="shared" si="6"/>
        <v>267.60824175824132</v>
      </c>
      <c r="H186" s="4">
        <f t="shared" si="7"/>
        <v>2.9276689107958598</v>
      </c>
      <c r="I186" s="4">
        <f t="shared" si="8"/>
        <v>0.10443616253907184</v>
      </c>
    </row>
    <row r="187" spans="1:9" x14ac:dyDescent="0.2">
      <c r="A187" t="s">
        <v>20</v>
      </c>
      <c r="B187" t="s">
        <v>204</v>
      </c>
      <c r="C187" s="4">
        <v>74.956043956043899</v>
      </c>
      <c r="D187" s="4">
        <v>17.1641758241758</v>
      </c>
      <c r="E187" s="4">
        <v>64.246923076922997</v>
      </c>
      <c r="F187" s="4">
        <v>131.746813186813</v>
      </c>
      <c r="G187" s="4">
        <f t="shared" si="6"/>
        <v>213.1579120879118</v>
      </c>
      <c r="H187" s="4">
        <f t="shared" si="7"/>
        <v>2.8437721741680089</v>
      </c>
      <c r="I187" s="4">
        <f t="shared" si="8"/>
        <v>0.22898988418120494</v>
      </c>
    </row>
    <row r="188" spans="1:9" x14ac:dyDescent="0.2">
      <c r="A188" t="s">
        <v>20</v>
      </c>
      <c r="B188" t="s">
        <v>205</v>
      </c>
      <c r="C188" s="4">
        <v>74.835164835164804</v>
      </c>
      <c r="D188" s="4">
        <v>22.4615384615384</v>
      </c>
      <c r="E188" s="4">
        <v>75.582417582417506</v>
      </c>
      <c r="F188" s="4">
        <v>189.50824175824101</v>
      </c>
      <c r="G188" s="4">
        <f t="shared" si="6"/>
        <v>287.55219780219693</v>
      </c>
      <c r="H188" s="4">
        <f t="shared" si="7"/>
        <v>3.8424743024963188</v>
      </c>
      <c r="I188" s="4">
        <f t="shared" si="8"/>
        <v>0.30014684287811971</v>
      </c>
    </row>
    <row r="189" spans="1:9" x14ac:dyDescent="0.2">
      <c r="A189" t="s">
        <v>20</v>
      </c>
      <c r="B189" t="s">
        <v>206</v>
      </c>
      <c r="C189" s="4">
        <v>80.230769230769198</v>
      </c>
      <c r="D189" s="4">
        <v>8.5686813186813104</v>
      </c>
      <c r="E189" s="4">
        <v>97.225274725274701</v>
      </c>
      <c r="F189" s="4">
        <v>190.942307692307</v>
      </c>
      <c r="G189" s="4">
        <f t="shared" si="6"/>
        <v>296.73626373626303</v>
      </c>
      <c r="H189" s="4">
        <f t="shared" si="7"/>
        <v>3.698534447335974</v>
      </c>
      <c r="I189" s="4">
        <f t="shared" si="8"/>
        <v>0.10680043829612376</v>
      </c>
    </row>
    <row r="190" spans="1:9" x14ac:dyDescent="0.2">
      <c r="A190" t="s">
        <v>20</v>
      </c>
      <c r="B190" t="s">
        <v>207</v>
      </c>
      <c r="C190" s="4">
        <v>82.406593406593402</v>
      </c>
      <c r="D190" s="4">
        <v>7.7362637362637301</v>
      </c>
      <c r="E190" s="4">
        <v>68.266483516483504</v>
      </c>
      <c r="F190" s="4">
        <v>147.18648351648301</v>
      </c>
      <c r="G190" s="4">
        <f t="shared" si="6"/>
        <v>223.18923076923025</v>
      </c>
      <c r="H190" s="4">
        <f t="shared" si="7"/>
        <v>2.7083904520602684</v>
      </c>
      <c r="I190" s="4">
        <f t="shared" si="8"/>
        <v>9.3879183891185422E-2</v>
      </c>
    </row>
    <row r="191" spans="1:9" x14ac:dyDescent="0.2">
      <c r="A191" t="s">
        <v>20</v>
      </c>
      <c r="B191" t="s">
        <v>208</v>
      </c>
      <c r="C191" s="4">
        <v>101.98901098901</v>
      </c>
      <c r="D191" s="4">
        <v>2.48351648351648</v>
      </c>
      <c r="E191" s="4">
        <v>91.565934065934002</v>
      </c>
      <c r="F191" s="4">
        <v>162.59263736263699</v>
      </c>
      <c r="G191" s="4">
        <f t="shared" si="6"/>
        <v>256.6420879120875</v>
      </c>
      <c r="H191" s="4">
        <f t="shared" si="7"/>
        <v>2.5163700032324305</v>
      </c>
      <c r="I191" s="4">
        <f t="shared" si="8"/>
        <v>2.4350824264626859E-2</v>
      </c>
    </row>
    <row r="192" spans="1:9" x14ac:dyDescent="0.2">
      <c r="A192" t="s">
        <v>20</v>
      </c>
      <c r="B192" t="s">
        <v>209</v>
      </c>
      <c r="C192" s="4">
        <v>189.51648351648299</v>
      </c>
      <c r="D192" s="4">
        <v>31.2438461538461</v>
      </c>
      <c r="E192" s="4">
        <v>178.44813186813099</v>
      </c>
      <c r="F192" s="4">
        <v>351.21527472527401</v>
      </c>
      <c r="G192" s="4">
        <f t="shared" si="6"/>
        <v>560.90725274725105</v>
      </c>
      <c r="H192" s="4">
        <f t="shared" si="7"/>
        <v>2.9596752870230771</v>
      </c>
      <c r="I192" s="4">
        <f t="shared" si="8"/>
        <v>0.16486083729560494</v>
      </c>
    </row>
    <row r="193" spans="1:9" x14ac:dyDescent="0.2">
      <c r="A193" t="s">
        <v>20</v>
      </c>
      <c r="B193" t="s">
        <v>210</v>
      </c>
      <c r="C193" s="4">
        <v>87.923076923076906</v>
      </c>
      <c r="D193" s="4">
        <v>20.6483516483516</v>
      </c>
      <c r="E193" s="4">
        <v>79.491318681318603</v>
      </c>
      <c r="F193" s="4">
        <v>160.95219780219699</v>
      </c>
      <c r="G193" s="4">
        <f t="shared" si="6"/>
        <v>261.09186813186716</v>
      </c>
      <c r="H193" s="4">
        <f t="shared" si="7"/>
        <v>2.9695488063991897</v>
      </c>
      <c r="I193" s="4">
        <f t="shared" si="8"/>
        <v>0.2348456442944627</v>
      </c>
    </row>
    <row r="194" spans="1:9" x14ac:dyDescent="0.2">
      <c r="A194" t="s">
        <v>20</v>
      </c>
      <c r="B194" t="s">
        <v>211</v>
      </c>
      <c r="C194" s="4">
        <v>177.24175824175799</v>
      </c>
      <c r="D194" s="4">
        <v>35.361098901098899</v>
      </c>
      <c r="E194" s="4">
        <v>168.38780219780199</v>
      </c>
      <c r="F194" s="4">
        <v>433.86120879120801</v>
      </c>
      <c r="G194" s="4">
        <f t="shared" ref="G194:G257" si="9">SUM(D194:F194)</f>
        <v>637.6101098901089</v>
      </c>
      <c r="H194" s="4">
        <f t="shared" ref="H194:H257" si="10">G194/C194</f>
        <v>3.5974034348068691</v>
      </c>
      <c r="I194" s="4">
        <f t="shared" ref="I194:I257" si="11">D194/C194</f>
        <v>0.19950771901543829</v>
      </c>
    </row>
    <row r="195" spans="1:9" x14ac:dyDescent="0.2">
      <c r="A195" t="s">
        <v>20</v>
      </c>
      <c r="B195" t="s">
        <v>212</v>
      </c>
      <c r="C195" s="4">
        <v>93.813186813186803</v>
      </c>
      <c r="D195" s="4">
        <v>17.508351648351599</v>
      </c>
      <c r="E195" s="4">
        <v>104.401758241758</v>
      </c>
      <c r="F195" s="4">
        <v>240.87912087911999</v>
      </c>
      <c r="G195" s="4">
        <f t="shared" si="9"/>
        <v>362.78923076922956</v>
      </c>
      <c r="H195" s="4">
        <f t="shared" si="10"/>
        <v>3.867145367225008</v>
      </c>
      <c r="I195" s="4">
        <f t="shared" si="11"/>
        <v>0.18662996368747753</v>
      </c>
    </row>
    <row r="196" spans="1:9" x14ac:dyDescent="0.2">
      <c r="A196" t="s">
        <v>20</v>
      </c>
      <c r="B196" t="s">
        <v>213</v>
      </c>
      <c r="C196" s="4">
        <v>86.098901098900996</v>
      </c>
      <c r="D196" s="4">
        <v>14.3324175824175</v>
      </c>
      <c r="E196" s="4">
        <v>84.315934065934002</v>
      </c>
      <c r="F196" s="4">
        <v>132.20329670329599</v>
      </c>
      <c r="G196" s="4">
        <f t="shared" si="9"/>
        <v>230.8516483516475</v>
      </c>
      <c r="H196" s="4">
        <f t="shared" si="10"/>
        <v>2.6812380344607463</v>
      </c>
      <c r="I196" s="4">
        <f t="shared" si="11"/>
        <v>0.16646458200382822</v>
      </c>
    </row>
    <row r="197" spans="1:9" x14ac:dyDescent="0.2">
      <c r="A197" t="s">
        <v>20</v>
      </c>
      <c r="B197" t="s">
        <v>214</v>
      </c>
      <c r="C197" s="4">
        <v>55.494505494505397</v>
      </c>
      <c r="D197" s="4">
        <v>11.227362637362599</v>
      </c>
      <c r="E197" s="4">
        <v>55.824175824175803</v>
      </c>
      <c r="F197" s="4">
        <v>110.293406593406</v>
      </c>
      <c r="G197" s="4">
        <f t="shared" si="9"/>
        <v>177.34494505494439</v>
      </c>
      <c r="H197" s="4">
        <f t="shared" si="10"/>
        <v>3.1957207920792015</v>
      </c>
      <c r="I197" s="4">
        <f t="shared" si="11"/>
        <v>0.20231485148514819</v>
      </c>
    </row>
    <row r="198" spans="1:9" x14ac:dyDescent="0.2">
      <c r="A198" t="s">
        <v>20</v>
      </c>
      <c r="B198" t="s">
        <v>215</v>
      </c>
      <c r="C198" s="4">
        <v>65.681318681318601</v>
      </c>
      <c r="D198" s="4">
        <v>19.956593406593399</v>
      </c>
      <c r="E198" s="4">
        <v>55.258901098900999</v>
      </c>
      <c r="F198" s="4">
        <v>128.766373626373</v>
      </c>
      <c r="G198" s="4">
        <f t="shared" si="9"/>
        <v>203.9818681318674</v>
      </c>
      <c r="H198" s="4">
        <f t="shared" si="10"/>
        <v>3.1056299146729054</v>
      </c>
      <c r="I198" s="4">
        <f t="shared" si="11"/>
        <v>0.30383971892253664</v>
      </c>
    </row>
    <row r="199" spans="1:9" x14ac:dyDescent="0.2">
      <c r="A199" t="s">
        <v>20</v>
      </c>
      <c r="B199" t="s">
        <v>216</v>
      </c>
      <c r="C199" s="4">
        <v>95.714285714285694</v>
      </c>
      <c r="D199" s="4">
        <v>22.992197802197801</v>
      </c>
      <c r="E199" s="4">
        <v>92.383736263736196</v>
      </c>
      <c r="F199" s="4">
        <v>184.12725274725199</v>
      </c>
      <c r="G199" s="4">
        <f t="shared" si="9"/>
        <v>299.50318681318595</v>
      </c>
      <c r="H199" s="4">
        <f t="shared" si="10"/>
        <v>3.1291377726750778</v>
      </c>
      <c r="I199" s="4">
        <f t="shared" si="11"/>
        <v>0.24021699196326066</v>
      </c>
    </row>
    <row r="200" spans="1:9" x14ac:dyDescent="0.2">
      <c r="A200" t="s">
        <v>20</v>
      </c>
      <c r="B200" t="s">
        <v>217</v>
      </c>
      <c r="C200" s="4">
        <v>79.626373626373606</v>
      </c>
      <c r="D200" s="4">
        <v>18.2901098901098</v>
      </c>
      <c r="E200" s="4">
        <v>91.6593406593406</v>
      </c>
      <c r="F200" s="4">
        <v>150.73967032966999</v>
      </c>
      <c r="G200" s="4">
        <f t="shared" si="9"/>
        <v>260.68912087912042</v>
      </c>
      <c r="H200" s="4">
        <f t="shared" si="10"/>
        <v>3.2739042230195921</v>
      </c>
      <c r="I200" s="4">
        <f t="shared" si="11"/>
        <v>0.22969914435550542</v>
      </c>
    </row>
    <row r="201" spans="1:9" x14ac:dyDescent="0.2">
      <c r="A201" t="s">
        <v>20</v>
      </c>
      <c r="B201" t="s">
        <v>218</v>
      </c>
      <c r="C201" s="4">
        <v>82.274725274725199</v>
      </c>
      <c r="D201" s="4">
        <v>16.0176923076923</v>
      </c>
      <c r="E201" s="4">
        <v>85.011098901098904</v>
      </c>
      <c r="F201" s="4">
        <v>173.55648351648301</v>
      </c>
      <c r="G201" s="4">
        <f t="shared" si="9"/>
        <v>274.58527472527419</v>
      </c>
      <c r="H201" s="4">
        <f t="shared" si="10"/>
        <v>3.3374195271804425</v>
      </c>
      <c r="I201" s="4">
        <f t="shared" si="11"/>
        <v>0.19468545478829982</v>
      </c>
    </row>
    <row r="202" spans="1:9" x14ac:dyDescent="0.2">
      <c r="A202" t="s">
        <v>20</v>
      </c>
      <c r="B202" t="s">
        <v>219</v>
      </c>
      <c r="C202" s="4">
        <v>113.945054945054</v>
      </c>
      <c r="D202" s="4">
        <v>50.123846153846102</v>
      </c>
      <c r="E202" s="4">
        <v>107.411098901098</v>
      </c>
      <c r="F202" s="4">
        <v>223.247912087912</v>
      </c>
      <c r="G202" s="4">
        <f t="shared" si="9"/>
        <v>380.78285714285607</v>
      </c>
      <c r="H202" s="4">
        <f t="shared" si="10"/>
        <v>3.3418111679043485</v>
      </c>
      <c r="I202" s="4">
        <f t="shared" si="11"/>
        <v>0.43989487896615231</v>
      </c>
    </row>
    <row r="203" spans="1:9" x14ac:dyDescent="0.2">
      <c r="A203" t="s">
        <v>20</v>
      </c>
      <c r="B203" t="s">
        <v>220</v>
      </c>
      <c r="C203" s="4">
        <v>73.857142857142804</v>
      </c>
      <c r="D203" s="4">
        <v>8.6024175824175799</v>
      </c>
      <c r="E203" s="4">
        <v>74.700219780219697</v>
      </c>
      <c r="F203" s="4">
        <v>153.59857142857101</v>
      </c>
      <c r="G203" s="4">
        <f t="shared" si="9"/>
        <v>236.90120879120829</v>
      </c>
      <c r="H203" s="4">
        <f t="shared" si="10"/>
        <v>3.2075598869215844</v>
      </c>
      <c r="I203" s="4">
        <f t="shared" si="11"/>
        <v>0.11647373902693056</v>
      </c>
    </row>
    <row r="204" spans="1:9" x14ac:dyDescent="0.2">
      <c r="A204" t="s">
        <v>20</v>
      </c>
      <c r="B204" t="s">
        <v>221</v>
      </c>
      <c r="C204" s="4">
        <v>95.098901098900996</v>
      </c>
      <c r="D204" s="4">
        <v>22.473516483516399</v>
      </c>
      <c r="E204" s="4">
        <v>96.319560439560405</v>
      </c>
      <c r="F204" s="4">
        <v>177.26857142857099</v>
      </c>
      <c r="G204" s="4">
        <f t="shared" si="9"/>
        <v>296.06164835164782</v>
      </c>
      <c r="H204" s="4">
        <f t="shared" si="10"/>
        <v>3.1131973653801688</v>
      </c>
      <c r="I204" s="4">
        <f t="shared" si="11"/>
        <v>0.23631730991448976</v>
      </c>
    </row>
    <row r="205" spans="1:9" x14ac:dyDescent="0.2">
      <c r="A205" t="s">
        <v>20</v>
      </c>
      <c r="B205" t="s">
        <v>222</v>
      </c>
      <c r="C205" s="4">
        <v>143.19780219780199</v>
      </c>
      <c r="D205" s="4">
        <v>60.272307692307599</v>
      </c>
      <c r="E205" s="4">
        <v>156.634175824175</v>
      </c>
      <c r="F205" s="4">
        <v>319.42681318681298</v>
      </c>
      <c r="G205" s="4">
        <f t="shared" si="9"/>
        <v>536.33329670329556</v>
      </c>
      <c r="H205" s="4">
        <f t="shared" si="10"/>
        <v>3.7454017343258359</v>
      </c>
      <c r="I205" s="4">
        <f t="shared" si="11"/>
        <v>0.42090246335661113</v>
      </c>
    </row>
    <row r="206" spans="1:9" x14ac:dyDescent="0.2">
      <c r="A206" t="s">
        <v>20</v>
      </c>
      <c r="B206" t="s">
        <v>223</v>
      </c>
      <c r="C206" s="4">
        <v>68.626373626373606</v>
      </c>
      <c r="D206" s="4">
        <v>8.2958241758241709</v>
      </c>
      <c r="E206" s="4">
        <v>67.570989010988995</v>
      </c>
      <c r="F206" s="4">
        <v>140.00989010988999</v>
      </c>
      <c r="G206" s="4">
        <f t="shared" si="9"/>
        <v>215.87670329670317</v>
      </c>
      <c r="H206" s="4">
        <f t="shared" si="10"/>
        <v>3.1456813450760599</v>
      </c>
      <c r="I206" s="4">
        <f t="shared" si="11"/>
        <v>0.12088390712570052</v>
      </c>
    </row>
    <row r="207" spans="1:9" x14ac:dyDescent="0.2">
      <c r="A207" t="s">
        <v>20</v>
      </c>
      <c r="B207" t="s">
        <v>224</v>
      </c>
      <c r="C207" s="4">
        <v>69.901098901098905</v>
      </c>
      <c r="D207" s="4">
        <v>31.071318681318601</v>
      </c>
      <c r="E207" s="4">
        <v>48.622747252747203</v>
      </c>
      <c r="F207" s="4">
        <v>139.22208791208701</v>
      </c>
      <c r="G207" s="4">
        <f t="shared" si="9"/>
        <v>218.91615384615281</v>
      </c>
      <c r="H207" s="4">
        <f t="shared" si="10"/>
        <v>3.1317984593617205</v>
      </c>
      <c r="I207" s="4">
        <f t="shared" si="11"/>
        <v>0.44450400880364604</v>
      </c>
    </row>
    <row r="208" spans="1:9" x14ac:dyDescent="0.2">
      <c r="A208" t="s">
        <v>20</v>
      </c>
      <c r="B208" t="s">
        <v>225</v>
      </c>
      <c r="C208" s="4">
        <v>151.318681318681</v>
      </c>
      <c r="D208" s="4">
        <v>42.1064835164835</v>
      </c>
      <c r="E208" s="4">
        <v>140.07791208791201</v>
      </c>
      <c r="F208" s="4">
        <v>286.42736263736202</v>
      </c>
      <c r="G208" s="4">
        <f t="shared" si="9"/>
        <v>468.61175824175757</v>
      </c>
      <c r="H208" s="4">
        <f t="shared" si="10"/>
        <v>3.0968533042846791</v>
      </c>
      <c r="I208" s="4">
        <f t="shared" si="11"/>
        <v>0.27826361655773468</v>
      </c>
    </row>
    <row r="209" spans="1:9" x14ac:dyDescent="0.2">
      <c r="A209" t="s">
        <v>20</v>
      </c>
      <c r="B209" t="s">
        <v>226</v>
      </c>
      <c r="C209" s="4">
        <v>76.186813186813097</v>
      </c>
      <c r="D209" s="4">
        <v>23.8642857142857</v>
      </c>
      <c r="E209" s="4">
        <v>66.7687912087912</v>
      </c>
      <c r="F209" s="4">
        <v>161.06813186813099</v>
      </c>
      <c r="G209" s="4">
        <f t="shared" si="9"/>
        <v>251.70120879120788</v>
      </c>
      <c r="H209" s="4">
        <f t="shared" si="10"/>
        <v>3.3037371989037854</v>
      </c>
      <c r="I209" s="4">
        <f t="shared" si="11"/>
        <v>0.31323380931775585</v>
      </c>
    </row>
    <row r="210" spans="1:9" x14ac:dyDescent="0.2">
      <c r="A210" t="s">
        <v>20</v>
      </c>
      <c r="B210" t="s">
        <v>227</v>
      </c>
      <c r="C210" s="4">
        <v>75.549450549450498</v>
      </c>
      <c r="D210" s="4">
        <v>17.281758241758201</v>
      </c>
      <c r="E210" s="4">
        <v>86.971098901098898</v>
      </c>
      <c r="F210" s="4">
        <v>154.30186813186799</v>
      </c>
      <c r="G210" s="4">
        <f t="shared" si="9"/>
        <v>258.55472527472512</v>
      </c>
      <c r="H210" s="4">
        <f t="shared" si="10"/>
        <v>3.4223243636363638</v>
      </c>
      <c r="I210" s="4">
        <f t="shared" si="11"/>
        <v>0.22874763636363599</v>
      </c>
    </row>
    <row r="211" spans="1:9" x14ac:dyDescent="0.2">
      <c r="A211" t="s">
        <v>20</v>
      </c>
      <c r="B211" t="s">
        <v>228</v>
      </c>
      <c r="C211" s="4">
        <v>68.560439560439505</v>
      </c>
      <c r="D211" s="4">
        <v>8.2673626373626306</v>
      </c>
      <c r="E211" s="4">
        <v>77.123076923076894</v>
      </c>
      <c r="F211" s="4">
        <v>126.828021978021</v>
      </c>
      <c r="G211" s="4">
        <f t="shared" si="9"/>
        <v>212.21846153846053</v>
      </c>
      <c r="H211" s="4">
        <f t="shared" si="10"/>
        <v>3.0953486135598531</v>
      </c>
      <c r="I211" s="4">
        <f t="shared" si="11"/>
        <v>0.12058502965218784</v>
      </c>
    </row>
    <row r="212" spans="1:9" x14ac:dyDescent="0.2">
      <c r="A212" t="s">
        <v>20</v>
      </c>
      <c r="B212" t="s">
        <v>229</v>
      </c>
      <c r="C212" s="4">
        <v>68.109890109890102</v>
      </c>
      <c r="D212" s="4">
        <v>16.943296703296699</v>
      </c>
      <c r="E212" s="4">
        <v>58.005054945054901</v>
      </c>
      <c r="F212" s="4">
        <v>146.72362637362599</v>
      </c>
      <c r="G212" s="4">
        <f t="shared" si="9"/>
        <v>221.67197802197759</v>
      </c>
      <c r="H212" s="4">
        <f t="shared" si="10"/>
        <v>3.25462245885769</v>
      </c>
      <c r="I212" s="4">
        <f t="shared" si="11"/>
        <v>0.24876411745724425</v>
      </c>
    </row>
    <row r="213" spans="1:9" x14ac:dyDescent="0.2">
      <c r="A213" t="s">
        <v>20</v>
      </c>
      <c r="B213" t="s">
        <v>230</v>
      </c>
      <c r="C213" s="4">
        <v>103.087912087912</v>
      </c>
      <c r="D213" s="4">
        <v>32.047582417582397</v>
      </c>
      <c r="E213" s="4">
        <v>60.137032967032901</v>
      </c>
      <c r="F213" s="4">
        <v>170.512967032967</v>
      </c>
      <c r="G213" s="4">
        <f t="shared" si="9"/>
        <v>262.69758241758228</v>
      </c>
      <c r="H213" s="4">
        <f t="shared" si="10"/>
        <v>2.5482869630103409</v>
      </c>
      <c r="I213" s="4">
        <f t="shared" si="11"/>
        <v>0.31087623920690766</v>
      </c>
    </row>
    <row r="214" spans="1:9" x14ac:dyDescent="0.2">
      <c r="A214" t="s">
        <v>20</v>
      </c>
      <c r="B214" t="s">
        <v>231</v>
      </c>
      <c r="C214" s="4">
        <v>68.6593406593406</v>
      </c>
      <c r="D214" s="4">
        <v>14.010109890109799</v>
      </c>
      <c r="E214" s="4">
        <v>34.210109890109798</v>
      </c>
      <c r="F214" s="4">
        <v>114.50461538461499</v>
      </c>
      <c r="G214" s="4">
        <f t="shared" si="9"/>
        <v>162.72483516483459</v>
      </c>
      <c r="H214" s="4">
        <f t="shared" si="10"/>
        <v>2.3700320102432717</v>
      </c>
      <c r="I214" s="4">
        <f t="shared" si="11"/>
        <v>0.20405249679897453</v>
      </c>
    </row>
    <row r="215" spans="1:9" x14ac:dyDescent="0.2">
      <c r="A215" t="s">
        <v>20</v>
      </c>
      <c r="B215" t="s">
        <v>232</v>
      </c>
      <c r="C215" s="4">
        <v>65.945054945054906</v>
      </c>
      <c r="D215" s="4">
        <v>12.706373626373599</v>
      </c>
      <c r="E215" s="4">
        <v>63.566703296703203</v>
      </c>
      <c r="F215" s="4">
        <v>107.51901098901</v>
      </c>
      <c r="G215" s="4">
        <f t="shared" si="9"/>
        <v>183.7920879120868</v>
      </c>
      <c r="H215" s="4">
        <f t="shared" si="10"/>
        <v>2.7870488251957855</v>
      </c>
      <c r="I215" s="4">
        <f t="shared" si="11"/>
        <v>0.19268121979670025</v>
      </c>
    </row>
    <row r="216" spans="1:9" x14ac:dyDescent="0.2">
      <c r="A216" t="s">
        <v>20</v>
      </c>
      <c r="B216" t="s">
        <v>233</v>
      </c>
      <c r="C216" s="4">
        <v>91.780219780219696</v>
      </c>
      <c r="D216" s="4">
        <v>7.2175824175824097</v>
      </c>
      <c r="E216" s="4">
        <v>82.455274725274705</v>
      </c>
      <c r="F216" s="4">
        <v>166.597582417582</v>
      </c>
      <c r="G216" s="4">
        <f t="shared" si="9"/>
        <v>256.27043956043912</v>
      </c>
      <c r="H216" s="4">
        <f t="shared" si="10"/>
        <v>2.7922186302681968</v>
      </c>
      <c r="I216" s="4">
        <f t="shared" si="11"/>
        <v>7.8639846743295008E-2</v>
      </c>
    </row>
    <row r="217" spans="1:9" x14ac:dyDescent="0.2">
      <c r="A217" t="s">
        <v>20</v>
      </c>
      <c r="B217" t="s">
        <v>234</v>
      </c>
      <c r="C217" s="4">
        <v>63.285714285714199</v>
      </c>
      <c r="D217" s="4">
        <v>12.888571428571399</v>
      </c>
      <c r="E217" s="4">
        <v>64.290000000000006</v>
      </c>
      <c r="F217" s="4">
        <v>120.703076923076</v>
      </c>
      <c r="G217" s="4">
        <f t="shared" si="9"/>
        <v>197.88164835164741</v>
      </c>
      <c r="H217" s="4">
        <f t="shared" si="10"/>
        <v>3.1267980552179093</v>
      </c>
      <c r="I217" s="4">
        <f t="shared" si="11"/>
        <v>0.20365688487584632</v>
      </c>
    </row>
    <row r="218" spans="1:9" x14ac:dyDescent="0.2">
      <c r="A218" t="s">
        <v>20</v>
      </c>
      <c r="B218" t="s">
        <v>235</v>
      </c>
      <c r="C218" s="4">
        <v>85.428571428571402</v>
      </c>
      <c r="D218" s="4">
        <v>59.032087912087903</v>
      </c>
      <c r="E218" s="4">
        <v>52.0863736263736</v>
      </c>
      <c r="F218" s="4">
        <v>141.904725274725</v>
      </c>
      <c r="G218" s="4">
        <f t="shared" si="9"/>
        <v>253.0231868131865</v>
      </c>
      <c r="H218" s="4">
        <f t="shared" si="10"/>
        <v>2.9618098790841239</v>
      </c>
      <c r="I218" s="4">
        <f t="shared" si="11"/>
        <v>0.69101106251607936</v>
      </c>
    </row>
    <row r="219" spans="1:9" x14ac:dyDescent="0.2">
      <c r="A219" t="s">
        <v>20</v>
      </c>
      <c r="B219" t="s">
        <v>236</v>
      </c>
      <c r="C219" s="4">
        <v>54.769230769230703</v>
      </c>
      <c r="D219" s="4">
        <v>15.708131868131799</v>
      </c>
      <c r="E219" s="4">
        <v>60.325604395604302</v>
      </c>
      <c r="F219" s="4">
        <v>98.311538461538404</v>
      </c>
      <c r="G219" s="4">
        <f t="shared" si="9"/>
        <v>174.34527472527452</v>
      </c>
      <c r="H219" s="4">
        <f t="shared" si="10"/>
        <v>3.1832704654895667</v>
      </c>
      <c r="I219" s="4">
        <f t="shared" si="11"/>
        <v>0.28680577849117084</v>
      </c>
    </row>
    <row r="220" spans="1:9" x14ac:dyDescent="0.2">
      <c r="A220" t="s">
        <v>20</v>
      </c>
      <c r="B220" t="s">
        <v>237</v>
      </c>
      <c r="C220" s="4">
        <v>76.142857142857096</v>
      </c>
      <c r="D220" s="4">
        <v>17.4396703296703</v>
      </c>
      <c r="E220" s="4">
        <v>70.476373626373601</v>
      </c>
      <c r="F220" s="4">
        <v>113.21923076922999</v>
      </c>
      <c r="G220" s="4">
        <f t="shared" si="9"/>
        <v>201.13527472527389</v>
      </c>
      <c r="H220" s="4">
        <f t="shared" si="10"/>
        <v>2.6415514504257374</v>
      </c>
      <c r="I220" s="4">
        <f t="shared" si="11"/>
        <v>0.22903882234088588</v>
      </c>
    </row>
    <row r="221" spans="1:9" x14ac:dyDescent="0.2">
      <c r="A221" t="s">
        <v>20</v>
      </c>
      <c r="B221" t="s">
        <v>238</v>
      </c>
      <c r="C221" s="4">
        <v>81.593406593406499</v>
      </c>
      <c r="D221" s="4">
        <v>35.623846153846102</v>
      </c>
      <c r="E221" s="4">
        <v>50.955714285714201</v>
      </c>
      <c r="F221" s="4">
        <v>169.82670329670299</v>
      </c>
      <c r="G221" s="4">
        <f t="shared" si="9"/>
        <v>256.40626373626333</v>
      </c>
      <c r="H221" s="4">
        <f t="shared" si="10"/>
        <v>3.1424875420875407</v>
      </c>
      <c r="I221" s="4">
        <f t="shared" si="11"/>
        <v>0.4366020202020201</v>
      </c>
    </row>
    <row r="222" spans="1:9" x14ac:dyDescent="0.2">
      <c r="A222" t="s">
        <v>20</v>
      </c>
      <c r="B222" t="s">
        <v>239</v>
      </c>
      <c r="C222" s="4">
        <v>94.923076923076906</v>
      </c>
      <c r="D222" s="4">
        <v>50.565934065934002</v>
      </c>
      <c r="E222" s="4">
        <v>62.924065934065901</v>
      </c>
      <c r="F222" s="4">
        <v>163.905604395604</v>
      </c>
      <c r="G222" s="4">
        <f t="shared" si="9"/>
        <v>277.39560439560387</v>
      </c>
      <c r="H222" s="4">
        <f t="shared" si="10"/>
        <v>2.9223199814771887</v>
      </c>
      <c r="I222" s="4">
        <f t="shared" si="11"/>
        <v>0.53270432970594983</v>
      </c>
    </row>
    <row r="223" spans="1:9" x14ac:dyDescent="0.2">
      <c r="A223" t="s">
        <v>20</v>
      </c>
      <c r="B223" t="s">
        <v>240</v>
      </c>
      <c r="C223" s="4">
        <v>140.85714285714201</v>
      </c>
      <c r="D223" s="4">
        <v>41.908571428571399</v>
      </c>
      <c r="E223" s="4">
        <v>98.488241758241699</v>
      </c>
      <c r="F223" s="4">
        <v>271.24175824175802</v>
      </c>
      <c r="G223" s="4">
        <f t="shared" si="9"/>
        <v>411.63857142857114</v>
      </c>
      <c r="H223" s="4">
        <f t="shared" si="10"/>
        <v>2.9223833671399748</v>
      </c>
      <c r="I223" s="4">
        <f t="shared" si="11"/>
        <v>0.29752535496957561</v>
      </c>
    </row>
    <row r="224" spans="1:9" x14ac:dyDescent="0.2">
      <c r="A224" t="s">
        <v>20</v>
      </c>
      <c r="B224" t="s">
        <v>241</v>
      </c>
      <c r="C224" s="4">
        <v>204.681318681318</v>
      </c>
      <c r="D224" s="4">
        <v>88.943076923076902</v>
      </c>
      <c r="E224" s="4">
        <v>233.19395604395601</v>
      </c>
      <c r="F224" s="4">
        <v>442.38868131868099</v>
      </c>
      <c r="G224" s="4">
        <f t="shared" si="9"/>
        <v>764.52571428571389</v>
      </c>
      <c r="H224" s="4">
        <f t="shared" si="10"/>
        <v>3.7352002577042946</v>
      </c>
      <c r="I224" s="4">
        <f t="shared" si="11"/>
        <v>0.43454418554708607</v>
      </c>
    </row>
    <row r="225" spans="1:9" x14ac:dyDescent="0.2">
      <c r="A225" t="s">
        <v>20</v>
      </c>
      <c r="B225" t="s">
        <v>242</v>
      </c>
      <c r="C225" s="4">
        <v>93.439560439560395</v>
      </c>
      <c r="D225" s="4">
        <v>56.929670329670301</v>
      </c>
      <c r="E225" s="4">
        <v>60.587472527472499</v>
      </c>
      <c r="F225" s="4">
        <v>176.323956043956</v>
      </c>
      <c r="G225" s="4">
        <f t="shared" si="9"/>
        <v>293.8410989010988</v>
      </c>
      <c r="H225" s="4">
        <f t="shared" si="10"/>
        <v>3.1447183347053986</v>
      </c>
      <c r="I225" s="4">
        <f t="shared" si="11"/>
        <v>0.60926731741738205</v>
      </c>
    </row>
    <row r="226" spans="1:9" x14ac:dyDescent="0.2">
      <c r="A226" t="s">
        <v>20</v>
      </c>
      <c r="B226" t="s">
        <v>243</v>
      </c>
      <c r="C226" s="4">
        <v>109.428571428571</v>
      </c>
      <c r="D226" s="4">
        <v>40.997252747252702</v>
      </c>
      <c r="E226" s="4">
        <v>103.95527472527399</v>
      </c>
      <c r="F226" s="4">
        <v>227.695494505494</v>
      </c>
      <c r="G226" s="4">
        <f t="shared" si="9"/>
        <v>372.64802197802067</v>
      </c>
      <c r="H226" s="4">
        <f t="shared" si="10"/>
        <v>3.4053996786503324</v>
      </c>
      <c r="I226" s="4">
        <f t="shared" si="11"/>
        <v>0.37464852379996089</v>
      </c>
    </row>
    <row r="227" spans="1:9" x14ac:dyDescent="0.2">
      <c r="A227" t="s">
        <v>20</v>
      </c>
      <c r="B227" t="s">
        <v>244</v>
      </c>
      <c r="C227" s="4">
        <v>75.923076923076906</v>
      </c>
      <c r="D227" s="4">
        <v>13.498571428571401</v>
      </c>
      <c r="E227" s="4">
        <v>63.6198901098901</v>
      </c>
      <c r="F227" s="4">
        <v>140.35340659340599</v>
      </c>
      <c r="G227" s="4">
        <f t="shared" si="9"/>
        <v>217.4718681318675</v>
      </c>
      <c r="H227" s="4">
        <f t="shared" si="10"/>
        <v>2.8643711101461786</v>
      </c>
      <c r="I227" s="4">
        <f t="shared" si="11"/>
        <v>0.17779273411492225</v>
      </c>
    </row>
    <row r="228" spans="1:9" x14ac:dyDescent="0.2">
      <c r="A228" t="s">
        <v>20</v>
      </c>
      <c r="B228" t="s">
        <v>245</v>
      </c>
      <c r="C228" s="4">
        <v>64.076923076922995</v>
      </c>
      <c r="D228" s="4">
        <v>12.6291208791208</v>
      </c>
      <c r="E228" s="4">
        <v>49.132747252747201</v>
      </c>
      <c r="F228" s="4">
        <v>116.477582417582</v>
      </c>
      <c r="G228" s="4">
        <f t="shared" si="9"/>
        <v>178.23945054945</v>
      </c>
      <c r="H228" s="4">
        <f t="shared" si="10"/>
        <v>2.7816480878065462</v>
      </c>
      <c r="I228" s="4">
        <f t="shared" si="11"/>
        <v>0.19709312296347012</v>
      </c>
    </row>
    <row r="229" spans="1:9" x14ac:dyDescent="0.2">
      <c r="A229" t="s">
        <v>20</v>
      </c>
      <c r="B229" t="s">
        <v>246</v>
      </c>
      <c r="C229" s="4">
        <v>70.164835164835097</v>
      </c>
      <c r="D229" s="4">
        <v>15.9346153846153</v>
      </c>
      <c r="E229" s="4">
        <v>59.892087912087902</v>
      </c>
      <c r="F229" s="4">
        <v>141.44879120879099</v>
      </c>
      <c r="G229" s="4">
        <f t="shared" si="9"/>
        <v>217.27549450549418</v>
      </c>
      <c r="H229" s="4">
        <f t="shared" si="10"/>
        <v>3.09664369616288</v>
      </c>
      <c r="I229" s="4">
        <f t="shared" si="11"/>
        <v>0.22710258418167481</v>
      </c>
    </row>
    <row r="230" spans="1:9" x14ac:dyDescent="0.2">
      <c r="A230" t="s">
        <v>20</v>
      </c>
      <c r="B230" t="s">
        <v>247</v>
      </c>
      <c r="C230" s="4">
        <v>112.21978021978001</v>
      </c>
      <c r="D230" s="4">
        <v>24.517912087911998</v>
      </c>
      <c r="E230" s="4">
        <v>95.666703296703204</v>
      </c>
      <c r="F230" s="4">
        <v>193.41802197802099</v>
      </c>
      <c r="G230" s="4">
        <f t="shared" si="9"/>
        <v>313.60263736263619</v>
      </c>
      <c r="H230" s="4">
        <f t="shared" si="10"/>
        <v>2.7945397571484478</v>
      </c>
      <c r="I230" s="4">
        <f t="shared" si="11"/>
        <v>0.21848119858989387</v>
      </c>
    </row>
    <row r="231" spans="1:9" x14ac:dyDescent="0.2">
      <c r="A231" t="s">
        <v>20</v>
      </c>
      <c r="B231" t="s">
        <v>248</v>
      </c>
      <c r="C231" s="4">
        <v>214.505494505494</v>
      </c>
      <c r="D231" s="4">
        <v>53.015604395604299</v>
      </c>
      <c r="E231" s="4">
        <v>209.770549450549</v>
      </c>
      <c r="F231" s="4">
        <v>467.89472527472498</v>
      </c>
      <c r="G231" s="4">
        <f t="shared" si="9"/>
        <v>730.68087912087822</v>
      </c>
      <c r="H231" s="4">
        <f t="shared" si="10"/>
        <v>3.4063504098360693</v>
      </c>
      <c r="I231" s="4">
        <f t="shared" si="11"/>
        <v>0.24715266393442636</v>
      </c>
    </row>
    <row r="232" spans="1:9" x14ac:dyDescent="0.2">
      <c r="A232" t="s">
        <v>20</v>
      </c>
      <c r="B232" t="s">
        <v>249</v>
      </c>
      <c r="C232" s="4">
        <v>101.901098901098</v>
      </c>
      <c r="D232" s="4">
        <v>40.9020879120879</v>
      </c>
      <c r="E232" s="4">
        <v>112.63384615384599</v>
      </c>
      <c r="F232" s="4">
        <v>236.39439560439499</v>
      </c>
      <c r="G232" s="4">
        <f t="shared" si="9"/>
        <v>389.93032967032889</v>
      </c>
      <c r="H232" s="4">
        <f t="shared" si="10"/>
        <v>3.8265566699018918</v>
      </c>
      <c r="I232" s="4">
        <f t="shared" si="11"/>
        <v>0.40139005715518516</v>
      </c>
    </row>
    <row r="233" spans="1:9" x14ac:dyDescent="0.2">
      <c r="A233" t="s">
        <v>20</v>
      </c>
      <c r="B233" t="s">
        <v>250</v>
      </c>
      <c r="C233" s="4">
        <v>94.241758241758205</v>
      </c>
      <c r="D233" s="4">
        <v>23.879670329670301</v>
      </c>
      <c r="E233" s="4">
        <v>80.453846153846101</v>
      </c>
      <c r="F233" s="4">
        <v>218.260769230769</v>
      </c>
      <c r="G233" s="4">
        <f t="shared" si="9"/>
        <v>322.59428571428543</v>
      </c>
      <c r="H233" s="4">
        <f t="shared" si="10"/>
        <v>3.4230503731343269</v>
      </c>
      <c r="I233" s="4">
        <f t="shared" si="11"/>
        <v>0.25338736007462664</v>
      </c>
    </row>
    <row r="234" spans="1:9" x14ac:dyDescent="0.2">
      <c r="A234" t="s">
        <v>20</v>
      </c>
      <c r="B234" t="s">
        <v>251</v>
      </c>
      <c r="C234" s="4">
        <v>107.19780219780201</v>
      </c>
      <c r="D234" s="4">
        <v>18.4008791208791</v>
      </c>
      <c r="E234" s="4">
        <v>120.88505494505399</v>
      </c>
      <c r="F234" s="4">
        <v>207.98142857142801</v>
      </c>
      <c r="G234" s="4">
        <f t="shared" si="9"/>
        <v>347.26736263736109</v>
      </c>
      <c r="H234" s="4">
        <f t="shared" si="10"/>
        <v>3.2395007688364856</v>
      </c>
      <c r="I234" s="4">
        <f t="shared" si="11"/>
        <v>0.17165351101998985</v>
      </c>
    </row>
    <row r="235" spans="1:9" x14ac:dyDescent="0.2">
      <c r="A235" t="s">
        <v>20</v>
      </c>
      <c r="B235" t="s">
        <v>252</v>
      </c>
      <c r="C235" s="4">
        <v>102.79120879120801</v>
      </c>
      <c r="D235" s="4">
        <v>16.862857142857099</v>
      </c>
      <c r="E235" s="4">
        <v>94.543186813186793</v>
      </c>
      <c r="F235" s="4">
        <v>205.364835164835</v>
      </c>
      <c r="G235" s="4">
        <f t="shared" si="9"/>
        <v>316.77087912087887</v>
      </c>
      <c r="H235" s="4">
        <f t="shared" si="10"/>
        <v>3.0816923241394267</v>
      </c>
      <c r="I235" s="4">
        <f t="shared" si="11"/>
        <v>0.1640496044472961</v>
      </c>
    </row>
    <row r="236" spans="1:9" x14ac:dyDescent="0.2">
      <c r="A236" t="s">
        <v>20</v>
      </c>
      <c r="B236" t="s">
        <v>253</v>
      </c>
      <c r="C236" s="4">
        <v>50.186813186813097</v>
      </c>
      <c r="D236" s="4">
        <v>11.1651648351648</v>
      </c>
      <c r="E236" s="4">
        <v>49.331428571428503</v>
      </c>
      <c r="F236" s="4">
        <v>91.313516483516395</v>
      </c>
      <c r="G236" s="4">
        <f t="shared" si="9"/>
        <v>151.81010989010969</v>
      </c>
      <c r="H236" s="4">
        <f t="shared" si="10"/>
        <v>3.0249003722356047</v>
      </c>
      <c r="I236" s="4">
        <f t="shared" si="11"/>
        <v>0.22247208232975665</v>
      </c>
    </row>
    <row r="237" spans="1:9" x14ac:dyDescent="0.2">
      <c r="A237" t="s">
        <v>20</v>
      </c>
      <c r="B237" t="s">
        <v>254</v>
      </c>
      <c r="C237" s="4">
        <v>52.747252747252702</v>
      </c>
      <c r="D237" s="4">
        <v>11.386043956043901</v>
      </c>
      <c r="E237" s="4">
        <v>43.887472527472497</v>
      </c>
      <c r="F237" s="4">
        <v>110.756593406593</v>
      </c>
      <c r="G237" s="4">
        <f t="shared" si="9"/>
        <v>166.0301098901094</v>
      </c>
      <c r="H237" s="4">
        <f t="shared" si="10"/>
        <v>3.1476541666666602</v>
      </c>
      <c r="I237" s="4">
        <f t="shared" si="11"/>
        <v>0.21586041666666581</v>
      </c>
    </row>
    <row r="238" spans="1:9" x14ac:dyDescent="0.2">
      <c r="A238" t="s">
        <v>20</v>
      </c>
      <c r="B238" t="s">
        <v>255</v>
      </c>
      <c r="C238" s="4">
        <v>80.175824175824104</v>
      </c>
      <c r="D238" s="4">
        <v>32.009780219780197</v>
      </c>
      <c r="E238" s="4">
        <v>73.5675824175824</v>
      </c>
      <c r="F238" s="4">
        <v>145.277032967032</v>
      </c>
      <c r="G238" s="4">
        <f t="shared" si="9"/>
        <v>250.8543956043946</v>
      </c>
      <c r="H238" s="4">
        <f t="shared" si="10"/>
        <v>3.1288034539473588</v>
      </c>
      <c r="I238" s="4">
        <f t="shared" si="11"/>
        <v>0.39924479166666671</v>
      </c>
    </row>
    <row r="239" spans="1:9" x14ac:dyDescent="0.2">
      <c r="A239" t="s">
        <v>20</v>
      </c>
      <c r="B239" t="s">
        <v>256</v>
      </c>
      <c r="C239" s="4">
        <v>107.021978021978</v>
      </c>
      <c r="D239" s="4">
        <v>23.686923076923001</v>
      </c>
      <c r="E239" s="4">
        <v>127.124065934065</v>
      </c>
      <c r="F239" s="4">
        <v>230.53164835164799</v>
      </c>
      <c r="G239" s="4">
        <f t="shared" si="9"/>
        <v>381.34263736263597</v>
      </c>
      <c r="H239" s="4">
        <f t="shared" si="10"/>
        <v>3.5632179895266329</v>
      </c>
      <c r="I239" s="4">
        <f t="shared" si="11"/>
        <v>0.22132765170962046</v>
      </c>
    </row>
    <row r="240" spans="1:9" x14ac:dyDescent="0.2">
      <c r="A240" t="s">
        <v>20</v>
      </c>
      <c r="B240" t="s">
        <v>257</v>
      </c>
      <c r="C240" s="4">
        <v>154.967032967032</v>
      </c>
      <c r="D240" s="4">
        <v>29.002857142857099</v>
      </c>
      <c r="E240" s="4">
        <v>129.48934065934</v>
      </c>
      <c r="F240" s="4">
        <v>333.78582417582402</v>
      </c>
      <c r="G240" s="4">
        <f t="shared" si="9"/>
        <v>492.27802197802112</v>
      </c>
      <c r="H240" s="4">
        <f t="shared" si="10"/>
        <v>3.1766628846972202</v>
      </c>
      <c r="I240" s="4">
        <f t="shared" si="11"/>
        <v>0.1871550134732671</v>
      </c>
    </row>
    <row r="241" spans="1:9" x14ac:dyDescent="0.2">
      <c r="A241" t="s">
        <v>20</v>
      </c>
      <c r="B241" t="s">
        <v>258</v>
      </c>
      <c r="C241" s="4">
        <v>54.087912087912002</v>
      </c>
      <c r="D241" s="4">
        <v>13.466373626373599</v>
      </c>
      <c r="E241" s="4">
        <v>47.407142857142802</v>
      </c>
      <c r="F241" s="4">
        <v>106.586813186813</v>
      </c>
      <c r="G241" s="4">
        <f t="shared" si="9"/>
        <v>167.4603296703294</v>
      </c>
      <c r="H241" s="4">
        <f t="shared" si="10"/>
        <v>3.0960767980495731</v>
      </c>
      <c r="I241" s="4">
        <f t="shared" si="11"/>
        <v>0.24897196261682231</v>
      </c>
    </row>
    <row r="242" spans="1:9" x14ac:dyDescent="0.2">
      <c r="A242" t="s">
        <v>20</v>
      </c>
      <c r="B242" t="s">
        <v>259</v>
      </c>
      <c r="C242" s="4">
        <v>88.3186813186813</v>
      </c>
      <c r="D242" s="4">
        <v>38.915934065934003</v>
      </c>
      <c r="E242" s="4">
        <v>72.398681318681298</v>
      </c>
      <c r="F242" s="4">
        <v>165.664395604395</v>
      </c>
      <c r="G242" s="4">
        <f t="shared" si="9"/>
        <v>276.97901098901031</v>
      </c>
      <c r="H242" s="4">
        <f t="shared" si="10"/>
        <v>3.1361316411596296</v>
      </c>
      <c r="I242" s="4">
        <f t="shared" si="11"/>
        <v>0.44063083240014872</v>
      </c>
    </row>
    <row r="243" spans="1:9" x14ac:dyDescent="0.2">
      <c r="A243" t="s">
        <v>20</v>
      </c>
      <c r="B243" t="s">
        <v>260</v>
      </c>
      <c r="C243" s="4">
        <v>113.967032967032</v>
      </c>
      <c r="D243" s="4">
        <v>13.167362637362601</v>
      </c>
      <c r="E243" s="4">
        <v>164.207142857142</v>
      </c>
      <c r="F243" s="4">
        <v>246.60967032967</v>
      </c>
      <c r="G243" s="4">
        <f t="shared" si="9"/>
        <v>423.9841758241746</v>
      </c>
      <c r="H243" s="4">
        <f t="shared" si="10"/>
        <v>3.7202352714299698</v>
      </c>
      <c r="I243" s="4">
        <f t="shared" si="11"/>
        <v>0.11553659242117509</v>
      </c>
    </row>
    <row r="244" spans="1:9" x14ac:dyDescent="0.2">
      <c r="A244" t="s">
        <v>20</v>
      </c>
      <c r="B244" t="s">
        <v>261</v>
      </c>
      <c r="C244" s="4">
        <v>40.208791208791197</v>
      </c>
      <c r="D244" s="4">
        <v>0.56934065934065903</v>
      </c>
      <c r="E244" s="4">
        <v>42.460769230769202</v>
      </c>
      <c r="F244" s="4">
        <v>85.675714285714207</v>
      </c>
      <c r="G244" s="4">
        <f t="shared" si="9"/>
        <v>128.70582417582406</v>
      </c>
      <c r="H244" s="4">
        <f t="shared" si="10"/>
        <v>3.2009374145941494</v>
      </c>
      <c r="I244" s="4">
        <f t="shared" si="11"/>
        <v>1.4159606449849682E-2</v>
      </c>
    </row>
    <row r="245" spans="1:9" x14ac:dyDescent="0.2">
      <c r="A245" t="s">
        <v>20</v>
      </c>
      <c r="B245" t="s">
        <v>262</v>
      </c>
      <c r="C245" s="4">
        <v>105.450549450549</v>
      </c>
      <c r="D245" s="4">
        <v>27.7225274725274</v>
      </c>
      <c r="E245" s="4">
        <v>109.260439560439</v>
      </c>
      <c r="F245" s="4">
        <v>153.76868131868099</v>
      </c>
      <c r="G245" s="4">
        <f t="shared" si="9"/>
        <v>290.75164835164742</v>
      </c>
      <c r="H245" s="4">
        <f t="shared" si="10"/>
        <v>2.7572321800750341</v>
      </c>
      <c r="I245" s="4">
        <f t="shared" si="11"/>
        <v>0.26289599833263905</v>
      </c>
    </row>
    <row r="246" spans="1:9" x14ac:dyDescent="0.2">
      <c r="A246" t="s">
        <v>20</v>
      </c>
      <c r="B246" t="s">
        <v>263</v>
      </c>
      <c r="C246" s="4">
        <v>60.087912087912002</v>
      </c>
      <c r="D246" s="4">
        <v>5.6098901098900997</v>
      </c>
      <c r="E246" s="4">
        <v>35.8296703296703</v>
      </c>
      <c r="F246" s="4">
        <v>106.72252747252701</v>
      </c>
      <c r="G246" s="4">
        <f t="shared" si="9"/>
        <v>148.1620879120874</v>
      </c>
      <c r="H246" s="4">
        <f t="shared" si="10"/>
        <v>2.4657553035844866</v>
      </c>
      <c r="I246" s="4">
        <f t="shared" si="11"/>
        <v>9.3361375274323297E-2</v>
      </c>
    </row>
    <row r="247" spans="1:9" x14ac:dyDescent="0.2">
      <c r="A247" t="s">
        <v>20</v>
      </c>
      <c r="B247" t="s">
        <v>264</v>
      </c>
      <c r="C247" s="4">
        <v>113</v>
      </c>
      <c r="D247" s="4">
        <v>3.9120879120879102</v>
      </c>
      <c r="E247" s="4">
        <v>121.574175824175</v>
      </c>
      <c r="F247" s="4">
        <v>248.25274725274701</v>
      </c>
      <c r="G247" s="4">
        <f t="shared" si="9"/>
        <v>373.7390109890099</v>
      </c>
      <c r="H247" s="4">
        <f t="shared" si="10"/>
        <v>3.3074248760089371</v>
      </c>
      <c r="I247" s="4">
        <f t="shared" si="11"/>
        <v>3.4620247009627521E-2</v>
      </c>
    </row>
    <row r="248" spans="1:9" x14ac:dyDescent="0.2">
      <c r="A248" t="s">
        <v>20</v>
      </c>
      <c r="B248" t="s">
        <v>265</v>
      </c>
      <c r="C248" s="4">
        <v>92.186813186813097</v>
      </c>
      <c r="D248" s="4">
        <v>20.049450549450501</v>
      </c>
      <c r="E248" s="4">
        <v>122.54120879120801</v>
      </c>
      <c r="F248" s="4">
        <v>206.587912087912</v>
      </c>
      <c r="G248" s="4">
        <f t="shared" si="9"/>
        <v>349.17857142857054</v>
      </c>
      <c r="H248" s="4">
        <f t="shared" si="10"/>
        <v>3.7877279771128798</v>
      </c>
      <c r="I248" s="4">
        <f t="shared" si="11"/>
        <v>0.21748718560019042</v>
      </c>
    </row>
    <row r="249" spans="1:9" x14ac:dyDescent="0.2">
      <c r="A249" t="s">
        <v>20</v>
      </c>
      <c r="B249" t="s">
        <v>266</v>
      </c>
      <c r="C249" s="4">
        <v>136.648351648351</v>
      </c>
      <c r="D249" s="4">
        <v>30.611428571428501</v>
      </c>
      <c r="E249" s="4">
        <v>149.49274725274699</v>
      </c>
      <c r="F249" s="4">
        <v>291.20538461538399</v>
      </c>
      <c r="G249" s="4">
        <f t="shared" si="9"/>
        <v>471.3095604395595</v>
      </c>
      <c r="H249" s="4">
        <f t="shared" si="10"/>
        <v>3.4490687575392136</v>
      </c>
      <c r="I249" s="4">
        <f t="shared" si="11"/>
        <v>0.22401608363490205</v>
      </c>
    </row>
    <row r="250" spans="1:9" x14ac:dyDescent="0.2">
      <c r="A250" t="s">
        <v>20</v>
      </c>
      <c r="B250" t="s">
        <v>267</v>
      </c>
      <c r="C250" s="4">
        <v>77.923076923076906</v>
      </c>
      <c r="D250" s="4">
        <v>17.5467032967032</v>
      </c>
      <c r="E250" s="4">
        <v>11.6703296703296</v>
      </c>
      <c r="F250" s="4">
        <v>163.95362637362601</v>
      </c>
      <c r="G250" s="4">
        <f t="shared" si="9"/>
        <v>193.1706593406588</v>
      </c>
      <c r="H250" s="4">
        <f t="shared" si="10"/>
        <v>2.4789916795938449</v>
      </c>
      <c r="I250" s="4">
        <f t="shared" si="11"/>
        <v>0.22517980538710922</v>
      </c>
    </row>
    <row r="251" spans="1:9" x14ac:dyDescent="0.2">
      <c r="A251" t="s">
        <v>20</v>
      </c>
      <c r="B251" t="s">
        <v>268</v>
      </c>
      <c r="C251" s="4">
        <v>136.51648351648299</v>
      </c>
      <c r="D251" s="4">
        <v>11.8631868131868</v>
      </c>
      <c r="E251" s="4">
        <v>125.005384615384</v>
      </c>
      <c r="F251" s="4">
        <v>223.46626373626299</v>
      </c>
      <c r="G251" s="4">
        <f t="shared" si="9"/>
        <v>360.33483516483381</v>
      </c>
      <c r="H251" s="4">
        <f t="shared" si="10"/>
        <v>2.6394969009096032</v>
      </c>
      <c r="I251" s="4">
        <f t="shared" si="11"/>
        <v>8.6899299686066411E-2</v>
      </c>
    </row>
    <row r="252" spans="1:9" x14ac:dyDescent="0.2">
      <c r="A252" t="s">
        <v>20</v>
      </c>
      <c r="B252" t="s">
        <v>269</v>
      </c>
      <c r="C252" s="4">
        <v>51.274725274725199</v>
      </c>
      <c r="D252" s="4">
        <v>7.05835164835164</v>
      </c>
      <c r="E252" s="4">
        <v>70.229230769230696</v>
      </c>
      <c r="F252" s="4">
        <v>126.941098901098</v>
      </c>
      <c r="G252" s="4">
        <f t="shared" si="9"/>
        <v>204.22868131868034</v>
      </c>
      <c r="H252" s="4">
        <f t="shared" si="10"/>
        <v>3.9830282897556661</v>
      </c>
      <c r="I252" s="4">
        <f t="shared" si="11"/>
        <v>0.13765752250321478</v>
      </c>
    </row>
    <row r="253" spans="1:9" x14ac:dyDescent="0.2">
      <c r="A253" t="s">
        <v>20</v>
      </c>
      <c r="B253" t="s">
        <v>270</v>
      </c>
      <c r="C253" s="4">
        <v>98.912087912087898</v>
      </c>
      <c r="D253" s="4">
        <v>14.348901098901001</v>
      </c>
      <c r="E253" s="4">
        <v>87.274725274725199</v>
      </c>
      <c r="F253" s="4">
        <v>200.97802197802099</v>
      </c>
      <c r="G253" s="4">
        <f t="shared" si="9"/>
        <v>302.60164835164721</v>
      </c>
      <c r="H253" s="4">
        <f t="shared" si="10"/>
        <v>3.0592989667814576</v>
      </c>
      <c r="I253" s="4">
        <f t="shared" si="11"/>
        <v>0.14506721475391526</v>
      </c>
    </row>
    <row r="254" spans="1:9" x14ac:dyDescent="0.2">
      <c r="A254" t="s">
        <v>20</v>
      </c>
      <c r="B254" t="s">
        <v>271</v>
      </c>
      <c r="C254" s="4">
        <v>143.16483516483501</v>
      </c>
      <c r="D254" s="4">
        <v>23.318571428571399</v>
      </c>
      <c r="E254" s="4">
        <v>139.842417582417</v>
      </c>
      <c r="F254" s="4">
        <v>245.248901098901</v>
      </c>
      <c r="G254" s="4">
        <f t="shared" si="9"/>
        <v>408.40989010988937</v>
      </c>
      <c r="H254" s="4">
        <f t="shared" si="10"/>
        <v>2.8527249002149198</v>
      </c>
      <c r="I254" s="4">
        <f t="shared" si="11"/>
        <v>0.16287918329751302</v>
      </c>
    </row>
    <row r="255" spans="1:9" x14ac:dyDescent="0.2">
      <c r="A255" t="s">
        <v>20</v>
      </c>
      <c r="B255" t="s">
        <v>272</v>
      </c>
      <c r="C255" s="4">
        <v>67.725274725274701</v>
      </c>
      <c r="D255" s="4">
        <v>30.0164835164835</v>
      </c>
      <c r="E255" s="4">
        <v>62.560439560439498</v>
      </c>
      <c r="F255" s="4">
        <v>113.711538461538</v>
      </c>
      <c r="G255" s="4">
        <f t="shared" si="9"/>
        <v>206.28846153846098</v>
      </c>
      <c r="H255" s="4">
        <f t="shared" si="10"/>
        <v>3.045959759857205</v>
      </c>
      <c r="I255" s="4">
        <f t="shared" si="11"/>
        <v>0.44320947590459187</v>
      </c>
    </row>
    <row r="256" spans="1:9" x14ac:dyDescent="0.2">
      <c r="A256" t="s">
        <v>20</v>
      </c>
      <c r="B256" t="s">
        <v>273</v>
      </c>
      <c r="C256" s="4">
        <v>141.780219780219</v>
      </c>
      <c r="D256" s="4">
        <v>24.4</v>
      </c>
      <c r="E256" s="4">
        <v>158.63032967032899</v>
      </c>
      <c r="F256" s="4">
        <v>293.31362637362599</v>
      </c>
      <c r="G256" s="4">
        <f t="shared" si="9"/>
        <v>476.34395604395502</v>
      </c>
      <c r="H256" s="4">
        <f t="shared" si="10"/>
        <v>3.359734924817869</v>
      </c>
      <c r="I256" s="4">
        <f t="shared" si="11"/>
        <v>0.17209734924817952</v>
      </c>
    </row>
    <row r="257" spans="1:9" x14ac:dyDescent="0.2">
      <c r="A257" t="s">
        <v>20</v>
      </c>
      <c r="B257" t="s">
        <v>274</v>
      </c>
      <c r="C257" s="4">
        <v>127.19780219780201</v>
      </c>
      <c r="D257" s="4">
        <v>27.083736263736199</v>
      </c>
      <c r="E257" s="4">
        <v>113.702527472527</v>
      </c>
      <c r="F257" s="4">
        <v>227.061428571428</v>
      </c>
      <c r="G257" s="4">
        <f t="shared" si="9"/>
        <v>367.8476923076912</v>
      </c>
      <c r="H257" s="4">
        <f t="shared" si="10"/>
        <v>2.8919343412526954</v>
      </c>
      <c r="I257" s="4">
        <f t="shared" si="11"/>
        <v>0.21292613390928708</v>
      </c>
    </row>
    <row r="258" spans="1:9" x14ac:dyDescent="0.2">
      <c r="A258" t="s">
        <v>20</v>
      </c>
      <c r="B258" t="s">
        <v>275</v>
      </c>
      <c r="C258" s="4">
        <v>172.25274725274701</v>
      </c>
      <c r="D258" s="4">
        <v>33.623626373626301</v>
      </c>
      <c r="E258" s="4">
        <v>172.70329670329599</v>
      </c>
      <c r="F258" s="4">
        <v>352.03571428571399</v>
      </c>
      <c r="G258" s="4">
        <f t="shared" ref="G258:G321" si="12">SUM(D258:F258)</f>
        <v>558.36263736263629</v>
      </c>
      <c r="H258" s="4">
        <f t="shared" ref="H258:H321" si="13">G258/C258</f>
        <v>3.241531100478467</v>
      </c>
      <c r="I258" s="4">
        <f t="shared" ref="I258:I321" si="14">D258/C258</f>
        <v>0.19519936204146715</v>
      </c>
    </row>
    <row r="259" spans="1:9" x14ac:dyDescent="0.2">
      <c r="A259" t="s">
        <v>20</v>
      </c>
      <c r="B259" t="s">
        <v>276</v>
      </c>
      <c r="C259" s="4">
        <v>83.098901098900996</v>
      </c>
      <c r="D259" s="4">
        <v>11.628791208791201</v>
      </c>
      <c r="E259" s="4">
        <v>84.636923076922997</v>
      </c>
      <c r="F259" s="4">
        <v>142.867142857142</v>
      </c>
      <c r="G259" s="4">
        <f t="shared" si="12"/>
        <v>239.13285714285621</v>
      </c>
      <c r="H259" s="4">
        <f t="shared" si="13"/>
        <v>2.8776897646125286</v>
      </c>
      <c r="I259" s="4">
        <f t="shared" si="14"/>
        <v>0.13993916953186997</v>
      </c>
    </row>
    <row r="260" spans="1:9" x14ac:dyDescent="0.2">
      <c r="A260" t="s">
        <v>20</v>
      </c>
      <c r="B260" t="s">
        <v>277</v>
      </c>
      <c r="C260" s="4">
        <v>34.373626373626301</v>
      </c>
      <c r="D260" s="4">
        <v>13.5218681318681</v>
      </c>
      <c r="E260" s="4">
        <v>39.998241758241697</v>
      </c>
      <c r="F260" s="4">
        <v>63.956923076922997</v>
      </c>
      <c r="G260" s="4">
        <f t="shared" si="12"/>
        <v>117.47703296703278</v>
      </c>
      <c r="H260" s="4">
        <f t="shared" si="13"/>
        <v>3.4176502557544777</v>
      </c>
      <c r="I260" s="4">
        <f t="shared" si="14"/>
        <v>0.3933791560102301</v>
      </c>
    </row>
    <row r="261" spans="1:9" x14ac:dyDescent="0.2">
      <c r="A261" t="s">
        <v>20</v>
      </c>
      <c r="B261" t="s">
        <v>278</v>
      </c>
      <c r="C261" s="4">
        <v>89.252747252747199</v>
      </c>
      <c r="D261" s="4">
        <v>9.7307692307692299</v>
      </c>
      <c r="E261" s="4">
        <v>83.956043956043899</v>
      </c>
      <c r="F261" s="4">
        <v>204.71428571428501</v>
      </c>
      <c r="G261" s="4">
        <f t="shared" si="12"/>
        <v>298.40109890109812</v>
      </c>
      <c r="H261" s="4">
        <f t="shared" si="13"/>
        <v>3.3433267668061988</v>
      </c>
      <c r="I261" s="4">
        <f t="shared" si="14"/>
        <v>0.10902487072149722</v>
      </c>
    </row>
    <row r="262" spans="1:9" x14ac:dyDescent="0.2">
      <c r="A262" t="s">
        <v>20</v>
      </c>
      <c r="B262" t="s">
        <v>279</v>
      </c>
      <c r="C262" s="4">
        <v>66.076923076922995</v>
      </c>
      <c r="D262" s="4">
        <v>18.458791208791201</v>
      </c>
      <c r="E262" s="4">
        <v>61.035714285714199</v>
      </c>
      <c r="F262" s="4">
        <v>135.62087912087901</v>
      </c>
      <c r="G262" s="4">
        <f t="shared" si="12"/>
        <v>215.11538461538441</v>
      </c>
      <c r="H262" s="4">
        <f t="shared" si="13"/>
        <v>3.2555296856810254</v>
      </c>
      <c r="I262" s="4">
        <f t="shared" si="14"/>
        <v>0.27935306835190443</v>
      </c>
    </row>
    <row r="263" spans="1:9" x14ac:dyDescent="0.2">
      <c r="A263" t="s">
        <v>20</v>
      </c>
      <c r="B263" t="s">
        <v>280</v>
      </c>
      <c r="C263" s="4">
        <v>118.10989010989</v>
      </c>
      <c r="D263" s="4">
        <v>53.214285714285701</v>
      </c>
      <c r="E263" s="4">
        <v>92.200549450549403</v>
      </c>
      <c r="F263" s="4">
        <v>249.50274725274701</v>
      </c>
      <c r="G263" s="4">
        <f t="shared" si="12"/>
        <v>394.91758241758214</v>
      </c>
      <c r="H263" s="4">
        <f t="shared" si="13"/>
        <v>3.343645329363603</v>
      </c>
      <c r="I263" s="4">
        <f t="shared" si="14"/>
        <v>0.45054893933755147</v>
      </c>
    </row>
    <row r="264" spans="1:9" x14ac:dyDescent="0.2">
      <c r="A264" t="s">
        <v>20</v>
      </c>
      <c r="B264" t="s">
        <v>281</v>
      </c>
      <c r="C264" s="4">
        <v>87.835164835164804</v>
      </c>
      <c r="D264" s="4">
        <v>21.980769230769202</v>
      </c>
      <c r="E264" s="4">
        <v>57.376373626373599</v>
      </c>
      <c r="F264" s="4">
        <v>227.923076923076</v>
      </c>
      <c r="G264" s="4">
        <f t="shared" si="12"/>
        <v>307.28021978021877</v>
      </c>
      <c r="H264" s="4">
        <f t="shared" si="13"/>
        <v>3.4983735768797595</v>
      </c>
      <c r="I264" s="4">
        <f t="shared" si="14"/>
        <v>0.25025021894157362</v>
      </c>
    </row>
    <row r="265" spans="1:9" x14ac:dyDescent="0.2">
      <c r="A265" t="s">
        <v>20</v>
      </c>
      <c r="B265" t="s">
        <v>282</v>
      </c>
      <c r="C265" s="4">
        <v>193.35164835164801</v>
      </c>
      <c r="D265" s="4">
        <v>69.351648351648294</v>
      </c>
      <c r="E265" s="4">
        <v>210.543956043956</v>
      </c>
      <c r="F265" s="4">
        <v>360.08516483516399</v>
      </c>
      <c r="G265" s="4">
        <f t="shared" si="12"/>
        <v>639.98076923076837</v>
      </c>
      <c r="H265" s="4">
        <f t="shared" si="13"/>
        <v>3.3099317988064807</v>
      </c>
      <c r="I265" s="4">
        <f t="shared" si="14"/>
        <v>0.35868144359192988</v>
      </c>
    </row>
    <row r="266" spans="1:9" x14ac:dyDescent="0.2">
      <c r="A266" t="s">
        <v>20</v>
      </c>
      <c r="B266" t="s">
        <v>283</v>
      </c>
      <c r="C266" s="4">
        <v>61.9890109890109</v>
      </c>
      <c r="D266" s="4">
        <v>65.363076923076903</v>
      </c>
      <c r="E266" s="4">
        <v>106.660659340659</v>
      </c>
      <c r="F266" s="4">
        <v>156.39571428571401</v>
      </c>
      <c r="G266" s="4">
        <f t="shared" si="12"/>
        <v>328.41945054944989</v>
      </c>
      <c r="H266" s="4">
        <f t="shared" si="13"/>
        <v>5.2980269455770221</v>
      </c>
      <c r="I266" s="4">
        <f t="shared" si="14"/>
        <v>1.0544300655912084</v>
      </c>
    </row>
    <row r="267" spans="1:9" x14ac:dyDescent="0.2">
      <c r="A267" t="s">
        <v>20</v>
      </c>
      <c r="B267" t="s">
        <v>284</v>
      </c>
      <c r="C267" s="4">
        <v>41.901098901098898</v>
      </c>
      <c r="D267" s="4">
        <v>0</v>
      </c>
      <c r="E267" s="4">
        <v>39.219010989010897</v>
      </c>
      <c r="F267" s="4">
        <v>73.903406593406501</v>
      </c>
      <c r="G267" s="4">
        <f t="shared" si="12"/>
        <v>113.1224175824174</v>
      </c>
      <c r="H267" s="4">
        <f t="shared" si="13"/>
        <v>2.6997482297403579</v>
      </c>
      <c r="I267" s="4">
        <f t="shared" si="14"/>
        <v>0</v>
      </c>
    </row>
    <row r="268" spans="1:9" x14ac:dyDescent="0.2">
      <c r="A268" t="s">
        <v>20</v>
      </c>
      <c r="B268" t="s">
        <v>285</v>
      </c>
      <c r="C268" s="4">
        <v>29.098901098900999</v>
      </c>
      <c r="D268" s="4">
        <v>1.75648351648351</v>
      </c>
      <c r="E268" s="4">
        <v>42.358571428571402</v>
      </c>
      <c r="F268" s="4">
        <v>65.229230769230696</v>
      </c>
      <c r="G268" s="4">
        <f t="shared" si="12"/>
        <v>109.3442857142856</v>
      </c>
      <c r="H268" s="4">
        <f t="shared" si="13"/>
        <v>3.7576774924471392</v>
      </c>
      <c r="I268" s="4">
        <f t="shared" si="14"/>
        <v>6.0362537764350438E-2</v>
      </c>
    </row>
    <row r="269" spans="1:9" x14ac:dyDescent="0.2">
      <c r="A269" t="s">
        <v>20</v>
      </c>
      <c r="B269" t="s">
        <v>286</v>
      </c>
      <c r="C269" s="4">
        <v>155.824175824175</v>
      </c>
      <c r="D269" s="4">
        <v>37.410879120879102</v>
      </c>
      <c r="E269" s="4">
        <v>136.09582417582399</v>
      </c>
      <c r="F269" s="4">
        <v>341.071758241758</v>
      </c>
      <c r="G269" s="4">
        <f t="shared" si="12"/>
        <v>514.57846153846117</v>
      </c>
      <c r="H269" s="4">
        <f t="shared" si="13"/>
        <v>3.3023018335684213</v>
      </c>
      <c r="I269" s="4">
        <f t="shared" si="14"/>
        <v>0.24008392101551596</v>
      </c>
    </row>
    <row r="270" spans="1:9" x14ac:dyDescent="0.2">
      <c r="A270" t="s">
        <v>20</v>
      </c>
      <c r="B270" t="s">
        <v>287</v>
      </c>
      <c r="C270" s="4">
        <v>54.791208791208703</v>
      </c>
      <c r="D270" s="4">
        <v>15.027472527472501</v>
      </c>
      <c r="E270" s="4">
        <v>46.771978021978001</v>
      </c>
      <c r="F270" s="4">
        <v>105.651098901098</v>
      </c>
      <c r="G270" s="4">
        <f t="shared" si="12"/>
        <v>167.45054945054849</v>
      </c>
      <c r="H270" s="4">
        <f t="shared" si="13"/>
        <v>3.0561572402727513</v>
      </c>
      <c r="I270" s="4">
        <f t="shared" si="14"/>
        <v>0.27426795026072998</v>
      </c>
    </row>
    <row r="271" spans="1:9" x14ac:dyDescent="0.2">
      <c r="A271" t="s">
        <v>20</v>
      </c>
      <c r="B271" t="s">
        <v>288</v>
      </c>
      <c r="C271" s="4">
        <v>77.516483516483504</v>
      </c>
      <c r="D271" s="4">
        <v>23.583186813186799</v>
      </c>
      <c r="E271" s="4">
        <v>63.7475824175824</v>
      </c>
      <c r="F271" s="4">
        <v>157.34813186813099</v>
      </c>
      <c r="G271" s="4">
        <f t="shared" si="12"/>
        <v>244.67890109890018</v>
      </c>
      <c r="H271" s="4">
        <f t="shared" si="13"/>
        <v>3.1564757584349192</v>
      </c>
      <c r="I271" s="4">
        <f t="shared" si="14"/>
        <v>0.30423447689254313</v>
      </c>
    </row>
    <row r="272" spans="1:9" x14ac:dyDescent="0.2">
      <c r="A272" t="s">
        <v>20</v>
      </c>
      <c r="B272" t="s">
        <v>289</v>
      </c>
      <c r="C272" s="4">
        <v>54.098901098901003</v>
      </c>
      <c r="D272" s="4">
        <v>16.240659340659299</v>
      </c>
      <c r="E272" s="4">
        <v>54.698901098900997</v>
      </c>
      <c r="F272" s="4">
        <v>165.98901098901001</v>
      </c>
      <c r="G272" s="4">
        <f t="shared" si="12"/>
        <v>236.92857142857031</v>
      </c>
      <c r="H272" s="4">
        <f t="shared" si="13"/>
        <v>4.3795449928905006</v>
      </c>
      <c r="I272" s="4">
        <f t="shared" si="14"/>
        <v>0.30020312817387745</v>
      </c>
    </row>
    <row r="273" spans="1:9" x14ac:dyDescent="0.2">
      <c r="A273" t="s">
        <v>20</v>
      </c>
      <c r="B273" t="s">
        <v>290</v>
      </c>
      <c r="C273" s="4">
        <v>148.29670329670299</v>
      </c>
      <c r="D273" s="4">
        <v>28.145824175824099</v>
      </c>
      <c r="E273" s="4">
        <v>202.555714285714</v>
      </c>
      <c r="F273" s="4">
        <v>355.93824175824102</v>
      </c>
      <c r="G273" s="4">
        <f t="shared" si="12"/>
        <v>586.63978021977914</v>
      </c>
      <c r="H273" s="4">
        <f t="shared" si="13"/>
        <v>3.9558517969618388</v>
      </c>
      <c r="I273" s="4">
        <f t="shared" si="14"/>
        <v>0.1897939977769543</v>
      </c>
    </row>
    <row r="274" spans="1:9" x14ac:dyDescent="0.2">
      <c r="A274" t="s">
        <v>20</v>
      </c>
      <c r="B274" t="s">
        <v>291</v>
      </c>
      <c r="C274" s="4">
        <v>64.065934065934002</v>
      </c>
      <c r="D274" s="4">
        <v>16.928351648351601</v>
      </c>
      <c r="E274" s="4">
        <v>69.996373626373597</v>
      </c>
      <c r="F274" s="4">
        <v>149.614835164835</v>
      </c>
      <c r="G274" s="4">
        <f t="shared" si="12"/>
        <v>236.5395604395602</v>
      </c>
      <c r="H274" s="4">
        <f t="shared" si="13"/>
        <v>3.6921269296740995</v>
      </c>
      <c r="I274" s="4">
        <f t="shared" si="14"/>
        <v>0.26423327615780401</v>
      </c>
    </row>
    <row r="275" spans="1:9" x14ac:dyDescent="0.2">
      <c r="A275" t="s">
        <v>20</v>
      </c>
      <c r="B275" t="s">
        <v>292</v>
      </c>
      <c r="C275" s="4">
        <v>103.51648351648301</v>
      </c>
      <c r="D275" s="4">
        <v>4.5576923076923004</v>
      </c>
      <c r="E275" s="4">
        <v>121.667582417582</v>
      </c>
      <c r="F275" s="4">
        <v>200.26373626373601</v>
      </c>
      <c r="G275" s="4">
        <f t="shared" si="12"/>
        <v>326.4890109890103</v>
      </c>
      <c r="H275" s="4">
        <f t="shared" si="13"/>
        <v>3.1539808917197543</v>
      </c>
      <c r="I275" s="4">
        <f t="shared" si="14"/>
        <v>4.4028662420382308E-2</v>
      </c>
    </row>
    <row r="276" spans="1:9" x14ac:dyDescent="0.2">
      <c r="A276" t="s">
        <v>20</v>
      </c>
      <c r="B276" t="s">
        <v>293</v>
      </c>
      <c r="C276" s="4">
        <v>112.47252747252701</v>
      </c>
      <c r="D276" s="4">
        <v>16.611648351648299</v>
      </c>
      <c r="E276" s="4">
        <v>138.167362637362</v>
      </c>
      <c r="F276" s="4">
        <v>224.12934065933999</v>
      </c>
      <c r="G276" s="4">
        <f t="shared" si="12"/>
        <v>378.90835164835028</v>
      </c>
      <c r="H276" s="4">
        <f t="shared" si="13"/>
        <v>3.368896922325356</v>
      </c>
      <c r="I276" s="4">
        <f t="shared" si="14"/>
        <v>0.14769516365412813</v>
      </c>
    </row>
    <row r="277" spans="1:9" x14ac:dyDescent="0.2">
      <c r="A277" t="s">
        <v>20</v>
      </c>
      <c r="B277" t="s">
        <v>294</v>
      </c>
      <c r="C277" s="4">
        <v>140.24175824175799</v>
      </c>
      <c r="D277" s="4">
        <v>11.6414285714285</v>
      </c>
      <c r="E277" s="4">
        <v>183.345494505494</v>
      </c>
      <c r="F277" s="4">
        <v>284.02307692307602</v>
      </c>
      <c r="G277" s="4">
        <f t="shared" si="12"/>
        <v>479.00999999999851</v>
      </c>
      <c r="H277" s="4">
        <f t="shared" si="13"/>
        <v>3.4156017865538271</v>
      </c>
      <c r="I277" s="4">
        <f t="shared" si="14"/>
        <v>8.3009716345400053E-2</v>
      </c>
    </row>
    <row r="278" spans="1:9" x14ac:dyDescent="0.2">
      <c r="A278" t="s">
        <v>20</v>
      </c>
      <c r="B278" t="s">
        <v>295</v>
      </c>
      <c r="C278" s="4">
        <v>122.230769230769</v>
      </c>
      <c r="D278" s="4">
        <v>27.464835164835101</v>
      </c>
      <c r="E278" s="4">
        <v>158.31417582417501</v>
      </c>
      <c r="F278" s="4">
        <v>272.33186813186802</v>
      </c>
      <c r="G278" s="4">
        <f t="shared" si="12"/>
        <v>458.11087912087817</v>
      </c>
      <c r="H278" s="4">
        <f t="shared" si="13"/>
        <v>3.7479178279241205</v>
      </c>
      <c r="I278" s="4">
        <f t="shared" si="14"/>
        <v>0.22469657466510823</v>
      </c>
    </row>
    <row r="279" spans="1:9" x14ac:dyDescent="0.2">
      <c r="A279" t="s">
        <v>20</v>
      </c>
      <c r="B279" t="s">
        <v>296</v>
      </c>
      <c r="C279" s="4">
        <v>100.10989010989</v>
      </c>
      <c r="D279" s="4">
        <v>13.068901098901</v>
      </c>
      <c r="E279" s="4">
        <v>99.257692307692295</v>
      </c>
      <c r="F279" s="4">
        <v>212.017362637362</v>
      </c>
      <c r="G279" s="4">
        <f t="shared" si="12"/>
        <v>324.3439560439553</v>
      </c>
      <c r="H279" s="4">
        <f t="shared" si="13"/>
        <v>3.2398792535675045</v>
      </c>
      <c r="I279" s="4">
        <f t="shared" si="14"/>
        <v>0.13054555433589377</v>
      </c>
    </row>
    <row r="280" spans="1:9" x14ac:dyDescent="0.2">
      <c r="A280" t="s">
        <v>20</v>
      </c>
      <c r="B280" t="s">
        <v>297</v>
      </c>
      <c r="C280" s="4">
        <v>52.791208791208703</v>
      </c>
      <c r="D280" s="4">
        <v>2.2857142857142798</v>
      </c>
      <c r="E280" s="4">
        <v>33.087912087912002</v>
      </c>
      <c r="F280" s="4">
        <v>57.947802197802098</v>
      </c>
      <c r="G280" s="4">
        <f t="shared" si="12"/>
        <v>93.321428571428385</v>
      </c>
      <c r="H280" s="4">
        <f t="shared" si="13"/>
        <v>1.7677456286427971</v>
      </c>
      <c r="I280" s="4">
        <f t="shared" si="14"/>
        <v>4.3297252289758496E-2</v>
      </c>
    </row>
    <row r="281" spans="1:9" x14ac:dyDescent="0.2">
      <c r="A281" t="s">
        <v>20</v>
      </c>
      <c r="B281" t="s">
        <v>298</v>
      </c>
      <c r="C281" s="4">
        <v>60.538461538461497</v>
      </c>
      <c r="D281" s="4">
        <v>13.5035164835164</v>
      </c>
      <c r="E281" s="4">
        <v>53.710989010989003</v>
      </c>
      <c r="F281" s="4">
        <v>112.151318681318</v>
      </c>
      <c r="G281" s="4">
        <f t="shared" si="12"/>
        <v>179.36582417582341</v>
      </c>
      <c r="H281" s="4">
        <f t="shared" si="13"/>
        <v>2.9628408059538831</v>
      </c>
      <c r="I281" s="4">
        <f t="shared" si="14"/>
        <v>0.22305681611907663</v>
      </c>
    </row>
    <row r="282" spans="1:9" x14ac:dyDescent="0.2">
      <c r="A282" t="s">
        <v>20</v>
      </c>
      <c r="B282" t="s">
        <v>299</v>
      </c>
      <c r="C282" s="4">
        <v>141.21978021978001</v>
      </c>
      <c r="D282" s="4">
        <v>21.197802197802101</v>
      </c>
      <c r="E282" s="4">
        <v>161.94505494505401</v>
      </c>
      <c r="F282" s="4">
        <v>329.25</v>
      </c>
      <c r="G282" s="4">
        <f t="shared" si="12"/>
        <v>512.39285714285609</v>
      </c>
      <c r="H282" s="4">
        <f t="shared" si="13"/>
        <v>3.6283363162399795</v>
      </c>
      <c r="I282" s="4">
        <f t="shared" si="14"/>
        <v>0.15010505019064618</v>
      </c>
    </row>
    <row r="283" spans="1:9" x14ac:dyDescent="0.2">
      <c r="A283" t="s">
        <v>20</v>
      </c>
      <c r="B283" t="s">
        <v>300</v>
      </c>
      <c r="C283" s="4">
        <v>90.494505494505404</v>
      </c>
      <c r="D283" s="4">
        <v>13.5</v>
      </c>
      <c r="E283" s="4">
        <v>77.923076923076906</v>
      </c>
      <c r="F283" s="4">
        <v>145.31318681318601</v>
      </c>
      <c r="G283" s="4">
        <f t="shared" si="12"/>
        <v>236.73626373626291</v>
      </c>
      <c r="H283" s="4">
        <f t="shared" si="13"/>
        <v>2.6160291438979897</v>
      </c>
      <c r="I283" s="4">
        <f t="shared" si="14"/>
        <v>0.1491803278688526</v>
      </c>
    </row>
    <row r="284" spans="1:9" x14ac:dyDescent="0.2">
      <c r="A284" t="s">
        <v>20</v>
      </c>
      <c r="B284" t="s">
        <v>301</v>
      </c>
      <c r="C284" s="4">
        <v>71.252747252747199</v>
      </c>
      <c r="D284" s="4">
        <v>3.3489010989010901</v>
      </c>
      <c r="E284" s="4">
        <v>51.3296703296703</v>
      </c>
      <c r="F284" s="4">
        <v>136.87637362637301</v>
      </c>
      <c r="G284" s="4">
        <f t="shared" si="12"/>
        <v>191.5549450549444</v>
      </c>
      <c r="H284" s="4">
        <f t="shared" si="13"/>
        <v>2.6883867982726639</v>
      </c>
      <c r="I284" s="4">
        <f t="shared" si="14"/>
        <v>4.7000308451573013E-2</v>
      </c>
    </row>
    <row r="285" spans="1:9" x14ac:dyDescent="0.2">
      <c r="A285" t="s">
        <v>20</v>
      </c>
      <c r="B285" t="s">
        <v>302</v>
      </c>
      <c r="C285" s="4">
        <v>27.032967032967001</v>
      </c>
      <c r="D285" s="4">
        <v>16.494285714285699</v>
      </c>
      <c r="E285" s="4">
        <v>22.5084615384615</v>
      </c>
      <c r="F285" s="4">
        <v>98.217362637362598</v>
      </c>
      <c r="G285" s="4">
        <f t="shared" si="12"/>
        <v>137.2201098901098</v>
      </c>
      <c r="H285" s="4">
        <f t="shared" si="13"/>
        <v>5.0760284552845558</v>
      </c>
      <c r="I285" s="4">
        <f t="shared" si="14"/>
        <v>0.61015447154471558</v>
      </c>
    </row>
    <row r="286" spans="1:9" x14ac:dyDescent="0.2">
      <c r="A286" t="s">
        <v>20</v>
      </c>
      <c r="B286" t="s">
        <v>303</v>
      </c>
      <c r="C286" s="4">
        <v>41.6593406593406</v>
      </c>
      <c r="D286" s="4">
        <v>11.25</v>
      </c>
      <c r="E286" s="4">
        <v>61.112637362637301</v>
      </c>
      <c r="F286" s="4">
        <v>101.211538461538</v>
      </c>
      <c r="G286" s="4">
        <f t="shared" si="12"/>
        <v>173.57417582417531</v>
      </c>
      <c r="H286" s="4">
        <f t="shared" si="13"/>
        <v>4.1665127934581845</v>
      </c>
      <c r="I286" s="4">
        <f t="shared" si="14"/>
        <v>0.27004748087575875</v>
      </c>
    </row>
    <row r="287" spans="1:9" x14ac:dyDescent="0.2">
      <c r="A287" t="s">
        <v>20</v>
      </c>
      <c r="B287" t="s">
        <v>304</v>
      </c>
      <c r="C287" s="4">
        <v>147.87912087911999</v>
      </c>
      <c r="D287" s="4">
        <v>44.033186813186802</v>
      </c>
      <c r="E287" s="4">
        <v>189.573186813186</v>
      </c>
      <c r="F287" s="4">
        <v>392.28758241758197</v>
      </c>
      <c r="G287" s="4">
        <f t="shared" si="12"/>
        <v>625.89395604395474</v>
      </c>
      <c r="H287" s="4">
        <f t="shared" si="13"/>
        <v>4.2324700899160455</v>
      </c>
      <c r="I287" s="4">
        <f t="shared" si="14"/>
        <v>0.2977647321096844</v>
      </c>
    </row>
    <row r="288" spans="1:9" x14ac:dyDescent="0.2">
      <c r="A288" t="s">
        <v>20</v>
      </c>
      <c r="B288" t="s">
        <v>305</v>
      </c>
      <c r="C288" s="4">
        <v>78.384615384615302</v>
      </c>
      <c r="D288" s="4">
        <v>14.3634065934065</v>
      </c>
      <c r="E288" s="4">
        <v>59.352087912087903</v>
      </c>
      <c r="F288" s="4">
        <v>141.378021978021</v>
      </c>
      <c r="G288" s="4">
        <f t="shared" si="12"/>
        <v>215.0935164835154</v>
      </c>
      <c r="H288" s="4">
        <f t="shared" si="13"/>
        <v>2.7440782279545664</v>
      </c>
      <c r="I288" s="4">
        <f t="shared" si="14"/>
        <v>0.18324267489134907</v>
      </c>
    </row>
    <row r="289" spans="1:9" x14ac:dyDescent="0.2">
      <c r="A289" t="s">
        <v>20</v>
      </c>
      <c r="B289" t="s">
        <v>306</v>
      </c>
      <c r="C289" s="4">
        <v>77.736263736263695</v>
      </c>
      <c r="D289" s="4">
        <v>2.2307692307692299</v>
      </c>
      <c r="E289" s="4">
        <v>62.810439560439498</v>
      </c>
      <c r="F289" s="4">
        <v>133.17032967032901</v>
      </c>
      <c r="G289" s="4">
        <f t="shared" si="12"/>
        <v>198.21153846153774</v>
      </c>
      <c r="H289" s="4">
        <f t="shared" si="13"/>
        <v>2.5497950240316576</v>
      </c>
      <c r="I289" s="4">
        <f t="shared" si="14"/>
        <v>2.8696635566864578E-2</v>
      </c>
    </row>
    <row r="290" spans="1:9" x14ac:dyDescent="0.2">
      <c r="A290" t="s">
        <v>20</v>
      </c>
      <c r="B290" t="s">
        <v>307</v>
      </c>
      <c r="C290" s="4">
        <v>70.208791208791197</v>
      </c>
      <c r="D290" s="4">
        <v>10.8956043956043</v>
      </c>
      <c r="E290" s="4">
        <v>66.956043956043899</v>
      </c>
      <c r="F290" s="4">
        <v>141.837912087912</v>
      </c>
      <c r="G290" s="4">
        <f t="shared" si="12"/>
        <v>219.68956043956018</v>
      </c>
      <c r="H290" s="4">
        <f t="shared" si="13"/>
        <v>3.1290890593207044</v>
      </c>
      <c r="I290" s="4">
        <f t="shared" si="14"/>
        <v>0.15518860541555665</v>
      </c>
    </row>
    <row r="291" spans="1:9" x14ac:dyDescent="0.2">
      <c r="A291" t="s">
        <v>20</v>
      </c>
      <c r="B291" t="s">
        <v>308</v>
      </c>
      <c r="C291" s="4">
        <v>50.109890109890102</v>
      </c>
      <c r="D291" s="4">
        <v>10.573626373626301</v>
      </c>
      <c r="E291" s="4">
        <v>53.885384615384602</v>
      </c>
      <c r="F291" s="4">
        <v>83.465274725274696</v>
      </c>
      <c r="G291" s="4">
        <f t="shared" si="12"/>
        <v>147.92428571428559</v>
      </c>
      <c r="H291" s="4">
        <f t="shared" si="13"/>
        <v>2.9519978070175417</v>
      </c>
      <c r="I291" s="4">
        <f t="shared" si="14"/>
        <v>0.21100877192982315</v>
      </c>
    </row>
    <row r="292" spans="1:9" x14ac:dyDescent="0.2">
      <c r="A292" t="s">
        <v>20</v>
      </c>
      <c r="B292" t="s">
        <v>309</v>
      </c>
      <c r="C292" s="4">
        <v>114.30769230769199</v>
      </c>
      <c r="D292" s="4">
        <v>13.719010989010901</v>
      </c>
      <c r="E292" s="4">
        <v>105.116923076923</v>
      </c>
      <c r="F292" s="4">
        <v>258.00978021978</v>
      </c>
      <c r="G292" s="4">
        <f t="shared" si="12"/>
        <v>376.84571428571388</v>
      </c>
      <c r="H292" s="4">
        <f t="shared" si="13"/>
        <v>3.2967660065372097</v>
      </c>
      <c r="I292" s="4">
        <f t="shared" si="14"/>
        <v>0.12001826571813068</v>
      </c>
    </row>
    <row r="293" spans="1:9" x14ac:dyDescent="0.2">
      <c r="A293" t="s">
        <v>20</v>
      </c>
      <c r="B293" t="s">
        <v>310</v>
      </c>
      <c r="C293" s="4">
        <v>123.175824175824</v>
      </c>
      <c r="D293" s="4">
        <v>49.1446153846153</v>
      </c>
      <c r="E293" s="4">
        <v>116.535494505494</v>
      </c>
      <c r="F293" s="4">
        <v>256.70780219780198</v>
      </c>
      <c r="G293" s="4">
        <f t="shared" si="12"/>
        <v>422.38791208791127</v>
      </c>
      <c r="H293" s="4">
        <f t="shared" si="13"/>
        <v>3.4291462217860631</v>
      </c>
      <c r="I293" s="4">
        <f t="shared" si="14"/>
        <v>0.39897939156035317</v>
      </c>
    </row>
    <row r="294" spans="1:9" x14ac:dyDescent="0.2">
      <c r="A294" t="s">
        <v>20</v>
      </c>
      <c r="B294" t="s">
        <v>311</v>
      </c>
      <c r="C294" s="4">
        <v>87.164835164835097</v>
      </c>
      <c r="D294" s="4">
        <v>17.421208791208699</v>
      </c>
      <c r="E294" s="4">
        <v>74.306813186813102</v>
      </c>
      <c r="F294" s="4">
        <v>173.32967032966999</v>
      </c>
      <c r="G294" s="4">
        <f t="shared" si="12"/>
        <v>265.05769230769181</v>
      </c>
      <c r="H294" s="4">
        <f t="shared" si="13"/>
        <v>3.0408787191124524</v>
      </c>
      <c r="I294" s="4">
        <f t="shared" si="14"/>
        <v>0.19986510337871821</v>
      </c>
    </row>
    <row r="295" spans="1:9" x14ac:dyDescent="0.2">
      <c r="A295" t="s">
        <v>20</v>
      </c>
      <c r="B295" t="s">
        <v>312</v>
      </c>
      <c r="C295" s="4">
        <v>114.10989010989</v>
      </c>
      <c r="D295" s="4">
        <v>24.6483516483516</v>
      </c>
      <c r="E295" s="4">
        <v>110.57692307692299</v>
      </c>
      <c r="F295" s="4">
        <v>254.074175824175</v>
      </c>
      <c r="G295" s="4">
        <f t="shared" si="12"/>
        <v>389.2994505494496</v>
      </c>
      <c r="H295" s="4">
        <f t="shared" si="13"/>
        <v>3.4116188366717979</v>
      </c>
      <c r="I295" s="4">
        <f t="shared" si="14"/>
        <v>0.21600539291217236</v>
      </c>
    </row>
    <row r="296" spans="1:9" x14ac:dyDescent="0.2">
      <c r="A296" t="s">
        <v>20</v>
      </c>
      <c r="B296" t="s">
        <v>313</v>
      </c>
      <c r="C296" s="4">
        <v>161.43956043956001</v>
      </c>
      <c r="D296" s="4">
        <v>33.733516483516397</v>
      </c>
      <c r="E296" s="4">
        <v>196.148351648351</v>
      </c>
      <c r="F296" s="4">
        <v>377.10989010988999</v>
      </c>
      <c r="G296" s="4">
        <f t="shared" si="12"/>
        <v>606.99175824175745</v>
      </c>
      <c r="H296" s="4">
        <f t="shared" si="13"/>
        <v>3.7598699884282945</v>
      </c>
      <c r="I296" s="4">
        <f t="shared" si="14"/>
        <v>0.20895446191545847</v>
      </c>
    </row>
    <row r="297" spans="1:9" x14ac:dyDescent="0.2">
      <c r="A297" t="s">
        <v>20</v>
      </c>
      <c r="B297" t="s">
        <v>314</v>
      </c>
      <c r="C297" s="4">
        <v>48.494505494505397</v>
      </c>
      <c r="D297" s="4">
        <v>7.8324175824175803</v>
      </c>
      <c r="E297" s="4">
        <v>51.241758241758198</v>
      </c>
      <c r="F297" s="4">
        <v>101.670329670329</v>
      </c>
      <c r="G297" s="4">
        <f t="shared" si="12"/>
        <v>160.74450549450478</v>
      </c>
      <c r="H297" s="4">
        <f t="shared" si="13"/>
        <v>3.3146952186720973</v>
      </c>
      <c r="I297" s="4">
        <f t="shared" si="14"/>
        <v>0.16151144346249746</v>
      </c>
    </row>
    <row r="298" spans="1:9" x14ac:dyDescent="0.2">
      <c r="A298" t="s">
        <v>20</v>
      </c>
      <c r="B298" t="s">
        <v>315</v>
      </c>
      <c r="C298" s="4">
        <v>100.098901098901</v>
      </c>
      <c r="D298" s="4">
        <v>23.098901098900999</v>
      </c>
      <c r="E298" s="4">
        <v>79.274725274725199</v>
      </c>
      <c r="F298" s="4">
        <v>181.74725274725199</v>
      </c>
      <c r="G298" s="4">
        <f t="shared" si="12"/>
        <v>284.12087912087816</v>
      </c>
      <c r="H298" s="4">
        <f t="shared" si="13"/>
        <v>2.8384015808540934</v>
      </c>
      <c r="I298" s="4">
        <f t="shared" si="14"/>
        <v>0.23076078603578803</v>
      </c>
    </row>
    <row r="299" spans="1:9" x14ac:dyDescent="0.2">
      <c r="A299" t="s">
        <v>20</v>
      </c>
      <c r="B299" t="s">
        <v>316</v>
      </c>
      <c r="C299" s="4">
        <v>82.505494505494497</v>
      </c>
      <c r="D299" s="4">
        <v>8.1230769230769209</v>
      </c>
      <c r="E299" s="4">
        <v>90.387912087911999</v>
      </c>
      <c r="F299" s="4">
        <v>150.24945054944999</v>
      </c>
      <c r="G299" s="4">
        <f t="shared" si="12"/>
        <v>248.7604395604389</v>
      </c>
      <c r="H299" s="4">
        <f t="shared" si="13"/>
        <v>3.0150772509323311</v>
      </c>
      <c r="I299" s="4">
        <f t="shared" si="14"/>
        <v>9.8454981353223212E-2</v>
      </c>
    </row>
    <row r="300" spans="1:9" x14ac:dyDescent="0.2">
      <c r="A300" t="s">
        <v>20</v>
      </c>
      <c r="B300" t="s">
        <v>317</v>
      </c>
      <c r="C300" s="4">
        <v>103.802197802197</v>
      </c>
      <c r="D300" s="4">
        <v>13.763846153846099</v>
      </c>
      <c r="E300" s="4">
        <v>73.3278021978021</v>
      </c>
      <c r="F300" s="4">
        <v>203.16263736263701</v>
      </c>
      <c r="G300" s="4">
        <f t="shared" si="12"/>
        <v>290.25428571428523</v>
      </c>
      <c r="H300" s="4">
        <f t="shared" si="13"/>
        <v>2.7962248570823798</v>
      </c>
      <c r="I300" s="4">
        <f t="shared" si="14"/>
        <v>0.13259686639847604</v>
      </c>
    </row>
    <row r="301" spans="1:9" x14ac:dyDescent="0.2">
      <c r="A301" t="s">
        <v>20</v>
      </c>
      <c r="B301" t="s">
        <v>318</v>
      </c>
      <c r="C301" s="4">
        <v>142.67032967032901</v>
      </c>
      <c r="D301" s="4">
        <v>8.7146153846153798</v>
      </c>
      <c r="E301" s="4">
        <v>128.36769230769201</v>
      </c>
      <c r="F301" s="4">
        <v>399.74131868131798</v>
      </c>
      <c r="G301" s="4">
        <f t="shared" si="12"/>
        <v>536.8236263736253</v>
      </c>
      <c r="H301" s="4">
        <f t="shared" si="13"/>
        <v>3.7626858199183646</v>
      </c>
      <c r="I301" s="4">
        <f t="shared" si="14"/>
        <v>6.1082184394978298E-2</v>
      </c>
    </row>
    <row r="302" spans="1:9" x14ac:dyDescent="0.2">
      <c r="A302" t="s">
        <v>20</v>
      </c>
      <c r="B302" t="s">
        <v>319</v>
      </c>
      <c r="C302" s="4">
        <v>144.20879120879101</v>
      </c>
      <c r="D302" s="4">
        <v>40.857142857142797</v>
      </c>
      <c r="E302" s="4">
        <v>159.61120879120801</v>
      </c>
      <c r="F302" s="4">
        <v>281.038791208791</v>
      </c>
      <c r="G302" s="4">
        <f t="shared" si="12"/>
        <v>481.50714285714184</v>
      </c>
      <c r="H302" s="4">
        <f t="shared" si="13"/>
        <v>3.3389583174578958</v>
      </c>
      <c r="I302" s="4">
        <f t="shared" si="14"/>
        <v>0.28331936295054483</v>
      </c>
    </row>
    <row r="303" spans="1:9" x14ac:dyDescent="0.2">
      <c r="A303" t="s">
        <v>20</v>
      </c>
      <c r="B303" t="s">
        <v>320</v>
      </c>
      <c r="C303" s="4">
        <v>86.582417582417506</v>
      </c>
      <c r="D303" s="4">
        <v>21.867582417582401</v>
      </c>
      <c r="E303" s="4">
        <v>83.4908791208791</v>
      </c>
      <c r="F303" s="4">
        <v>151.33307692307599</v>
      </c>
      <c r="G303" s="4">
        <f t="shared" si="12"/>
        <v>256.6915384615375</v>
      </c>
      <c r="H303" s="4">
        <f t="shared" si="13"/>
        <v>2.9647074501840249</v>
      </c>
      <c r="I303" s="4">
        <f t="shared" si="14"/>
        <v>0.25256377712907735</v>
      </c>
    </row>
    <row r="304" spans="1:9" x14ac:dyDescent="0.2">
      <c r="A304" t="s">
        <v>20</v>
      </c>
      <c r="B304" t="s">
        <v>321</v>
      </c>
      <c r="C304" s="4">
        <v>90.527472527472497</v>
      </c>
      <c r="D304" s="4">
        <v>13.576923076923</v>
      </c>
      <c r="E304" s="4">
        <v>76.815934065934002</v>
      </c>
      <c r="F304" s="4">
        <v>205.55219780219701</v>
      </c>
      <c r="G304" s="4">
        <f t="shared" si="12"/>
        <v>295.94505494505404</v>
      </c>
      <c r="H304" s="4">
        <f t="shared" si="13"/>
        <v>3.2691187181354611</v>
      </c>
      <c r="I304" s="4">
        <f t="shared" si="14"/>
        <v>0.14997572226268432</v>
      </c>
    </row>
    <row r="305" spans="1:9" x14ac:dyDescent="0.2">
      <c r="A305" t="s">
        <v>20</v>
      </c>
      <c r="B305" t="s">
        <v>322</v>
      </c>
      <c r="C305" s="4">
        <v>75.406593406593402</v>
      </c>
      <c r="D305" s="4">
        <v>13.9615384615384</v>
      </c>
      <c r="E305" s="4">
        <v>59.719780219780198</v>
      </c>
      <c r="F305" s="4">
        <v>126.170329670329</v>
      </c>
      <c r="G305" s="4">
        <f t="shared" si="12"/>
        <v>199.85164835164761</v>
      </c>
      <c r="H305" s="4">
        <f t="shared" si="13"/>
        <v>2.6503206062372389</v>
      </c>
      <c r="I305" s="4">
        <f t="shared" si="14"/>
        <v>0.18515010201107468</v>
      </c>
    </row>
    <row r="306" spans="1:9" x14ac:dyDescent="0.2">
      <c r="A306" t="s">
        <v>20</v>
      </c>
      <c r="B306" t="s">
        <v>323</v>
      </c>
      <c r="C306" s="4">
        <v>117.26373626373601</v>
      </c>
      <c r="D306" s="4">
        <v>20.3873626373626</v>
      </c>
      <c r="E306" s="4">
        <v>84.747252747252702</v>
      </c>
      <c r="F306" s="4">
        <v>251.28846153846101</v>
      </c>
      <c r="G306" s="4">
        <f t="shared" si="12"/>
        <v>356.42307692307634</v>
      </c>
      <c r="H306" s="4">
        <f t="shared" si="13"/>
        <v>3.0394995782963186</v>
      </c>
      <c r="I306" s="4">
        <f t="shared" si="14"/>
        <v>0.173859057257989</v>
      </c>
    </row>
    <row r="307" spans="1:9" x14ac:dyDescent="0.2">
      <c r="A307" t="s">
        <v>20</v>
      </c>
      <c r="B307" t="s">
        <v>324</v>
      </c>
      <c r="C307" s="4">
        <v>66.362637362637301</v>
      </c>
      <c r="D307" s="4">
        <v>15.4945054945054</v>
      </c>
      <c r="E307" s="4">
        <v>78.044835164835106</v>
      </c>
      <c r="F307" s="4">
        <v>108.153186813186</v>
      </c>
      <c r="G307" s="4">
        <f t="shared" si="12"/>
        <v>201.69252747252651</v>
      </c>
      <c r="H307" s="4">
        <f t="shared" si="13"/>
        <v>3.0392482199039459</v>
      </c>
      <c r="I307" s="4">
        <f t="shared" si="14"/>
        <v>0.2334823646299044</v>
      </c>
    </row>
    <row r="308" spans="1:9" x14ac:dyDescent="0.2">
      <c r="A308" t="s">
        <v>20</v>
      </c>
      <c r="B308" t="s">
        <v>325</v>
      </c>
      <c r="C308" s="4">
        <v>57.571428571428498</v>
      </c>
      <c r="D308" s="4">
        <v>13.4065934065934</v>
      </c>
      <c r="E308" s="4">
        <v>51.910439560439499</v>
      </c>
      <c r="F308" s="4">
        <v>141.52527472527399</v>
      </c>
      <c r="G308" s="4">
        <f t="shared" si="12"/>
        <v>206.84230769230689</v>
      </c>
      <c r="H308" s="4">
        <f t="shared" si="13"/>
        <v>3.592794426417246</v>
      </c>
      <c r="I308" s="4">
        <f t="shared" si="14"/>
        <v>0.23286886810460028</v>
      </c>
    </row>
    <row r="309" spans="1:9" x14ac:dyDescent="0.2">
      <c r="A309" t="s">
        <v>20</v>
      </c>
      <c r="B309" t="s">
        <v>326</v>
      </c>
      <c r="C309" s="4">
        <v>64.736263736263695</v>
      </c>
      <c r="D309" s="4">
        <v>10.942307692307599</v>
      </c>
      <c r="E309" s="4">
        <v>86.557692307692307</v>
      </c>
      <c r="F309" s="4">
        <v>116.140109890109</v>
      </c>
      <c r="G309" s="4">
        <f t="shared" si="12"/>
        <v>213.6401098901089</v>
      </c>
      <c r="H309" s="4">
        <f t="shared" si="13"/>
        <v>3.30016126294346</v>
      </c>
      <c r="I309" s="4">
        <f t="shared" si="14"/>
        <v>0.16902902732982383</v>
      </c>
    </row>
    <row r="310" spans="1:9" x14ac:dyDescent="0.2">
      <c r="A310" t="s">
        <v>20</v>
      </c>
      <c r="B310" t="s">
        <v>327</v>
      </c>
      <c r="C310" s="4">
        <v>165.52747252747201</v>
      </c>
      <c r="D310" s="4">
        <v>42.968131868131799</v>
      </c>
      <c r="E310" s="4">
        <v>177.01648351648299</v>
      </c>
      <c r="F310" s="4">
        <v>382.62967032966998</v>
      </c>
      <c r="G310" s="4">
        <f t="shared" si="12"/>
        <v>602.61428571428473</v>
      </c>
      <c r="H310" s="4">
        <f t="shared" si="13"/>
        <v>3.6405696076478842</v>
      </c>
      <c r="I310" s="4">
        <f t="shared" si="14"/>
        <v>0.25958308437894217</v>
      </c>
    </row>
    <row r="311" spans="1:9" x14ac:dyDescent="0.2">
      <c r="A311" t="s">
        <v>20</v>
      </c>
      <c r="B311" t="s">
        <v>328</v>
      </c>
      <c r="C311" s="4">
        <v>154.25274725274701</v>
      </c>
      <c r="D311" s="4">
        <v>26.032967032967001</v>
      </c>
      <c r="E311" s="4">
        <v>134.03846153846101</v>
      </c>
      <c r="F311" s="4">
        <v>360.75824175824101</v>
      </c>
      <c r="G311" s="4">
        <f t="shared" si="12"/>
        <v>520.82967032966906</v>
      </c>
      <c r="H311" s="4">
        <f t="shared" si="13"/>
        <v>3.3764693310536411</v>
      </c>
      <c r="I311" s="4">
        <f t="shared" si="14"/>
        <v>0.168768255325212</v>
      </c>
    </row>
    <row r="312" spans="1:9" x14ac:dyDescent="0.2">
      <c r="A312" t="s">
        <v>20</v>
      </c>
      <c r="B312" t="s">
        <v>329</v>
      </c>
      <c r="C312" s="4">
        <v>142.57142857142799</v>
      </c>
      <c r="D312" s="4">
        <v>31.631868131868099</v>
      </c>
      <c r="E312" s="4">
        <v>162.97802197802099</v>
      </c>
      <c r="F312" s="4">
        <v>298.29945054945</v>
      </c>
      <c r="G312" s="4">
        <f t="shared" si="12"/>
        <v>492.90934065933908</v>
      </c>
      <c r="H312" s="4">
        <f t="shared" si="13"/>
        <v>3.4572799445043967</v>
      </c>
      <c r="I312" s="4">
        <f t="shared" si="14"/>
        <v>0.22186681054416593</v>
      </c>
    </row>
    <row r="313" spans="1:9" x14ac:dyDescent="0.2">
      <c r="A313" t="s">
        <v>20</v>
      </c>
      <c r="B313" t="s">
        <v>330</v>
      </c>
      <c r="C313" s="4">
        <v>175.71428571428501</v>
      </c>
      <c r="D313" s="4">
        <v>21.2554945054945</v>
      </c>
      <c r="E313" s="4">
        <v>166.65934065933999</v>
      </c>
      <c r="F313" s="4">
        <v>387.892857142857</v>
      </c>
      <c r="G313" s="4">
        <f t="shared" si="12"/>
        <v>575.80769230769147</v>
      </c>
      <c r="H313" s="4">
        <f t="shared" si="13"/>
        <v>3.27695434646655</v>
      </c>
      <c r="I313" s="4">
        <f t="shared" si="14"/>
        <v>0.12096622889305861</v>
      </c>
    </row>
    <row r="314" spans="1:9" x14ac:dyDescent="0.2">
      <c r="A314" t="s">
        <v>20</v>
      </c>
      <c r="B314" t="s">
        <v>331</v>
      </c>
      <c r="C314" s="4">
        <v>74.153846153846104</v>
      </c>
      <c r="D314" s="4">
        <v>12.873626373626299</v>
      </c>
      <c r="E314" s="4">
        <v>77.681978021977997</v>
      </c>
      <c r="F314" s="4">
        <v>135.348681318681</v>
      </c>
      <c r="G314" s="4">
        <f t="shared" si="12"/>
        <v>225.90428571428529</v>
      </c>
      <c r="H314" s="4">
        <f t="shared" si="13"/>
        <v>3.0464270895079988</v>
      </c>
      <c r="I314" s="4">
        <f t="shared" si="14"/>
        <v>0.17360699466508506</v>
      </c>
    </row>
    <row r="315" spans="1:9" x14ac:dyDescent="0.2">
      <c r="A315" t="s">
        <v>20</v>
      </c>
      <c r="B315" t="s">
        <v>332</v>
      </c>
      <c r="C315" s="4">
        <v>79.989010989010893</v>
      </c>
      <c r="D315" s="4">
        <v>1.76890109890109</v>
      </c>
      <c r="E315" s="4">
        <v>70.989450549450495</v>
      </c>
      <c r="F315" s="4">
        <v>129.20648351648299</v>
      </c>
      <c r="G315" s="4">
        <f t="shared" si="12"/>
        <v>201.9648351648346</v>
      </c>
      <c r="H315" s="4">
        <f t="shared" si="13"/>
        <v>2.5249072674817929</v>
      </c>
      <c r="I315" s="4">
        <f t="shared" si="14"/>
        <v>2.2114301415029451E-2</v>
      </c>
    </row>
    <row r="316" spans="1:9" x14ac:dyDescent="0.2">
      <c r="A316" t="s">
        <v>20</v>
      </c>
      <c r="B316" t="s">
        <v>333</v>
      </c>
      <c r="C316" s="4">
        <v>38.230769230769198</v>
      </c>
      <c r="D316" s="4">
        <v>4.8626373626373596</v>
      </c>
      <c r="E316" s="4">
        <v>53.862637362637301</v>
      </c>
      <c r="F316" s="4">
        <v>64.362637362637301</v>
      </c>
      <c r="G316" s="4">
        <f t="shared" si="12"/>
        <v>123.08791208791196</v>
      </c>
      <c r="H316" s="4">
        <f t="shared" si="13"/>
        <v>3.2196033342914623</v>
      </c>
      <c r="I316" s="4">
        <f t="shared" si="14"/>
        <v>0.12719172175912621</v>
      </c>
    </row>
    <row r="317" spans="1:9" x14ac:dyDescent="0.2">
      <c r="A317" t="s">
        <v>20</v>
      </c>
      <c r="B317" t="s">
        <v>334</v>
      </c>
      <c r="C317" s="4">
        <v>42.054945054945001</v>
      </c>
      <c r="D317" s="4">
        <v>4.95</v>
      </c>
      <c r="E317" s="4">
        <v>26.3727472527472</v>
      </c>
      <c r="F317" s="4">
        <v>93.326263736263698</v>
      </c>
      <c r="G317" s="4">
        <f t="shared" si="12"/>
        <v>124.64901098901089</v>
      </c>
      <c r="H317" s="4">
        <f t="shared" si="13"/>
        <v>2.9639561013848983</v>
      </c>
      <c r="I317" s="4">
        <f t="shared" si="14"/>
        <v>0.11770316174549271</v>
      </c>
    </row>
    <row r="318" spans="1:9" x14ac:dyDescent="0.2">
      <c r="A318" t="s">
        <v>20</v>
      </c>
      <c r="B318" t="s">
        <v>335</v>
      </c>
      <c r="C318" s="4">
        <v>58.395604395604302</v>
      </c>
      <c r="D318" s="4">
        <v>11.9038461538461</v>
      </c>
      <c r="E318" s="4">
        <v>67.098901098900996</v>
      </c>
      <c r="F318" s="4">
        <v>151.90384615384599</v>
      </c>
      <c r="G318" s="4">
        <f t="shared" si="12"/>
        <v>230.90659340659309</v>
      </c>
      <c r="H318" s="4">
        <f t="shared" si="13"/>
        <v>3.9541776439593534</v>
      </c>
      <c r="I318" s="4">
        <f t="shared" si="14"/>
        <v>0.20384832517877247</v>
      </c>
    </row>
    <row r="319" spans="1:9" x14ac:dyDescent="0.2">
      <c r="A319" t="s">
        <v>20</v>
      </c>
      <c r="B319" t="s">
        <v>336</v>
      </c>
      <c r="C319" s="4">
        <v>131.05494505494499</v>
      </c>
      <c r="D319" s="4">
        <v>18.4835164835164</v>
      </c>
      <c r="E319" s="4">
        <v>142.483846153846</v>
      </c>
      <c r="F319" s="4">
        <v>244.75472527472499</v>
      </c>
      <c r="G319" s="4">
        <f t="shared" si="12"/>
        <v>405.72208791208743</v>
      </c>
      <c r="H319" s="4">
        <f t="shared" si="13"/>
        <v>3.0958167030018426</v>
      </c>
      <c r="I319" s="4">
        <f t="shared" si="14"/>
        <v>0.14103639107831573</v>
      </c>
    </row>
    <row r="320" spans="1:9" x14ac:dyDescent="0.2">
      <c r="A320" t="s">
        <v>20</v>
      </c>
      <c r="B320" t="s">
        <v>337</v>
      </c>
      <c r="C320" s="4">
        <v>93.681318681318601</v>
      </c>
      <c r="D320" s="4">
        <v>15.101098901098901</v>
      </c>
      <c r="E320" s="4">
        <v>81.222197802197798</v>
      </c>
      <c r="F320" s="4">
        <v>221.34065934065899</v>
      </c>
      <c r="G320" s="4">
        <f t="shared" si="12"/>
        <v>317.66395604395569</v>
      </c>
      <c r="H320" s="4">
        <f t="shared" si="13"/>
        <v>3.3908997067448672</v>
      </c>
      <c r="I320" s="4">
        <f t="shared" si="14"/>
        <v>0.16119648093841657</v>
      </c>
    </row>
    <row r="321" spans="1:9" x14ac:dyDescent="0.2">
      <c r="A321" t="s">
        <v>20</v>
      </c>
      <c r="B321" t="s">
        <v>338</v>
      </c>
      <c r="C321" s="4">
        <v>90.934065934065899</v>
      </c>
      <c r="D321" s="4">
        <v>13.3104395604395</v>
      </c>
      <c r="E321" s="4">
        <v>92.678571428571402</v>
      </c>
      <c r="F321" s="4">
        <v>186.33516483516399</v>
      </c>
      <c r="G321" s="4">
        <f t="shared" si="12"/>
        <v>292.32417582417492</v>
      </c>
      <c r="H321" s="4">
        <f t="shared" si="13"/>
        <v>3.2146827794561847</v>
      </c>
      <c r="I321" s="4">
        <f t="shared" si="14"/>
        <v>0.14637462235649487</v>
      </c>
    </row>
    <row r="322" spans="1:9" x14ac:dyDescent="0.2">
      <c r="A322" t="s">
        <v>20</v>
      </c>
      <c r="B322" t="s">
        <v>339</v>
      </c>
      <c r="C322" s="4">
        <v>79.714285714285694</v>
      </c>
      <c r="D322" s="4">
        <v>20.675824175824101</v>
      </c>
      <c r="E322" s="4">
        <v>65.4093406593406</v>
      </c>
      <c r="F322" s="4">
        <v>177.03571428571399</v>
      </c>
      <c r="G322" s="4">
        <f t="shared" ref="G322:G327" si="15">SUM(D322:F322)</f>
        <v>263.12087912087873</v>
      </c>
      <c r="H322" s="4">
        <f t="shared" ref="H322:H327" si="16">G322/C322</f>
        <v>3.3007995588640711</v>
      </c>
      <c r="I322" s="4">
        <f t="shared" ref="I322:I327" si="17">D322/C322</f>
        <v>0.25937413840639562</v>
      </c>
    </row>
    <row r="323" spans="1:9" x14ac:dyDescent="0.2">
      <c r="A323" t="s">
        <v>20</v>
      </c>
      <c r="B323" t="s">
        <v>340</v>
      </c>
      <c r="C323" s="4">
        <v>118.373626373626</v>
      </c>
      <c r="D323" s="4">
        <v>12.8791208791208</v>
      </c>
      <c r="E323" s="4">
        <v>118.551978021978</v>
      </c>
      <c r="F323" s="4">
        <v>214.32</v>
      </c>
      <c r="G323" s="4">
        <f t="shared" si="15"/>
        <v>345.75109890109877</v>
      </c>
      <c r="H323" s="4">
        <f t="shared" si="16"/>
        <v>2.9208457111028676</v>
      </c>
      <c r="I323" s="4">
        <f t="shared" si="17"/>
        <v>0.10880059413293693</v>
      </c>
    </row>
    <row r="324" spans="1:9" x14ac:dyDescent="0.2">
      <c r="A324" t="s">
        <v>20</v>
      </c>
      <c r="B324" t="s">
        <v>341</v>
      </c>
      <c r="C324" s="4">
        <v>114.54945054945</v>
      </c>
      <c r="D324" s="4">
        <v>30.871758241758201</v>
      </c>
      <c r="E324" s="4">
        <v>120.16560439560401</v>
      </c>
      <c r="F324" s="4">
        <v>199.26758241758199</v>
      </c>
      <c r="G324" s="4">
        <f t="shared" si="15"/>
        <v>350.3049450549442</v>
      </c>
      <c r="H324" s="4">
        <f t="shared" si="16"/>
        <v>3.058111089792793</v>
      </c>
      <c r="I324" s="4">
        <f t="shared" si="17"/>
        <v>0.26950594781274079</v>
      </c>
    </row>
    <row r="325" spans="1:9" x14ac:dyDescent="0.2">
      <c r="A325" t="s">
        <v>20</v>
      </c>
      <c r="B325" t="s">
        <v>342</v>
      </c>
      <c r="C325" s="4">
        <v>89.450549450549403</v>
      </c>
      <c r="D325" s="4">
        <v>4.0192307692307603</v>
      </c>
      <c r="E325" s="4">
        <v>68.538461538461505</v>
      </c>
      <c r="F325" s="4">
        <v>206.024725274725</v>
      </c>
      <c r="G325" s="4">
        <f t="shared" si="15"/>
        <v>278.58241758241729</v>
      </c>
      <c r="H325" s="4">
        <f t="shared" si="16"/>
        <v>3.1143734643734629</v>
      </c>
      <c r="I325" s="4">
        <f t="shared" si="17"/>
        <v>4.4932432432432355E-2</v>
      </c>
    </row>
    <row r="326" spans="1:9" x14ac:dyDescent="0.2">
      <c r="A326" t="s">
        <v>20</v>
      </c>
      <c r="B326" t="s">
        <v>343</v>
      </c>
      <c r="C326" s="4">
        <v>177.142857142857</v>
      </c>
      <c r="D326" s="4">
        <v>47.510989010989</v>
      </c>
      <c r="E326" s="4">
        <v>147.62087912087901</v>
      </c>
      <c r="F326" s="4">
        <v>426.04670329670301</v>
      </c>
      <c r="G326" s="4">
        <f t="shared" si="15"/>
        <v>621.17857142857099</v>
      </c>
      <c r="H326" s="4">
        <f t="shared" si="16"/>
        <v>3.5066532258064522</v>
      </c>
      <c r="I326" s="4">
        <f t="shared" si="17"/>
        <v>0.26820719602977683</v>
      </c>
    </row>
    <row r="327" spans="1:9" x14ac:dyDescent="0.2">
      <c r="A327" t="s">
        <v>20</v>
      </c>
      <c r="B327" t="s">
        <v>344</v>
      </c>
      <c r="C327" s="4">
        <v>59.362637362637301</v>
      </c>
      <c r="D327" s="4">
        <v>5.7692307692307603</v>
      </c>
      <c r="E327" s="4">
        <v>123.85714285714199</v>
      </c>
      <c r="F327" s="4">
        <v>127.06318681318599</v>
      </c>
      <c r="G327" s="4">
        <f t="shared" si="15"/>
        <v>256.68956043955876</v>
      </c>
      <c r="H327" s="4">
        <f t="shared" si="16"/>
        <v>4.3240929285449594</v>
      </c>
      <c r="I327" s="4">
        <f t="shared" si="17"/>
        <v>9.7186227323213581E-2</v>
      </c>
    </row>
  </sheetData>
  <autoFilter ref="A1:I327"/>
  <conditionalFormatting sqref="A1:I327">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GA</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2017-10-30T20:08:47Z</dcterms:modified>
</cp:coreProperties>
</file>