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AL" sheetId="53" r:id="rId2"/>
  </sheets>
  <definedNames>
    <definedName name="_xlnm._FilterDatabase" localSheetId="1" hidden="1">AL!$A$1:$I$205</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05" i="53" l="1"/>
  <c r="G205" i="53"/>
  <c r="H205" i="53"/>
  <c r="I204" i="53"/>
  <c r="G204" i="53"/>
  <c r="H204" i="53"/>
  <c r="I203" i="53"/>
  <c r="G203" i="53"/>
  <c r="H203" i="53"/>
  <c r="I202" i="53"/>
  <c r="G202" i="53"/>
  <c r="H202" i="53"/>
  <c r="I201" i="53"/>
  <c r="G201" i="53"/>
  <c r="H201" i="53"/>
  <c r="I200" i="53"/>
  <c r="G200" i="53"/>
  <c r="H200" i="53"/>
  <c r="I199" i="53"/>
  <c r="G199" i="53"/>
  <c r="H199" i="53"/>
  <c r="I198" i="53"/>
  <c r="G198" i="53"/>
  <c r="H198" i="53"/>
  <c r="I197" i="53"/>
  <c r="G197" i="53"/>
  <c r="H197" i="53"/>
  <c r="I196" i="53"/>
  <c r="G196" i="53"/>
  <c r="H196" i="53"/>
  <c r="I195" i="53"/>
  <c r="G195" i="53"/>
  <c r="H195" i="53"/>
  <c r="I194" i="53"/>
  <c r="G194" i="53"/>
  <c r="H194" i="53"/>
  <c r="I193" i="53"/>
  <c r="G193" i="53"/>
  <c r="H193" i="53"/>
  <c r="I192" i="53"/>
  <c r="G192" i="53"/>
  <c r="H192" i="53"/>
  <c r="I191" i="53"/>
  <c r="G191" i="53"/>
  <c r="H191" i="53"/>
  <c r="I190" i="53"/>
  <c r="G190" i="53"/>
  <c r="H190" i="53"/>
  <c r="I189" i="53"/>
  <c r="G189" i="53"/>
  <c r="H189" i="53"/>
  <c r="I188" i="53"/>
  <c r="G188" i="53"/>
  <c r="H188" i="53"/>
  <c r="I187" i="53"/>
  <c r="G187" i="53"/>
  <c r="H187" i="53"/>
  <c r="I186" i="53"/>
  <c r="G186" i="53"/>
  <c r="H186" i="53"/>
  <c r="I185" i="53"/>
  <c r="G185" i="53"/>
  <c r="H185" i="53"/>
  <c r="I184" i="53"/>
  <c r="G184" i="53"/>
  <c r="H184" i="53"/>
  <c r="I183" i="53"/>
  <c r="G183" i="53"/>
  <c r="H183" i="53"/>
  <c r="I182" i="53"/>
  <c r="G182" i="53"/>
  <c r="H182" i="53"/>
  <c r="I181" i="53"/>
  <c r="G181" i="53"/>
  <c r="H181" i="53"/>
  <c r="I180" i="53"/>
  <c r="G180" i="53"/>
  <c r="H180" i="53"/>
  <c r="I179" i="53"/>
  <c r="G179" i="53"/>
  <c r="H179" i="53"/>
  <c r="I178" i="53"/>
  <c r="G178" i="53"/>
  <c r="H178" i="53"/>
  <c r="I177" i="53"/>
  <c r="G177" i="53"/>
  <c r="H177" i="53"/>
  <c r="I176" i="53"/>
  <c r="G176" i="53"/>
  <c r="H176" i="53"/>
  <c r="I175" i="53"/>
  <c r="G175" i="53"/>
  <c r="H175" i="53"/>
  <c r="I174" i="53"/>
  <c r="G174" i="53"/>
  <c r="H174" i="53"/>
  <c r="I173" i="53"/>
  <c r="G173" i="53"/>
  <c r="H173" i="53"/>
  <c r="I172" i="53"/>
  <c r="G172" i="53"/>
  <c r="H172" i="53"/>
  <c r="I171" i="53"/>
  <c r="G171" i="53"/>
  <c r="H171" i="53"/>
  <c r="I170" i="53"/>
  <c r="G170" i="53"/>
  <c r="H170" i="53"/>
  <c r="I169" i="53"/>
  <c r="G169" i="53"/>
  <c r="H169" i="53"/>
  <c r="I168" i="53"/>
  <c r="G168" i="53"/>
  <c r="H168" i="53"/>
  <c r="I167" i="53"/>
  <c r="G167" i="53"/>
  <c r="H167" i="53"/>
  <c r="I166" i="53"/>
  <c r="G166" i="53"/>
  <c r="H166" i="53"/>
  <c r="I165" i="53"/>
  <c r="G165" i="53"/>
  <c r="H165" i="53"/>
  <c r="I164" i="53"/>
  <c r="G164" i="53"/>
  <c r="H164" i="53"/>
  <c r="I163" i="53"/>
  <c r="G163" i="53"/>
  <c r="H163" i="53"/>
  <c r="I162" i="53"/>
  <c r="G162" i="53"/>
  <c r="H162" i="53"/>
  <c r="I161" i="53"/>
  <c r="G161" i="53"/>
  <c r="H161" i="53"/>
  <c r="I160" i="53"/>
  <c r="G160" i="53"/>
  <c r="H160" i="53"/>
  <c r="I159" i="53"/>
  <c r="G159" i="53"/>
  <c r="H159" i="53"/>
  <c r="I158" i="53"/>
  <c r="G158" i="53"/>
  <c r="H158" i="53"/>
  <c r="I157" i="53"/>
  <c r="G157" i="53"/>
  <c r="H157" i="53"/>
  <c r="I156" i="53"/>
  <c r="G156" i="53"/>
  <c r="H156" i="53"/>
  <c r="I155" i="53"/>
  <c r="G155" i="53"/>
  <c r="H155" i="53"/>
  <c r="I154" i="53"/>
  <c r="G154" i="53"/>
  <c r="H154" i="53"/>
  <c r="I153" i="53"/>
  <c r="G153" i="53"/>
  <c r="H153" i="53"/>
  <c r="I152" i="53"/>
  <c r="G152" i="53"/>
  <c r="H152" i="53"/>
  <c r="I151" i="53"/>
  <c r="G151" i="53"/>
  <c r="H151" i="53"/>
  <c r="I150" i="53"/>
  <c r="G150" i="53"/>
  <c r="H150" i="53"/>
  <c r="I149" i="53"/>
  <c r="G149" i="53"/>
  <c r="H149" i="53"/>
  <c r="I148" i="53"/>
  <c r="G148" i="53"/>
  <c r="H148" i="53"/>
  <c r="I147" i="53"/>
  <c r="G147" i="53"/>
  <c r="H147" i="53"/>
  <c r="I146" i="53"/>
  <c r="G146" i="53"/>
  <c r="H146" i="53"/>
  <c r="I145" i="53"/>
  <c r="G145" i="53"/>
  <c r="H145" i="53"/>
  <c r="I144" i="53"/>
  <c r="G144" i="53"/>
  <c r="H144" i="53"/>
  <c r="I143" i="53"/>
  <c r="G143" i="53"/>
  <c r="H143" i="53"/>
  <c r="I142" i="53"/>
  <c r="G142" i="53"/>
  <c r="H142" i="53"/>
  <c r="I141" i="53"/>
  <c r="G141" i="53"/>
  <c r="H141" i="53"/>
  <c r="I140" i="53"/>
  <c r="G140" i="53"/>
  <c r="H140" i="53"/>
  <c r="I139" i="53"/>
  <c r="G139" i="53"/>
  <c r="H139" i="53"/>
  <c r="I138" i="53"/>
  <c r="G138" i="53"/>
  <c r="H138" i="53"/>
  <c r="I137" i="53"/>
  <c r="G137" i="53"/>
  <c r="H137" i="53"/>
  <c r="I136" i="53"/>
  <c r="G136" i="53"/>
  <c r="H136" i="53"/>
  <c r="I135" i="53"/>
  <c r="G135" i="53"/>
  <c r="H135" i="53"/>
  <c r="I134" i="53"/>
  <c r="G134" i="53"/>
  <c r="H134" i="53"/>
  <c r="I133" i="53"/>
  <c r="G133" i="53"/>
  <c r="H133" i="53"/>
  <c r="I132" i="53"/>
  <c r="G132" i="53"/>
  <c r="H132" i="53"/>
  <c r="I131" i="53"/>
  <c r="G131" i="53"/>
  <c r="H131" i="53"/>
  <c r="I130" i="53"/>
  <c r="G130" i="53"/>
  <c r="H130" i="53"/>
  <c r="I129" i="53"/>
  <c r="G129" i="53"/>
  <c r="H129" i="53"/>
  <c r="I128" i="53"/>
  <c r="G128" i="53"/>
  <c r="H128" i="53"/>
  <c r="I127" i="53"/>
  <c r="G127" i="53"/>
  <c r="H127" i="53"/>
  <c r="I126" i="53"/>
  <c r="G126" i="53"/>
  <c r="H126" i="53"/>
  <c r="I125" i="53"/>
  <c r="G125" i="53"/>
  <c r="H125" i="53"/>
  <c r="I124" i="53"/>
  <c r="G124" i="53"/>
  <c r="H124" i="53"/>
  <c r="I123" i="53"/>
  <c r="G123" i="53"/>
  <c r="H123" i="53"/>
  <c r="I122" i="53"/>
  <c r="G122" i="53"/>
  <c r="H122" i="53"/>
  <c r="I121" i="53"/>
  <c r="G121" i="53"/>
  <c r="H121" i="53"/>
  <c r="I120" i="53"/>
  <c r="G120" i="53"/>
  <c r="H120" i="53"/>
  <c r="I119" i="53"/>
  <c r="G119" i="53"/>
  <c r="H119" i="53"/>
  <c r="I118" i="53"/>
  <c r="G118" i="53"/>
  <c r="H118" i="53"/>
  <c r="I117" i="53"/>
  <c r="G117" i="53"/>
  <c r="H117" i="53"/>
  <c r="I116" i="53"/>
  <c r="G116" i="53"/>
  <c r="H116" i="53"/>
  <c r="I115" i="53"/>
  <c r="G115" i="53"/>
  <c r="H115" i="53"/>
  <c r="I114" i="53"/>
  <c r="G114" i="53"/>
  <c r="H114" i="53"/>
  <c r="I113" i="53"/>
  <c r="G113" i="53"/>
  <c r="H113" i="53"/>
  <c r="I112" i="53"/>
  <c r="G112" i="53"/>
  <c r="H112" i="53"/>
  <c r="I111" i="53"/>
  <c r="G111" i="53"/>
  <c r="H111" i="53"/>
  <c r="I110" i="53"/>
  <c r="G110" i="53"/>
  <c r="H110" i="53"/>
  <c r="I109" i="53"/>
  <c r="G109" i="53"/>
  <c r="H109" i="53"/>
  <c r="I108" i="53"/>
  <c r="G108" i="53"/>
  <c r="H108" i="53"/>
  <c r="I107" i="53"/>
  <c r="G107" i="53"/>
  <c r="H107" i="53"/>
  <c r="I106" i="53"/>
  <c r="G106" i="53"/>
  <c r="H106" i="53"/>
  <c r="I105" i="53"/>
  <c r="G105" i="53"/>
  <c r="H105" i="53"/>
  <c r="I104" i="53"/>
  <c r="G104" i="53"/>
  <c r="H104" i="53"/>
  <c r="I103" i="53"/>
  <c r="G103" i="53"/>
  <c r="H103" i="53"/>
  <c r="I102" i="53"/>
  <c r="G102" i="53"/>
  <c r="H102" i="53"/>
  <c r="I101" i="53"/>
  <c r="G101" i="53"/>
  <c r="H101" i="53"/>
  <c r="I100" i="53"/>
  <c r="G100" i="53"/>
  <c r="H100" i="53"/>
  <c r="I99" i="53"/>
  <c r="G99" i="53"/>
  <c r="H99" i="53"/>
  <c r="I98" i="53"/>
  <c r="G98" i="53"/>
  <c r="H98" i="53"/>
  <c r="I97" i="53"/>
  <c r="G97" i="53"/>
  <c r="H97" i="53"/>
  <c r="I96" i="53"/>
  <c r="G96" i="53"/>
  <c r="H96" i="53"/>
  <c r="I95" i="53"/>
  <c r="G95" i="53"/>
  <c r="H95" i="53"/>
  <c r="I94" i="53"/>
  <c r="G94" i="53"/>
  <c r="H94" i="53"/>
  <c r="I93" i="53"/>
  <c r="G93" i="53"/>
  <c r="H93" i="53"/>
  <c r="I92" i="53"/>
  <c r="G92" i="53"/>
  <c r="H92" i="53"/>
  <c r="I91" i="53"/>
  <c r="G91" i="53"/>
  <c r="H91" i="53"/>
  <c r="I90" i="53"/>
  <c r="G90" i="53"/>
  <c r="H90" i="53"/>
  <c r="I89" i="53"/>
  <c r="G89" i="53"/>
  <c r="H89" i="53"/>
  <c r="I88" i="53"/>
  <c r="G88" i="53"/>
  <c r="H88" i="53"/>
  <c r="I87" i="53"/>
  <c r="G87" i="53"/>
  <c r="H87" i="53"/>
  <c r="I86" i="53"/>
  <c r="G86" i="53"/>
  <c r="H86" i="53"/>
  <c r="I85" i="53"/>
  <c r="G85" i="53"/>
  <c r="H85" i="53"/>
  <c r="I84" i="53"/>
  <c r="G84" i="53"/>
  <c r="H84" i="53"/>
  <c r="I83" i="53"/>
  <c r="G83" i="53"/>
  <c r="H83" i="53"/>
  <c r="I82" i="53"/>
  <c r="G82" i="53"/>
  <c r="H82" i="53"/>
  <c r="I81" i="53"/>
  <c r="G81" i="53"/>
  <c r="H81" i="53"/>
  <c r="I80" i="53"/>
  <c r="G80" i="53"/>
  <c r="H80" i="53"/>
  <c r="I79" i="53"/>
  <c r="G79" i="53"/>
  <c r="H79" i="53"/>
  <c r="I78" i="53"/>
  <c r="G78" i="53"/>
  <c r="H78" i="53"/>
  <c r="I77" i="53"/>
  <c r="G77" i="53"/>
  <c r="H77" i="53"/>
  <c r="I76" i="53"/>
  <c r="G76" i="53"/>
  <c r="H76" i="53"/>
  <c r="I75" i="53"/>
  <c r="G75" i="53"/>
  <c r="H75" i="53"/>
  <c r="I74" i="53"/>
  <c r="G74" i="53"/>
  <c r="H74" i="53"/>
  <c r="I73" i="53"/>
  <c r="G73" i="53"/>
  <c r="H73" i="53"/>
  <c r="I72" i="53"/>
  <c r="G72" i="53"/>
  <c r="H72" i="53"/>
  <c r="I71" i="53"/>
  <c r="G71" i="53"/>
  <c r="H71" i="53"/>
  <c r="I70" i="53"/>
  <c r="G70" i="53"/>
  <c r="H70" i="53"/>
  <c r="I69" i="53"/>
  <c r="G69" i="53"/>
  <c r="H69" i="53"/>
  <c r="I68" i="53"/>
  <c r="G68" i="53"/>
  <c r="H68" i="53"/>
  <c r="I67" i="53"/>
  <c r="G67" i="53"/>
  <c r="H67" i="53"/>
  <c r="I66" i="53"/>
  <c r="G66" i="53"/>
  <c r="H66" i="53"/>
  <c r="I65" i="53"/>
  <c r="G65" i="53"/>
  <c r="H65" i="53"/>
  <c r="I64" i="53"/>
  <c r="G64" i="53"/>
  <c r="H64" i="53"/>
  <c r="I63" i="53"/>
  <c r="G63" i="53"/>
  <c r="H63" i="53"/>
  <c r="I62" i="53"/>
  <c r="G62" i="53"/>
  <c r="H62" i="53"/>
  <c r="I61" i="53"/>
  <c r="G61" i="53"/>
  <c r="H61" i="53"/>
  <c r="I60" i="53"/>
  <c r="G60" i="53"/>
  <c r="H60" i="53"/>
  <c r="I59" i="53"/>
  <c r="G59" i="53"/>
  <c r="H59" i="53"/>
  <c r="I58" i="53"/>
  <c r="G58" i="53"/>
  <c r="H58" i="53"/>
  <c r="I57" i="53"/>
  <c r="G57" i="53"/>
  <c r="H57" i="53"/>
  <c r="I56" i="53"/>
  <c r="G56" i="53"/>
  <c r="H56" i="53"/>
  <c r="I55" i="53"/>
  <c r="G55" i="53"/>
  <c r="H55" i="53"/>
  <c r="I54" i="53"/>
  <c r="G54" i="53"/>
  <c r="H54" i="53"/>
  <c r="I53" i="53"/>
  <c r="G53" i="53"/>
  <c r="H53" i="53"/>
  <c r="I52" i="53"/>
  <c r="G52" i="53"/>
  <c r="H52" i="53"/>
  <c r="I51" i="53"/>
  <c r="G51" i="53"/>
  <c r="H51" i="53"/>
  <c r="I50" i="53"/>
  <c r="G50" i="53"/>
  <c r="H50" i="53"/>
  <c r="I49" i="53"/>
  <c r="G49" i="53"/>
  <c r="H49" i="53"/>
  <c r="I48" i="53"/>
  <c r="G48" i="53"/>
  <c r="H48" i="53"/>
  <c r="I47" i="53"/>
  <c r="G47" i="53"/>
  <c r="H47" i="53"/>
  <c r="I46" i="53"/>
  <c r="G46" i="53"/>
  <c r="H46" i="53"/>
  <c r="I45" i="53"/>
  <c r="G45" i="53"/>
  <c r="H45" i="53"/>
  <c r="I44" i="53"/>
  <c r="G44" i="53"/>
  <c r="H44" i="53"/>
  <c r="I43" i="53"/>
  <c r="G43" i="53"/>
  <c r="H43" i="53"/>
  <c r="I42" i="53"/>
  <c r="G42" i="53"/>
  <c r="H42" i="53"/>
  <c r="I41" i="53"/>
  <c r="G41" i="53"/>
  <c r="H41" i="53"/>
  <c r="I40" i="53"/>
  <c r="G40" i="53"/>
  <c r="H40" i="53"/>
  <c r="I39" i="53"/>
  <c r="G39" i="53"/>
  <c r="H39" i="53"/>
  <c r="I38" i="53"/>
  <c r="G38" i="53"/>
  <c r="H38" i="53"/>
  <c r="I37" i="53"/>
  <c r="G37" i="53"/>
  <c r="H37" i="53"/>
  <c r="I36" i="53"/>
  <c r="G36" i="53"/>
  <c r="H36" i="53"/>
  <c r="I35" i="53"/>
  <c r="G35" i="53"/>
  <c r="H35" i="53"/>
  <c r="I34" i="53"/>
  <c r="G34" i="53"/>
  <c r="H34" i="53"/>
  <c r="I33" i="53"/>
  <c r="G33" i="53"/>
  <c r="H33" i="53"/>
  <c r="I32" i="53"/>
  <c r="G32" i="53"/>
  <c r="H32" i="53"/>
  <c r="I31" i="53"/>
  <c r="G31" i="53"/>
  <c r="H31" i="53"/>
  <c r="I30" i="53"/>
  <c r="G30" i="53"/>
  <c r="H30" i="53"/>
  <c r="I29" i="53"/>
  <c r="G29" i="53"/>
  <c r="H29" i="53"/>
  <c r="I28" i="53"/>
  <c r="G28" i="53"/>
  <c r="H28" i="53"/>
  <c r="I27" i="53"/>
  <c r="G27" i="53"/>
  <c r="H27" i="53"/>
  <c r="I26" i="53"/>
  <c r="G26" i="53"/>
  <c r="H26" i="53"/>
  <c r="I25" i="53"/>
  <c r="G25" i="53"/>
  <c r="H25" i="53"/>
  <c r="I24" i="53"/>
  <c r="G24" i="53"/>
  <c r="H24" i="53"/>
  <c r="I23" i="53"/>
  <c r="G23" i="53"/>
  <c r="H23" i="53"/>
  <c r="I22" i="53"/>
  <c r="G22" i="53"/>
  <c r="H22" i="53"/>
  <c r="I21" i="53"/>
  <c r="G21" i="53"/>
  <c r="H21" i="53"/>
  <c r="I20" i="53"/>
  <c r="G20" i="53"/>
  <c r="H20" i="53"/>
  <c r="I19" i="53"/>
  <c r="G19" i="53"/>
  <c r="H19" i="53"/>
  <c r="I18" i="53"/>
  <c r="G18" i="53"/>
  <c r="H18" i="53"/>
  <c r="I17" i="53"/>
  <c r="G17" i="53"/>
  <c r="H17" i="53"/>
  <c r="I16" i="53"/>
  <c r="G16" i="53"/>
  <c r="H16" i="53"/>
  <c r="I15" i="53"/>
  <c r="G15" i="53"/>
  <c r="H15" i="53"/>
  <c r="I14" i="53"/>
  <c r="G14" i="53"/>
  <c r="H14" i="53"/>
  <c r="I13" i="53"/>
  <c r="G13" i="53"/>
  <c r="H13" i="53"/>
  <c r="I12" i="53"/>
  <c r="G12" i="53"/>
  <c r="H12" i="53"/>
  <c r="I11" i="53"/>
  <c r="G11" i="53"/>
  <c r="H11" i="53"/>
  <c r="I10" i="53"/>
  <c r="G10" i="53"/>
  <c r="H10" i="53"/>
  <c r="I9" i="53"/>
  <c r="G9" i="53"/>
  <c r="H9" i="53"/>
  <c r="I8" i="53"/>
  <c r="G8" i="53"/>
  <c r="H8" i="53"/>
  <c r="I7" i="53"/>
  <c r="G7" i="53"/>
  <c r="H7" i="53"/>
  <c r="I6" i="53"/>
  <c r="G6" i="53"/>
  <c r="H6" i="53"/>
  <c r="I5" i="53"/>
  <c r="G5" i="53"/>
  <c r="H5" i="53"/>
  <c r="I4" i="53"/>
  <c r="G4" i="53"/>
  <c r="H4" i="53"/>
  <c r="I3" i="53"/>
  <c r="G3" i="53"/>
  <c r="H3" i="53"/>
  <c r="I2" i="53"/>
  <c r="G2" i="53"/>
  <c r="H2" i="53"/>
</calcChain>
</file>

<file path=xl/sharedStrings.xml><?xml version="1.0" encoding="utf-8"?>
<sst xmlns="http://schemas.openxmlformats.org/spreadsheetml/2006/main" count="426" uniqueCount="223">
  <si>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</si>
  <si>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</si>
  <si>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</si>
  <si>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</si>
  <si>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</si>
  <si>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</si>
  <si>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</si>
  <si>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</si>
  <si>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</si>
  <si>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</si>
  <si>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</si>
  <si>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</si>
  <si>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</si>
  <si>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</si>
  <si>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</si>
  <si>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</si>
  <si>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</si>
  <si>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</si>
  <si>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WESTMINSTER VILLAGE</t>
  </si>
  <si>
    <t>CYPRESS COVE CARE CENTER</t>
  </si>
  <si>
    <t>EVERGREEN NURSING HOME</t>
  </si>
  <si>
    <t>WASHINGTON COUNTY NURSING HOME</t>
  </si>
  <si>
    <t>AL</t>
  </si>
  <si>
    <t>ADAMS NURSING HOME</t>
  </si>
  <si>
    <t>ALBERTVILLE NURSING HOME</t>
  </si>
  <si>
    <t>ALLEN HEALTH AND REHABILITATION</t>
  </si>
  <si>
    <t>ANDALUSIA MANOR</t>
  </si>
  <si>
    <t>ANNISTON HEALTH AND REHAB SERVICES</t>
  </si>
  <si>
    <t>ARBOR SPRINGS HEALTH AND REHAB CENTER, LTD</t>
  </si>
  <si>
    <t>ARBOR WOODS HEALTH AND REHAB</t>
  </si>
  <si>
    <t>ASHLAND PLACE HEALTH AND REHABILITATION, LLC</t>
  </si>
  <si>
    <t>ASPIRE PHYSICAL RECOVERY CENTER AT CAHABA RIVER</t>
  </si>
  <si>
    <t>ASPIRE PHYSICAL RECOVERY CENTER AT HOOVER, LLC</t>
  </si>
  <si>
    <t>ASPIRE PHYSICAL RECOVERY CENTER OF WEST ALABAMA</t>
  </si>
  <si>
    <t>ATHENS HEALTH AND REHABILITATION LLC</t>
  </si>
  <si>
    <t>ATMORE NURSING CENTER</t>
  </si>
  <si>
    <t>ATTALLA HEALTH AND REHAB</t>
  </si>
  <si>
    <t>AZALEA GARDENS OF MOBILE</t>
  </si>
  <si>
    <t>BARON HOUSE OF HUEYTOWN</t>
  </si>
  <si>
    <t>BIBB MED CENTER NURSING HOME</t>
  </si>
  <si>
    <t>BIRMINGHAM NURSING AND REHABILITATION CENTER EAST</t>
  </si>
  <si>
    <t>BIRMINGHAM NURSING AND REHABILITATION CTR</t>
  </si>
  <si>
    <t>BROOKDALE UNIVERSITY PARK SNF (AL)</t>
  </si>
  <si>
    <t>BROOKSHIRE HEALTHCARE CENTER</t>
  </si>
  <si>
    <t>BROWN NURSING HOME</t>
  </si>
  <si>
    <t>CANTERBURY HEALTH CARE FACILITY</t>
  </si>
  <si>
    <t>CAPITOL HILL HEALTHCARE CENTER</t>
  </si>
  <si>
    <t>CEDAR CREST</t>
  </si>
  <si>
    <t>CHANDLER HEALTH &amp; REHAB CENTER, LLC</t>
  </si>
  <si>
    <t>CHAPMAN HEALTHCARE CENTER, INC</t>
  </si>
  <si>
    <t>CHARLTON PLACE REHAB AND HEALTHCARE CENTER</t>
  </si>
  <si>
    <t>CHEROKEE COUNTY HEALTH AND REHABILITATION CENTER</t>
  </si>
  <si>
    <t>CIVIC CENTER HEALTH AND REHABILITATION, LLC</t>
  </si>
  <si>
    <t>CLAY COUNTY NURSING HOME</t>
  </si>
  <si>
    <t>CLEBURNE COUNTY NURSING HOME</t>
  </si>
  <si>
    <t>CLOVERDALE REHABILITATION AND NURSING CENTER</t>
  </si>
  <si>
    <t>COLLINSVILLE HEALTHCARE &amp; REHAB</t>
  </si>
  <si>
    <t>COLONIAL HAVEN CARE &amp; REHABILITATION CENTER</t>
  </si>
  <si>
    <t>COLUMBIANA HEALTH AND REHABILITATION, LLC</t>
  </si>
  <si>
    <t>COOSA VALLEY HEALTH AND REHAB</t>
  </si>
  <si>
    <t>CORDOVA HEALTH AND REHABILITATION, LLC</t>
  </si>
  <si>
    <t>COTTAGE OF THE SHOALS</t>
  </si>
  <si>
    <t>CROSSVILLE HEALTH AND REHABILITATION, LLC</t>
  </si>
  <si>
    <t>CROWNE HEALTH CARE OF CITRONELLE</t>
  </si>
  <si>
    <t>CROWNE HEALTH CARE OF EUFAULA</t>
  </si>
  <si>
    <t>CROWNE HEALTH CARE OF FT PAYNE</t>
  </si>
  <si>
    <t>CROWNE HEALTH CARE OF GREENVILLE</t>
  </si>
  <si>
    <t>CROWNE HEALTH CARE OF MOBILE</t>
  </si>
  <si>
    <t>CROWNE HEALTH CARE OF MONTGOMERY</t>
  </si>
  <si>
    <t>CROWNE HEALTH CARE OF SPRINGHILL</t>
  </si>
  <si>
    <t>CULLMAN HEALTH CARE CENTER</t>
  </si>
  <si>
    <t>CUMBERLAND HEALTH AND REHAB</t>
  </si>
  <si>
    <t>DADEVILLE HEALTHCARE CENTER</t>
  </si>
  <si>
    <t>DECATUR HEALTH &amp; REHAB CENTER</t>
  </si>
  <si>
    <t>DIVERSICARE OF ARAB</t>
  </si>
  <si>
    <t>DIVERSICARE OF BESSEMER</t>
  </si>
  <si>
    <t>DIVERSICARE OF BIG SPRINGS</t>
  </si>
  <si>
    <t>DIVERSICARE OF BOAZ</t>
  </si>
  <si>
    <t>DIVERSICARE OF FOLEY</t>
  </si>
  <si>
    <t>DIVERSICARE OF LANETT</t>
  </si>
  <si>
    <t>DIVERSICARE OF ONEONTA</t>
  </si>
  <si>
    <t>DIVERSICARE OF OXFORD</t>
  </si>
  <si>
    <t>DIVERSICARE OF PELL CITY</t>
  </si>
  <si>
    <t>DIVERSICARE OF RIVERCHASE</t>
  </si>
  <si>
    <t>DIVERSICARE OF WINFIELD</t>
  </si>
  <si>
    <t>EAMC LANIER NURSING HOME</t>
  </si>
  <si>
    <t>EAST ALABAMA MEDICAL CENTER SKILLED NURSING FACILI</t>
  </si>
  <si>
    <t>EASTERN SHORE REHABILITATION AND HEALTH CENTER</t>
  </si>
  <si>
    <t>EAST GLEN</t>
  </si>
  <si>
    <t>ELBA NURSING AND REHABILITATION CENTER, LLC</t>
  </si>
  <si>
    <t>EL REPOSO NURSING FACILITY</t>
  </si>
  <si>
    <t>ENGLEWOOD HEALTH CARE CENTER</t>
  </si>
  <si>
    <t>ENTERPRISE HEALTH &amp; REHABILITATION CENTER</t>
  </si>
  <si>
    <t>EXTENDICARE HEALTH CENTER</t>
  </si>
  <si>
    <t>FAIRHOPE HEALTH &amp; REHAB</t>
  </si>
  <si>
    <t>FAIRVIEW AT REDSTONE VILLAGE</t>
  </si>
  <si>
    <t>FAIRVIEW HEALTH AND REHABILITATION CENTER</t>
  </si>
  <si>
    <t>FALKVILLE HEALTH CARE CENTER</t>
  </si>
  <si>
    <t>FAYETTE MEDICAL CENTER LONG TERM CARE UNIT</t>
  </si>
  <si>
    <t>FLORALA HEALTH AND REHABILITATION LLC</t>
  </si>
  <si>
    <t>FLORENCE NURSING AND REHABILITATION CTR,  LLC</t>
  </si>
  <si>
    <t>FOLSOM CENTER FOR REHABILITATION AND HEALTHCARE, T</t>
  </si>
  <si>
    <t>GADSDEN HEALTH AND REHAB CENTER</t>
  </si>
  <si>
    <t>GALLERIA WOODS SKILLED NURSING FACILITY</t>
  </si>
  <si>
    <t>GEORGIANA HEALTH AND REHABILITATION, LLC</t>
  </si>
  <si>
    <t>GLEN HAVEN HEALTH AND REHABILITATION, LLC</t>
  </si>
  <si>
    <t>GLENWOOD CENTER</t>
  </si>
  <si>
    <t>GOODWATER HEALTHCARE CENTER</t>
  </si>
  <si>
    <t>GORDON OAKS HEALTH &amp; REHAB</t>
  </si>
  <si>
    <t>GREENBRIAR AT THE ALTAMONT SKILLED NURSING FACILIT</t>
  </si>
  <si>
    <t>GREENE COUNTY NURSING HOME</t>
  </si>
  <si>
    <t>GULF COAST HEALTH AND REHABILITATION, LLC</t>
  </si>
  <si>
    <t>HALEYVILLE HEALTH CARE CENTER</t>
  </si>
  <si>
    <t>HANCEVILLE NURSING &amp; REHAB CENTER, INC</t>
  </si>
  <si>
    <t>HARTFORD HEALTH CARE</t>
  </si>
  <si>
    <t>HEALTH CARE INC</t>
  </si>
  <si>
    <t>HENDRIX HEALTH AND REHABILITATION</t>
  </si>
  <si>
    <t>HENRY COUNTY HEALTH AND REHABILITATION FACILITY</t>
  </si>
  <si>
    <t>HERITAGE HEALTH CARE &amp; REHAB INC</t>
  </si>
  <si>
    <t>HIGHLANDS HEALTH AND REHAB</t>
  </si>
  <si>
    <t>HILLVIEW TERRACE</t>
  </si>
  <si>
    <t>HUNTER CREEK HEALTH AND REHABILITATION, LLC</t>
  </si>
  <si>
    <t>HUNTSVILLE HEALTH &amp; REHABILITATION, LLC</t>
  </si>
  <si>
    <t>JACKSON HEALTH CARE FACILITY</t>
  </si>
  <si>
    <t>JACKSONVILLE HEALTH AND REHABILITATION, LLC</t>
  </si>
  <si>
    <t>JOHN KNOX MANOR INC  I I</t>
  </si>
  <si>
    <t>KELLER LANDING</t>
  </si>
  <si>
    <t>KIRKWOOD BY THE RIVER</t>
  </si>
  <si>
    <t>LAFAYETTE EXTENDED CARE</t>
  </si>
  <si>
    <t>LAFAYETTE NURSING HOME</t>
  </si>
  <si>
    <t>LAUDERDALE CHRISTIAN NURSING HOME</t>
  </si>
  <si>
    <t>LEGACY HEALTH AND REHABILITATION OF PLEASANT GROVE</t>
  </si>
  <si>
    <t>LIGHTHOUSE REHABILITATION &amp; HEALTHCARE CENTER</t>
  </si>
  <si>
    <t>LINEVILLE HEALTH AND REHABILITATION, LLC</t>
  </si>
  <si>
    <t>LITTLE SISTERS OF THE POOR SACRED HEART RESIDENCE</t>
  </si>
  <si>
    <t>LUVERNE HEALTH AND REHABILITATION, LLC</t>
  </si>
  <si>
    <t>LYNWOOD NURSING HOME</t>
  </si>
  <si>
    <t>MADISON MANOR NURSING HOME</t>
  </si>
  <si>
    <t>MAGNOLIA HAVEN HEALTH AND REHABILITATION CENTER</t>
  </si>
  <si>
    <t>MAGNOLIA RIDGE CARE AND REHABILITATION CENTER</t>
  </si>
  <si>
    <t>MARION REGIONAL NURSING HOME</t>
  </si>
  <si>
    <t>MARSHALL MANOR NURSING HOME</t>
  </si>
  <si>
    <t>MCGUFFEY HEALTH &amp; REHABILITATION CENTER</t>
  </si>
  <si>
    <t>MEADOWBROOK EXTENDED CARE</t>
  </si>
  <si>
    <t>MEADOWVIEW NURSING CENTER</t>
  </si>
  <si>
    <t>MERRY WOOD LODGE CARE AND REHABILITATION CENTER</t>
  </si>
  <si>
    <t>MILLENNIUM NURSING &amp; REHAB CENTER, INC</t>
  </si>
  <si>
    <t>MITCHELL-HOLLINGSWORTH NURSING &amp; REHABILITATION</t>
  </si>
  <si>
    <t>MOBILE NURSING AND REHABILITATION CENTER</t>
  </si>
  <si>
    <t>MONROE MANOR HEALTH &amp; REHABILITATION CENTER</t>
  </si>
  <si>
    <t>MONTGOMERY CHILDREN'S SPECIALTY CENTER</t>
  </si>
  <si>
    <t>MONTROSE BAY HEALTH AND REHABILITATION CENTER</t>
  </si>
  <si>
    <t>MOUNDVILLE HEALTH AND REHABILITATION, LLC</t>
  </si>
  <si>
    <t>MOUNT ROYAL TOWERS</t>
  </si>
  <si>
    <t>NHC HEALTHCARE, ANNISTON</t>
  </si>
  <si>
    <t>NHC HEALTHCARE, MOULTON</t>
  </si>
  <si>
    <t>NORTH HILL NURSING AND REHABILITATION CTR, LLC</t>
  </si>
  <si>
    <t>NORTH MOBILE NURSING AND REHABILITATION CTR</t>
  </si>
  <si>
    <t>NORTHSIDE HEALTH CARE</t>
  </si>
  <si>
    <t>NORTHWAY HEALTH AND REHABILITATION, LLC</t>
  </si>
  <si>
    <t>OAK KNOLL HEALTH AND REHABILITATION, LLC</t>
  </si>
  <si>
    <t>OAK PARK</t>
  </si>
  <si>
    <t>OAKS ON PARKWOOD SKILLED NURSING FACILITY</t>
  </si>
  <si>
    <t>OAK TRACE CARE &amp; REHABILITATION CENTER</t>
  </si>
  <si>
    <t>OAKWOOD-NORTH BALDWIN'S CENTER FOR LIVING</t>
  </si>
  <si>
    <t>OPP HEALTH AND REHABILITATION, LLC</t>
  </si>
  <si>
    <t>ORCHARD REHABILITATION &amp; HEALTHCARE CENTER</t>
  </si>
  <si>
    <t>OZARK HEALTH AND REHABILITATION, LLC</t>
  </si>
  <si>
    <t>PALM GARDENS HEALTH AND REHABILITATION, LLC</t>
  </si>
  <si>
    <t>PARK MANOR HEALTH AND REHABILITATION, LLC</t>
  </si>
  <si>
    <t>PARK PLACE NURSING AND REHABILITATION CENTER, LLC</t>
  </si>
  <si>
    <t>PARKWOOD HEALTH CARE FACILITY</t>
  </si>
  <si>
    <t>PERRY COUNTY NURSING HOME</t>
  </si>
  <si>
    <t>PHENIX CITY HEALTH CARE, INC</t>
  </si>
  <si>
    <t>PIEDMONT HEALTH CARE CENTER</t>
  </si>
  <si>
    <t>PLANTATION MANOR NURSING HOME</t>
  </si>
  <si>
    <t>PRATTVILLE HEALTH AND REHABILITATION, LLC</t>
  </si>
  <si>
    <t>REGENCY HEALTH CARE AND REHABILITATION CENTER</t>
  </si>
  <si>
    <t>RIDGEVIEW HEALTH SERVICES, INC</t>
  </si>
  <si>
    <t>RIDGEWOOD HEALTH SERVICES, INC.</t>
  </si>
  <si>
    <t>RIVER CITY CENTER</t>
  </si>
  <si>
    <t>ROANOKE REHABILITATION &amp; HEALTHCARE CENTER</t>
  </si>
  <si>
    <t>ROBERTSDALE REHABILITATION &amp; HEALTHCARE CTR</t>
  </si>
  <si>
    <t>RUSSELLVILLE HEALTH CARE INC</t>
  </si>
  <si>
    <t>SEA BREEZE HEALTHCARE CENTER</t>
  </si>
  <si>
    <t>SELF HEALTH CARE &amp; REHAB CENTER INC</t>
  </si>
  <si>
    <t>SENIOR REHAB &amp; RECOVERY AT LIMESTONE HEALTH FACILI</t>
  </si>
  <si>
    <t>SHADESCREST HEALTH CARE CENTER</t>
  </si>
  <si>
    <t>SHELBY RIDGE NURSING HOME</t>
  </si>
  <si>
    <t>SIGNATURE HEALTHCARE OF WHITESBURG GARDENS</t>
  </si>
  <si>
    <t>SOUTHERN CARE, LLC</t>
  </si>
  <si>
    <t>SOUTHERN SPRINGS HEALTHCARE FACILITY</t>
  </si>
  <si>
    <t>SOUTH HAMPTON NURSING &amp; REHABILITATION CENTER</t>
  </si>
  <si>
    <t>SOUTH HAVEN HEALTH AND REHABILITATION CENTER</t>
  </si>
  <si>
    <t>SOUTH HAVEN HEALTH AND REHABILITATION, LLC</t>
  </si>
  <si>
    <t>SOUTH HEALTH AND REHABILITATION, LLC</t>
  </si>
  <si>
    <t>SOUTHLAND NURSING HOME</t>
  </si>
  <si>
    <t>SPRINGHILL SENIOR RESIDENCE</t>
  </si>
  <si>
    <t>ST MARTIN'S IN THE PINES</t>
  </si>
  <si>
    <t>SUMMERFORD NURSING HOME INC</t>
  </si>
  <si>
    <t>SUMTER HEALTH AND REHABILITATION, L L C</t>
  </si>
  <si>
    <t>SYLACAUGA HEALTH AND REHAB SERVICES</t>
  </si>
  <si>
    <t>TALLADEGA HEALTHCARE CENTER, INC</t>
  </si>
  <si>
    <t>TALLASSEE HEALTH AND REHABILITATION, LLC</t>
  </si>
  <si>
    <t>TERRACE MANOR NURSING &amp; REHABILITATION CENTER, INC</t>
  </si>
  <si>
    <t>TERRACE OAKS CARE &amp; REHABILITATION CENTER</t>
  </si>
  <si>
    <t>TRAYLOR RETIREMENT COMMUNITY</t>
  </si>
  <si>
    <t>TROY HEALTH &amp; REHABILITATION CENTER</t>
  </si>
  <si>
    <t>TRUSSVILLE HEALTH &amp; REHABILITATION CENTER</t>
  </si>
  <si>
    <t>TWIN OAKS REHABILITATION AND HEALTHCARE CENTER</t>
  </si>
  <si>
    <t>VALLEY VIEW HEALTH AND REHABILITATION, LLC</t>
  </si>
  <si>
    <t>VILLAGE AT COOK SPRINGS SKILLED NURSING FACILITY</t>
  </si>
  <si>
    <t>WARREN MANOR HEALTH AND REHABILITATION CENTER</t>
  </si>
  <si>
    <t>WEST GATE VILLAGE</t>
  </si>
  <si>
    <t>WESTSIDE TERRACE HEALTH &amp; REHABILITATION CENTER</t>
  </si>
  <si>
    <t>WETUMPKA HEALTH AND REHABILITATION, LLC</t>
  </si>
  <si>
    <t>WILLOWBROOKE COURT AT MAGNOLIA TRACE</t>
  </si>
  <si>
    <t>WILLOW TRACE HEALTH AND REHABILITATION CENTER</t>
  </si>
  <si>
    <t>WINDSOR HOUSE</t>
  </si>
  <si>
    <t>WIREGRASS REHABILITATION CENTER &amp; NURSING HOME</t>
  </si>
  <si>
    <t>WOODHAVEN MANOR NURSING HOME</t>
  </si>
  <si>
    <t>WOODLAND VILLAGE REHABILITATION AND HEALTHCARE CEN</t>
  </si>
  <si>
    <t>WOODLEY MANOR HEALTH &amp; REHABILITATION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</si>
</sst>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2">
    <dxf>
      <font>
        <color auto="1"/>
      </font>
      <fill>
        <patternFill>
          <bgColor rgb="FF92D050"/>
        </patternFill>
      </fill>
    </dxf>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tabSelected="1" workbookViewId="0">
      <pane ySplit="1" topLeftCell="A2" activePane="bottomLeft" state="frozen"/>
      <selection activeCell="B358" sqref="B358"/>
      <selection pane="bottomLeft" activeCell="F1" sqref="F1"/>
    </sheetView>
  </sheetViews>
  <sheetFormatPr baseColWidth="10" defaultRowHeight="16" x14ac:dyDescent="0.2"/>
  <sheetData>
    <row r="1" spans="1:9" s="3" customFormat="1" ht="80" x14ac:dyDescent="0.2">
      <c r="A1" s="1" t="s">
        <v>0</v>
      </c>
      <c r="B1" s="1" t="s">
        <v>1</v>
      </c>
      <c r="C1" s="2" t="s">
        <v>2</v>
      </c>
      <c r="D1" s="2" t="s">
        <v>3</v>
      </c>
      <c r="E1" s="2" t="s">
        <v>4</v>
      </c>
      <c r="F1" s="2" t="s">
        <v>5</v>
      </c>
      <c r="G1" s="2" t="s">
        <v>6</v>
      </c>
      <c r="H1" s="2" t="s">
        <v>7</v>
      </c>
      <c r="I1" s="2" t="s">
        <v>8</v>
      </c>
    </row>
    <row r="2" spans="1:9" x14ac:dyDescent="0.2">
      <c r="A2" t="s">
        <v>22</v>
      </c>
      <c r="B2" t="s">
        <v>23</v>
      </c>
      <c r="C2" s="4">
        <v>60.461538461538403</v>
      </c>
      <c r="D2" s="4">
        <v>11.5164835164835</v>
      </c>
      <c r="E2" s="4">
        <v>50.299450549450498</v>
      </c>
      <c r="F2" s="4">
        <v>202.898351648351</v>
      </c>
      <c r="G2" s="4">
        <f t="shared" ref="G2:G65" si="0">SUM(D2:F2)</f>
        <v>264.71428571428498</v>
      </c>
      <c r="H2" s="4">
        <f t="shared" ref="H2:H65" si="1">G2/C2</f>
        <v>4.3782260996001376</v>
      </c>
      <c r="I2" s="4">
        <f t="shared" ref="I2:I65" si="2">D2/C2</f>
        <v>0.19047619047619038</v>
      </c>
    </row>
    <row r="3" spans="1:9" x14ac:dyDescent="0.2">
      <c r="A3" t="s">
        <v>22</v>
      </c>
      <c r="B3" t="s">
        <v>24</v>
      </c>
      <c r="C3" s="4">
        <v>157.26373626373601</v>
      </c>
      <c r="D3" s="4">
        <v>82.6593406593406</v>
      </c>
      <c r="E3" s="4">
        <v>133.255494505494</v>
      </c>
      <c r="F3" s="4">
        <v>454.16868131868102</v>
      </c>
      <c r="G3" s="4">
        <f t="shared" si="0"/>
        <v>670.08351648351561</v>
      </c>
      <c r="H3" s="4">
        <f t="shared" si="1"/>
        <v>4.2608902243029849</v>
      </c>
      <c r="I3" s="4">
        <f t="shared" si="2"/>
        <v>0.5256096708825384</v>
      </c>
    </row>
    <row r="4" spans="1:9" x14ac:dyDescent="0.2">
      <c r="A4" t="s">
        <v>22</v>
      </c>
      <c r="B4" t="s">
        <v>25</v>
      </c>
      <c r="C4" s="4">
        <v>90.483516483516397</v>
      </c>
      <c r="D4" s="4">
        <v>20.129120879120801</v>
      </c>
      <c r="E4" s="4">
        <v>0.35164835164835101</v>
      </c>
      <c r="F4" s="4">
        <v>207.14010989010899</v>
      </c>
      <c r="G4" s="4">
        <f t="shared" si="0"/>
        <v>227.62087912087813</v>
      </c>
      <c r="H4" s="4">
        <f t="shared" si="1"/>
        <v>2.5156060238037319</v>
      </c>
      <c r="I4" s="4">
        <f t="shared" si="2"/>
        <v>0.22246174398834037</v>
      </c>
    </row>
    <row r="5" spans="1:9" x14ac:dyDescent="0.2">
      <c r="A5" t="s">
        <v>22</v>
      </c>
      <c r="B5" t="s">
        <v>26</v>
      </c>
      <c r="C5" s="4">
        <v>139.58241758241701</v>
      </c>
      <c r="D5" s="4">
        <v>45.002637362637302</v>
      </c>
      <c r="E5" s="4">
        <v>144.283296703296</v>
      </c>
      <c r="F5" s="4">
        <v>336.39780219780198</v>
      </c>
      <c r="G5" s="4">
        <f t="shared" si="0"/>
        <v>525.68373626373523</v>
      </c>
      <c r="H5" s="4">
        <f t="shared" si="1"/>
        <v>3.7661171469060073</v>
      </c>
      <c r="I5" s="4">
        <f t="shared" si="2"/>
        <v>0.32240906943788467</v>
      </c>
    </row>
    <row r="6" spans="1:9" x14ac:dyDescent="0.2">
      <c r="A6" t="s">
        <v>22</v>
      </c>
      <c r="B6" t="s">
        <v>27</v>
      </c>
      <c r="C6" s="4">
        <v>36.153846153846096</v>
      </c>
      <c r="D6" s="4">
        <v>0.79120879120879095</v>
      </c>
      <c r="E6" s="4">
        <v>33.293956043956001</v>
      </c>
      <c r="F6" s="4">
        <v>79.282967032966994</v>
      </c>
      <c r="G6" s="4">
        <f t="shared" si="0"/>
        <v>113.36813186813178</v>
      </c>
      <c r="H6" s="4">
        <f t="shared" si="1"/>
        <v>3.1357142857142883</v>
      </c>
      <c r="I6" s="4">
        <f t="shared" si="2"/>
        <v>2.1884498480243188E-2</v>
      </c>
    </row>
    <row r="7" spans="1:9" x14ac:dyDescent="0.2">
      <c r="A7" t="s">
        <v>22</v>
      </c>
      <c r="B7" t="s">
        <v>28</v>
      </c>
      <c r="C7" s="4">
        <v>159.38461538461499</v>
      </c>
      <c r="D7" s="4">
        <v>35.836483516483497</v>
      </c>
      <c r="E7" s="4">
        <v>101.86967032967</v>
      </c>
      <c r="F7" s="4">
        <v>293.21076923076902</v>
      </c>
      <c r="G7" s="4">
        <f t="shared" si="0"/>
        <v>430.9169230769225</v>
      </c>
      <c r="H7" s="4">
        <f t="shared" si="1"/>
        <v>2.7036293436293466</v>
      </c>
      <c r="I7" s="4">
        <f t="shared" si="2"/>
        <v>0.22484280198565956</v>
      </c>
    </row>
    <row r="8" spans="1:9" x14ac:dyDescent="0.2">
      <c r="A8" t="s">
        <v>22</v>
      </c>
      <c r="B8" t="s">
        <v>29</v>
      </c>
      <c r="C8" s="4">
        <v>46.131868131868103</v>
      </c>
      <c r="D8" s="4">
        <v>32.247802197802102</v>
      </c>
      <c r="E8" s="4">
        <v>19.189230769230701</v>
      </c>
      <c r="F8" s="4">
        <v>126.570549450549</v>
      </c>
      <c r="G8" s="4">
        <f t="shared" si="0"/>
        <v>178.0075824175818</v>
      </c>
      <c r="H8" s="4">
        <f t="shared" si="1"/>
        <v>3.8586684135302414</v>
      </c>
      <c r="I8" s="4">
        <f t="shared" si="2"/>
        <v>0.69903525488327611</v>
      </c>
    </row>
    <row r="9" spans="1:9" x14ac:dyDescent="0.2">
      <c r="A9" t="s">
        <v>22</v>
      </c>
      <c r="B9" t="s">
        <v>30</v>
      </c>
      <c r="C9" s="4">
        <v>134.923076923076</v>
      </c>
      <c r="D9" s="4">
        <v>23.054285714285701</v>
      </c>
      <c r="E9" s="4">
        <v>122.99131868131801</v>
      </c>
      <c r="F9" s="4">
        <v>331.58307692307602</v>
      </c>
      <c r="G9" s="4">
        <f t="shared" si="0"/>
        <v>477.6286813186797</v>
      </c>
      <c r="H9" s="4">
        <f t="shared" si="1"/>
        <v>3.5400073301840815</v>
      </c>
      <c r="I9" s="4">
        <f t="shared" si="2"/>
        <v>0.17086984850953033</v>
      </c>
    </row>
    <row r="10" spans="1:9" x14ac:dyDescent="0.2">
      <c r="A10" t="s">
        <v>22</v>
      </c>
      <c r="B10" t="s">
        <v>31</v>
      </c>
      <c r="C10" s="4">
        <v>48.3186813186813</v>
      </c>
      <c r="D10" s="4">
        <v>65.162637362637298</v>
      </c>
      <c r="E10" s="4">
        <v>55.512967032966998</v>
      </c>
      <c r="F10" s="4">
        <v>216.384175824175</v>
      </c>
      <c r="G10" s="4">
        <f t="shared" si="0"/>
        <v>337.05978021977933</v>
      </c>
      <c r="H10" s="4">
        <f t="shared" si="1"/>
        <v>6.9757652945189745</v>
      </c>
      <c r="I10" s="4">
        <f t="shared" si="2"/>
        <v>1.348601319081191</v>
      </c>
    </row>
    <row r="11" spans="1:9" x14ac:dyDescent="0.2">
      <c r="A11" t="s">
        <v>22</v>
      </c>
      <c r="B11" t="s">
        <v>32</v>
      </c>
      <c r="C11" s="4">
        <v>72.186813186813097</v>
      </c>
      <c r="D11" s="4">
        <v>78.251648351648299</v>
      </c>
      <c r="E11" s="4">
        <v>83.880989010988998</v>
      </c>
      <c r="F11" s="4">
        <v>260.31263736263702</v>
      </c>
      <c r="G11" s="4">
        <f t="shared" si="0"/>
        <v>422.44527472527432</v>
      </c>
      <c r="H11" s="4">
        <f t="shared" si="1"/>
        <v>5.8521114324859207</v>
      </c>
      <c r="I11" s="4">
        <f t="shared" si="2"/>
        <v>1.0840158319378908</v>
      </c>
    </row>
    <row r="12" spans="1:9" x14ac:dyDescent="0.2">
      <c r="A12" t="s">
        <v>22</v>
      </c>
      <c r="B12" t="s">
        <v>33</v>
      </c>
      <c r="C12" s="4">
        <v>47.769230769230703</v>
      </c>
      <c r="D12" s="4">
        <v>45.499450549450501</v>
      </c>
      <c r="E12" s="4">
        <v>78.431318681318601</v>
      </c>
      <c r="F12" s="4">
        <v>164.02131868131801</v>
      </c>
      <c r="G12" s="4">
        <f t="shared" si="0"/>
        <v>287.95208791208711</v>
      </c>
      <c r="H12" s="4">
        <f t="shared" si="1"/>
        <v>6.0279825166781604</v>
      </c>
      <c r="I12" s="4">
        <f t="shared" si="2"/>
        <v>0.95248447204968978</v>
      </c>
    </row>
    <row r="13" spans="1:9" x14ac:dyDescent="0.2">
      <c r="A13" t="s">
        <v>22</v>
      </c>
      <c r="B13" t="s">
        <v>34</v>
      </c>
      <c r="C13" s="4">
        <v>114.175824175824</v>
      </c>
      <c r="D13" s="4">
        <v>7.9616483516483498</v>
      </c>
      <c r="E13" s="4">
        <v>97.036923076923003</v>
      </c>
      <c r="F13" s="4">
        <v>282.00791208791202</v>
      </c>
      <c r="G13" s="4">
        <f t="shared" si="0"/>
        <v>387.0064835164834</v>
      </c>
      <c r="H13" s="4">
        <f t="shared" si="1"/>
        <v>3.3895659287776749</v>
      </c>
      <c r="I13" s="4">
        <f t="shared" si="2"/>
        <v>6.9731472569778727E-2</v>
      </c>
    </row>
    <row r="14" spans="1:9" x14ac:dyDescent="0.2">
      <c r="A14" t="s">
        <v>22</v>
      </c>
      <c r="B14" t="s">
        <v>35</v>
      </c>
      <c r="C14" s="4">
        <v>88.813186813186803</v>
      </c>
      <c r="D14" s="4">
        <v>32.142857142857103</v>
      </c>
      <c r="E14" s="4">
        <v>87.274725274725199</v>
      </c>
      <c r="F14" s="4">
        <v>234.65109890109801</v>
      </c>
      <c r="G14" s="4">
        <f t="shared" si="0"/>
        <v>354.06868131868032</v>
      </c>
      <c r="H14" s="4">
        <f t="shared" si="1"/>
        <v>3.9866679039841517</v>
      </c>
      <c r="I14" s="4">
        <f t="shared" si="2"/>
        <v>0.36191536748329584</v>
      </c>
    </row>
    <row r="15" spans="1:9" x14ac:dyDescent="0.2">
      <c r="A15" t="s">
        <v>22</v>
      </c>
      <c r="B15" t="s">
        <v>36</v>
      </c>
      <c r="C15" s="4">
        <v>125.351648351648</v>
      </c>
      <c r="D15" s="4">
        <v>24.1672527472527</v>
      </c>
      <c r="E15" s="4">
        <v>126.16340659340599</v>
      </c>
      <c r="F15" s="4">
        <v>267.51</v>
      </c>
      <c r="G15" s="4">
        <f t="shared" si="0"/>
        <v>417.8406593406587</v>
      </c>
      <c r="H15" s="4">
        <f t="shared" si="1"/>
        <v>3.3333479442447662</v>
      </c>
      <c r="I15" s="4">
        <f t="shared" si="2"/>
        <v>0.19279565179275901</v>
      </c>
    </row>
    <row r="16" spans="1:9" x14ac:dyDescent="0.2">
      <c r="A16" t="s">
        <v>22</v>
      </c>
      <c r="B16" t="s">
        <v>37</v>
      </c>
      <c r="C16" s="4">
        <v>111.868131868131</v>
      </c>
      <c r="D16" s="4">
        <v>61.3114285714285</v>
      </c>
      <c r="E16" s="4">
        <v>65.393736263736201</v>
      </c>
      <c r="F16" s="4">
        <v>259.94021978021902</v>
      </c>
      <c r="G16" s="4">
        <f t="shared" si="0"/>
        <v>386.6453846153837</v>
      </c>
      <c r="H16" s="4">
        <f t="shared" si="1"/>
        <v>3.4562603143418653</v>
      </c>
      <c r="I16" s="4">
        <f t="shared" si="2"/>
        <v>0.54806876227898205</v>
      </c>
    </row>
    <row r="17" spans="1:9" x14ac:dyDescent="0.2">
      <c r="A17" t="s">
        <v>22</v>
      </c>
      <c r="B17" t="s">
        <v>38</v>
      </c>
      <c r="C17" s="4">
        <v>32.120879120879103</v>
      </c>
      <c r="D17" s="4">
        <v>28.170109890109799</v>
      </c>
      <c r="E17" s="4">
        <v>15.5856043956043</v>
      </c>
      <c r="F17" s="4">
        <v>68.200219780219697</v>
      </c>
      <c r="G17" s="4">
        <f t="shared" si="0"/>
        <v>111.9559340659338</v>
      </c>
      <c r="H17" s="4">
        <f t="shared" si="1"/>
        <v>3.4854567225453241</v>
      </c>
      <c r="I17" s="4">
        <f t="shared" si="2"/>
        <v>0.87700307902839314</v>
      </c>
    </row>
    <row r="18" spans="1:9" x14ac:dyDescent="0.2">
      <c r="A18" t="s">
        <v>22</v>
      </c>
      <c r="B18" t="s">
        <v>39</v>
      </c>
      <c r="C18" s="4">
        <v>117.571428571428</v>
      </c>
      <c r="D18" s="4">
        <v>11.9065934065934</v>
      </c>
      <c r="E18" s="4">
        <v>105.30494505494499</v>
      </c>
      <c r="F18" s="4">
        <v>290.55494505494499</v>
      </c>
      <c r="G18" s="4">
        <f t="shared" si="0"/>
        <v>407.76648351648339</v>
      </c>
      <c r="H18" s="4">
        <f t="shared" si="1"/>
        <v>3.4682446957659754</v>
      </c>
      <c r="I18" s="4">
        <f t="shared" si="2"/>
        <v>0.10127114683615335</v>
      </c>
    </row>
    <row r="19" spans="1:9" x14ac:dyDescent="0.2">
      <c r="A19" t="s">
        <v>22</v>
      </c>
      <c r="B19" t="s">
        <v>40</v>
      </c>
      <c r="C19" s="4">
        <v>114.43956043956</v>
      </c>
      <c r="D19" s="4">
        <v>33.326153846153801</v>
      </c>
      <c r="E19" s="4">
        <v>86.292527472527397</v>
      </c>
      <c r="F19" s="4">
        <v>195.88912087911999</v>
      </c>
      <c r="G19" s="4">
        <f t="shared" si="0"/>
        <v>315.5078021978012</v>
      </c>
      <c r="H19" s="4">
        <f t="shared" si="1"/>
        <v>2.7569819473785309</v>
      </c>
      <c r="I19" s="4">
        <f t="shared" si="2"/>
        <v>0.29121183022853925</v>
      </c>
    </row>
    <row r="20" spans="1:9" x14ac:dyDescent="0.2">
      <c r="A20" t="s">
        <v>22</v>
      </c>
      <c r="B20" t="s">
        <v>41</v>
      </c>
      <c r="C20" s="4">
        <v>118.373626373626</v>
      </c>
      <c r="D20" s="4">
        <v>40.2736263736263</v>
      </c>
      <c r="E20" s="4">
        <v>85.226923076923001</v>
      </c>
      <c r="F20" s="4">
        <v>232.414175824175</v>
      </c>
      <c r="G20" s="4">
        <f t="shared" si="0"/>
        <v>357.91472527472433</v>
      </c>
      <c r="H20" s="4">
        <f t="shared" si="1"/>
        <v>3.0236019309320477</v>
      </c>
      <c r="I20" s="4">
        <f t="shared" si="2"/>
        <v>0.3402246565168961</v>
      </c>
    </row>
    <row r="21" spans="1:9" x14ac:dyDescent="0.2">
      <c r="A21" t="s">
        <v>22</v>
      </c>
      <c r="B21" t="s">
        <v>42</v>
      </c>
      <c r="C21" s="4">
        <v>51.824175824175803</v>
      </c>
      <c r="D21" s="4">
        <v>22.008241758241699</v>
      </c>
      <c r="E21" s="4">
        <v>61.7170329670329</v>
      </c>
      <c r="F21" s="4">
        <v>119.956043956043</v>
      </c>
      <c r="G21" s="4">
        <f t="shared" si="0"/>
        <v>203.68131868131761</v>
      </c>
      <c r="H21" s="4">
        <f t="shared" si="1"/>
        <v>3.9302374893977756</v>
      </c>
      <c r="I21" s="4">
        <f t="shared" si="2"/>
        <v>0.42467133163697951</v>
      </c>
    </row>
    <row r="22" spans="1:9" x14ac:dyDescent="0.2">
      <c r="A22" t="s">
        <v>22</v>
      </c>
      <c r="B22" t="s">
        <v>43</v>
      </c>
      <c r="C22" s="4">
        <v>115.186813186813</v>
      </c>
      <c r="D22" s="4">
        <v>39.194835164835098</v>
      </c>
      <c r="E22" s="4">
        <v>67.890879120879106</v>
      </c>
      <c r="F22" s="4">
        <v>238.876703296703</v>
      </c>
      <c r="G22" s="4">
        <f t="shared" si="0"/>
        <v>345.96241758241717</v>
      </c>
      <c r="H22" s="4">
        <f t="shared" si="1"/>
        <v>3.0034897920244243</v>
      </c>
      <c r="I22" s="4">
        <f t="shared" si="2"/>
        <v>0.34027189467658842</v>
      </c>
    </row>
    <row r="23" spans="1:9" x14ac:dyDescent="0.2">
      <c r="A23" t="s">
        <v>22</v>
      </c>
      <c r="B23" t="s">
        <v>44</v>
      </c>
      <c r="C23" s="4">
        <v>61.934065934065899</v>
      </c>
      <c r="D23" s="4">
        <v>23.321428571428498</v>
      </c>
      <c r="E23" s="4">
        <v>58.9890109890109</v>
      </c>
      <c r="F23" s="4">
        <v>159.10439560439499</v>
      </c>
      <c r="G23" s="4">
        <f t="shared" si="0"/>
        <v>241.41483516483439</v>
      </c>
      <c r="H23" s="4">
        <f t="shared" si="1"/>
        <v>3.8979329311568387</v>
      </c>
      <c r="I23" s="4">
        <f t="shared" si="2"/>
        <v>0.37655251951738727</v>
      </c>
    </row>
    <row r="24" spans="1:9" x14ac:dyDescent="0.2">
      <c r="A24" t="s">
        <v>22</v>
      </c>
      <c r="B24" t="s">
        <v>45</v>
      </c>
      <c r="C24" s="4">
        <v>141.01098901098899</v>
      </c>
      <c r="D24" s="4">
        <v>20.8497802197802</v>
      </c>
      <c r="E24" s="4">
        <v>117.527142857142</v>
      </c>
      <c r="F24" s="4">
        <v>281.83186813186802</v>
      </c>
      <c r="G24" s="4">
        <f t="shared" si="0"/>
        <v>420.20879120879022</v>
      </c>
      <c r="H24" s="4">
        <f t="shared" si="1"/>
        <v>2.9799719451371502</v>
      </c>
      <c r="I24" s="4">
        <f t="shared" si="2"/>
        <v>0.14785925810473804</v>
      </c>
    </row>
    <row r="25" spans="1:9" x14ac:dyDescent="0.2">
      <c r="A25" t="s">
        <v>22</v>
      </c>
      <c r="B25" t="s">
        <v>46</v>
      </c>
      <c r="C25" s="4">
        <v>252.15384615384599</v>
      </c>
      <c r="D25" s="4">
        <v>49.774725274725199</v>
      </c>
      <c r="E25" s="4">
        <v>294.74725274725199</v>
      </c>
      <c r="F25" s="4">
        <v>691.780219780219</v>
      </c>
      <c r="G25" s="4">
        <f t="shared" si="0"/>
        <v>1036.3021978021961</v>
      </c>
      <c r="H25" s="4">
        <f t="shared" si="1"/>
        <v>4.1098012725529465</v>
      </c>
      <c r="I25" s="4">
        <f t="shared" si="2"/>
        <v>0.19739823934454789</v>
      </c>
    </row>
    <row r="26" spans="1:9" x14ac:dyDescent="0.2">
      <c r="A26" t="s">
        <v>22</v>
      </c>
      <c r="B26" t="s">
        <v>47</v>
      </c>
      <c r="C26" s="4">
        <v>105.54945054945</v>
      </c>
      <c r="D26" s="4">
        <v>34.370879120879103</v>
      </c>
      <c r="E26" s="4">
        <v>70.329670329670293</v>
      </c>
      <c r="F26" s="4">
        <v>207.67857142857099</v>
      </c>
      <c r="G26" s="4">
        <f t="shared" si="0"/>
        <v>312.37912087912036</v>
      </c>
      <c r="H26" s="4">
        <f t="shared" si="1"/>
        <v>2.9595523165018327</v>
      </c>
      <c r="I26" s="4">
        <f t="shared" si="2"/>
        <v>0.32563768870380161</v>
      </c>
    </row>
    <row r="27" spans="1:9" x14ac:dyDescent="0.2">
      <c r="A27" t="s">
        <v>22</v>
      </c>
      <c r="B27" t="s">
        <v>48</v>
      </c>
      <c r="C27" s="4">
        <v>157.38461538461499</v>
      </c>
      <c r="D27" s="4">
        <v>23.3946153846153</v>
      </c>
      <c r="E27" s="4">
        <v>154.57164835164801</v>
      </c>
      <c r="F27" s="4">
        <v>421.38351648351602</v>
      </c>
      <c r="G27" s="4">
        <f t="shared" si="0"/>
        <v>599.34978021977929</v>
      </c>
      <c r="H27" s="4">
        <f t="shared" si="1"/>
        <v>3.8081853093143452</v>
      </c>
      <c r="I27" s="4">
        <f t="shared" si="2"/>
        <v>0.14864613880742897</v>
      </c>
    </row>
    <row r="28" spans="1:9" x14ac:dyDescent="0.2">
      <c r="A28" t="s">
        <v>22</v>
      </c>
      <c r="B28" t="s">
        <v>49</v>
      </c>
      <c r="C28" s="4">
        <v>137.79120879120799</v>
      </c>
      <c r="D28" s="4">
        <v>78.299450549450498</v>
      </c>
      <c r="E28" s="4">
        <v>88.524725274725199</v>
      </c>
      <c r="F28" s="4">
        <v>432.91208791208697</v>
      </c>
      <c r="G28" s="4">
        <f t="shared" si="0"/>
        <v>599.73626373626269</v>
      </c>
      <c r="H28" s="4">
        <f t="shared" si="1"/>
        <v>4.3525001993779586</v>
      </c>
      <c r="I28" s="4">
        <f t="shared" si="2"/>
        <v>0.56824706914427281</v>
      </c>
    </row>
    <row r="29" spans="1:9" x14ac:dyDescent="0.2">
      <c r="A29" t="s">
        <v>22</v>
      </c>
      <c r="B29" t="s">
        <v>50</v>
      </c>
      <c r="C29" s="4">
        <v>56.945054945054899</v>
      </c>
      <c r="D29" s="4">
        <v>13.848901098901001</v>
      </c>
      <c r="E29" s="4">
        <v>66.434065934065899</v>
      </c>
      <c r="F29" s="4">
        <v>106.76923076923001</v>
      </c>
      <c r="G29" s="4">
        <f t="shared" si="0"/>
        <v>187.0521978021969</v>
      </c>
      <c r="H29" s="4">
        <f t="shared" si="1"/>
        <v>3.2847838672327154</v>
      </c>
      <c r="I29" s="4">
        <f t="shared" si="2"/>
        <v>0.24319760710150368</v>
      </c>
    </row>
    <row r="30" spans="1:9" x14ac:dyDescent="0.2">
      <c r="A30" t="s">
        <v>22</v>
      </c>
      <c r="B30" t="s">
        <v>51</v>
      </c>
      <c r="C30" s="4">
        <v>173.84615384615299</v>
      </c>
      <c r="D30" s="4">
        <v>68.010989010988993</v>
      </c>
      <c r="E30" s="4">
        <v>188.05670329670301</v>
      </c>
      <c r="F30" s="4">
        <v>518.05186813186799</v>
      </c>
      <c r="G30" s="4">
        <f t="shared" si="0"/>
        <v>774.11956043956002</v>
      </c>
      <c r="H30" s="4">
        <f t="shared" si="1"/>
        <v>4.4529001264222696</v>
      </c>
      <c r="I30" s="4">
        <f t="shared" si="2"/>
        <v>0.39121365360303595</v>
      </c>
    </row>
    <row r="31" spans="1:9" x14ac:dyDescent="0.2">
      <c r="A31" t="s">
        <v>22</v>
      </c>
      <c r="B31" t="s">
        <v>52</v>
      </c>
      <c r="C31" s="4">
        <v>86.769230769230703</v>
      </c>
      <c r="D31" s="4">
        <v>5.1113186813186804</v>
      </c>
      <c r="E31" s="4">
        <v>74.070439560439496</v>
      </c>
      <c r="F31" s="4">
        <v>227.59989010989</v>
      </c>
      <c r="G31" s="4">
        <f t="shared" si="0"/>
        <v>306.78164835164819</v>
      </c>
      <c r="H31" s="4">
        <f t="shared" si="1"/>
        <v>3.535604103343466</v>
      </c>
      <c r="I31" s="4">
        <f t="shared" si="2"/>
        <v>5.89070415400203E-2</v>
      </c>
    </row>
    <row r="32" spans="1:9" x14ac:dyDescent="0.2">
      <c r="A32" t="s">
        <v>22</v>
      </c>
      <c r="B32" t="s">
        <v>53</v>
      </c>
      <c r="C32" s="4">
        <v>67.615384615384599</v>
      </c>
      <c r="D32" s="4">
        <v>23.980769230769202</v>
      </c>
      <c r="E32" s="4">
        <v>56.642857142857103</v>
      </c>
      <c r="F32" s="4">
        <v>155.82142857142799</v>
      </c>
      <c r="G32" s="4">
        <f t="shared" si="0"/>
        <v>236.4450549450543</v>
      </c>
      <c r="H32" s="4">
        <f t="shared" si="1"/>
        <v>3.4969120754103602</v>
      </c>
      <c r="I32" s="4">
        <f t="shared" si="2"/>
        <v>0.35466439135381078</v>
      </c>
    </row>
    <row r="33" spans="1:9" x14ac:dyDescent="0.2">
      <c r="A33" t="s">
        <v>22</v>
      </c>
      <c r="B33" t="s">
        <v>54</v>
      </c>
      <c r="C33" s="4">
        <v>78.131868131868103</v>
      </c>
      <c r="D33" s="4">
        <v>0</v>
      </c>
      <c r="E33" s="4">
        <v>93.123076923076894</v>
      </c>
      <c r="F33" s="4">
        <v>153.42934065934</v>
      </c>
      <c r="G33" s="4">
        <f t="shared" si="0"/>
        <v>246.55241758241689</v>
      </c>
      <c r="H33" s="4">
        <f t="shared" si="1"/>
        <v>3.1555935302390923</v>
      </c>
      <c r="I33" s="4">
        <f t="shared" si="2"/>
        <v>0</v>
      </c>
    </row>
    <row r="34" spans="1:9" x14ac:dyDescent="0.2">
      <c r="A34" t="s">
        <v>22</v>
      </c>
      <c r="B34" t="s">
        <v>55</v>
      </c>
      <c r="C34" s="4">
        <v>121.692307692307</v>
      </c>
      <c r="D34" s="4">
        <v>23.848901098900999</v>
      </c>
      <c r="E34" s="4">
        <v>114.445054945054</v>
      </c>
      <c r="F34" s="4">
        <v>294.04714285714198</v>
      </c>
      <c r="G34" s="4">
        <f t="shared" si="0"/>
        <v>432.34109890109698</v>
      </c>
      <c r="H34" s="4">
        <f t="shared" si="1"/>
        <v>3.5527397507675684</v>
      </c>
      <c r="I34" s="4">
        <f t="shared" si="2"/>
        <v>0.19597706339172868</v>
      </c>
    </row>
    <row r="35" spans="1:9" x14ac:dyDescent="0.2">
      <c r="A35" t="s">
        <v>22</v>
      </c>
      <c r="B35" t="s">
        <v>56</v>
      </c>
      <c r="C35" s="4">
        <v>183.19780219780199</v>
      </c>
      <c r="D35" s="4">
        <v>121.423076923076</v>
      </c>
      <c r="E35" s="4">
        <v>149.03846153846101</v>
      </c>
      <c r="F35" s="4">
        <v>599.15384615384596</v>
      </c>
      <c r="G35" s="4">
        <f t="shared" si="0"/>
        <v>869.61538461538294</v>
      </c>
      <c r="H35" s="4">
        <f t="shared" si="1"/>
        <v>4.7468658148881255</v>
      </c>
      <c r="I35" s="4">
        <f t="shared" si="2"/>
        <v>0.66279767260511835</v>
      </c>
    </row>
    <row r="36" spans="1:9" x14ac:dyDescent="0.2">
      <c r="A36" t="s">
        <v>22</v>
      </c>
      <c r="B36" t="s">
        <v>57</v>
      </c>
      <c r="C36" s="4">
        <v>79.923076923076906</v>
      </c>
      <c r="D36" s="4">
        <v>9.7747252747252702</v>
      </c>
      <c r="E36" s="4">
        <v>68.969120879120794</v>
      </c>
      <c r="F36" s="4">
        <v>148.73351648351601</v>
      </c>
      <c r="G36" s="4">
        <f t="shared" si="0"/>
        <v>227.47736263736209</v>
      </c>
      <c r="H36" s="4">
        <f t="shared" si="1"/>
        <v>2.8462037673587179</v>
      </c>
      <c r="I36" s="4">
        <f t="shared" si="2"/>
        <v>0.12230166368761168</v>
      </c>
    </row>
    <row r="37" spans="1:9" x14ac:dyDescent="0.2">
      <c r="A37" t="s">
        <v>22</v>
      </c>
      <c r="B37" t="s">
        <v>58</v>
      </c>
      <c r="C37" s="4">
        <v>59.714285714285701</v>
      </c>
      <c r="D37" s="4">
        <v>8.4323076923076901</v>
      </c>
      <c r="E37" s="4">
        <v>45.522417582417503</v>
      </c>
      <c r="F37" s="4">
        <v>126.372087912087</v>
      </c>
      <c r="G37" s="4">
        <f t="shared" si="0"/>
        <v>180.32681318681219</v>
      </c>
      <c r="H37" s="4">
        <f t="shared" si="1"/>
        <v>3.0198270150901569</v>
      </c>
      <c r="I37" s="4">
        <f t="shared" si="2"/>
        <v>0.14121089436878909</v>
      </c>
    </row>
    <row r="38" spans="1:9" x14ac:dyDescent="0.2">
      <c r="A38" t="s">
        <v>22</v>
      </c>
      <c r="B38" t="s">
        <v>59</v>
      </c>
      <c r="C38" s="4">
        <v>94.681318681318601</v>
      </c>
      <c r="D38" s="4">
        <v>24.049340659340601</v>
      </c>
      <c r="E38" s="4">
        <v>74.285164835164807</v>
      </c>
      <c r="F38" s="4">
        <v>178.83307692307599</v>
      </c>
      <c r="G38" s="4">
        <f t="shared" si="0"/>
        <v>277.1675824175814</v>
      </c>
      <c r="H38" s="4">
        <f t="shared" si="1"/>
        <v>2.9273734911791931</v>
      </c>
      <c r="I38" s="4">
        <f t="shared" si="2"/>
        <v>0.25400301764159661</v>
      </c>
    </row>
    <row r="39" spans="1:9" x14ac:dyDescent="0.2">
      <c r="A39" t="s">
        <v>22</v>
      </c>
      <c r="B39" t="s">
        <v>60</v>
      </c>
      <c r="C39" s="4">
        <v>104.395604395604</v>
      </c>
      <c r="D39" s="4">
        <v>13.417032967032901</v>
      </c>
      <c r="E39" s="4">
        <v>74.983956043955999</v>
      </c>
      <c r="F39" s="4">
        <v>261.35241758241699</v>
      </c>
      <c r="G39" s="4">
        <f t="shared" si="0"/>
        <v>349.75340659340588</v>
      </c>
      <c r="H39" s="4">
        <f t="shared" si="1"/>
        <v>3.3502694736842167</v>
      </c>
      <c r="I39" s="4">
        <f t="shared" si="2"/>
        <v>0.12852105263157881</v>
      </c>
    </row>
    <row r="40" spans="1:9" x14ac:dyDescent="0.2">
      <c r="A40" t="s">
        <v>22</v>
      </c>
      <c r="B40" t="s">
        <v>61</v>
      </c>
      <c r="C40" s="4">
        <v>90.802197802197796</v>
      </c>
      <c r="D40" s="4">
        <v>70.037692307692296</v>
      </c>
      <c r="E40" s="4">
        <v>42.800549450549397</v>
      </c>
      <c r="F40" s="4">
        <v>170.406593406593</v>
      </c>
      <c r="G40" s="4">
        <f t="shared" si="0"/>
        <v>283.24483516483468</v>
      </c>
      <c r="H40" s="4">
        <f t="shared" si="1"/>
        <v>3.1193610068982158</v>
      </c>
      <c r="I40" s="4">
        <f t="shared" si="2"/>
        <v>0.77132155391504287</v>
      </c>
    </row>
    <row r="41" spans="1:9" x14ac:dyDescent="0.2">
      <c r="A41" t="s">
        <v>22</v>
      </c>
      <c r="B41" t="s">
        <v>62</v>
      </c>
      <c r="C41" s="4">
        <v>132.373626373626</v>
      </c>
      <c r="D41" s="4">
        <v>7.3554945054944998</v>
      </c>
      <c r="E41" s="4">
        <v>121.26</v>
      </c>
      <c r="F41" s="4">
        <v>325.96164835164802</v>
      </c>
      <c r="G41" s="4">
        <f t="shared" si="0"/>
        <v>454.57714285714252</v>
      </c>
      <c r="H41" s="4">
        <f t="shared" si="1"/>
        <v>3.4340461564004721</v>
      </c>
      <c r="I41" s="4">
        <f t="shared" si="2"/>
        <v>5.5566163041673701E-2</v>
      </c>
    </row>
    <row r="42" spans="1:9" x14ac:dyDescent="0.2">
      <c r="A42" t="s">
        <v>22</v>
      </c>
      <c r="B42" t="s">
        <v>63</v>
      </c>
      <c r="C42" s="4">
        <v>67.582417582417506</v>
      </c>
      <c r="D42" s="4">
        <v>19.3241758241758</v>
      </c>
      <c r="E42" s="4">
        <v>34.640109890109798</v>
      </c>
      <c r="F42" s="4">
        <v>149.923076923076</v>
      </c>
      <c r="G42" s="4">
        <f t="shared" si="0"/>
        <v>203.8873626373616</v>
      </c>
      <c r="H42" s="4">
        <f t="shared" si="1"/>
        <v>3.0168699186991752</v>
      </c>
      <c r="I42" s="4">
        <f t="shared" si="2"/>
        <v>0.28593495934959345</v>
      </c>
    </row>
    <row r="43" spans="1:9" x14ac:dyDescent="0.2">
      <c r="A43" t="s">
        <v>22</v>
      </c>
      <c r="B43" t="s">
        <v>64</v>
      </c>
      <c r="C43" s="4">
        <v>145.25274725274701</v>
      </c>
      <c r="D43" s="4">
        <v>42.3983516483516</v>
      </c>
      <c r="E43" s="4">
        <v>175.97252747252699</v>
      </c>
      <c r="F43" s="4">
        <v>431.69505494505398</v>
      </c>
      <c r="G43" s="4">
        <f t="shared" si="0"/>
        <v>650.06593406593254</v>
      </c>
      <c r="H43" s="4">
        <f t="shared" si="1"/>
        <v>4.4754123165380513</v>
      </c>
      <c r="I43" s="4">
        <f t="shared" si="2"/>
        <v>0.29189362989862322</v>
      </c>
    </row>
    <row r="44" spans="1:9" x14ac:dyDescent="0.2">
      <c r="A44" t="s">
        <v>22</v>
      </c>
      <c r="B44" t="s">
        <v>65</v>
      </c>
      <c r="C44" s="4">
        <v>114.01098901098899</v>
      </c>
      <c r="D44" s="4">
        <v>42.3873626373626</v>
      </c>
      <c r="E44" s="4">
        <v>103.895604395604</v>
      </c>
      <c r="F44" s="4">
        <v>276.906593406593</v>
      </c>
      <c r="G44" s="4">
        <f t="shared" si="0"/>
        <v>423.18956043955961</v>
      </c>
      <c r="H44" s="4">
        <f t="shared" si="1"/>
        <v>3.7118313253011981</v>
      </c>
      <c r="I44" s="4">
        <f t="shared" si="2"/>
        <v>0.37178313253012019</v>
      </c>
    </row>
    <row r="45" spans="1:9" x14ac:dyDescent="0.2">
      <c r="A45" t="s">
        <v>22</v>
      </c>
      <c r="B45" t="s">
        <v>66</v>
      </c>
      <c r="C45" s="4">
        <v>95.703296703296701</v>
      </c>
      <c r="D45" s="4">
        <v>45.076923076923002</v>
      </c>
      <c r="E45" s="4">
        <v>104.392857142857</v>
      </c>
      <c r="F45" s="4">
        <v>302.24450549450501</v>
      </c>
      <c r="G45" s="4">
        <f t="shared" si="0"/>
        <v>451.71428571428498</v>
      </c>
      <c r="H45" s="4">
        <f t="shared" si="1"/>
        <v>4.7199448846021284</v>
      </c>
      <c r="I45" s="4">
        <f t="shared" si="2"/>
        <v>0.4710070042484778</v>
      </c>
    </row>
    <row r="46" spans="1:9" x14ac:dyDescent="0.2">
      <c r="A46" t="s">
        <v>22</v>
      </c>
      <c r="B46" t="s">
        <v>67</v>
      </c>
      <c r="C46" s="4">
        <v>137.06593406593399</v>
      </c>
      <c r="D46" s="4">
        <v>57.3296703296703</v>
      </c>
      <c r="E46" s="4">
        <v>155.18956043956001</v>
      </c>
      <c r="F46" s="4">
        <v>423.02472527472497</v>
      </c>
      <c r="G46" s="4">
        <f t="shared" si="0"/>
        <v>635.54395604395529</v>
      </c>
      <c r="H46" s="4">
        <f t="shared" si="1"/>
        <v>4.6367754349394668</v>
      </c>
      <c r="I46" s="4">
        <f t="shared" si="2"/>
        <v>0.41826344904994789</v>
      </c>
    </row>
    <row r="47" spans="1:9" x14ac:dyDescent="0.2">
      <c r="A47" t="s">
        <v>22</v>
      </c>
      <c r="B47" t="s">
        <v>68</v>
      </c>
      <c r="C47" s="4">
        <v>167.03296703296701</v>
      </c>
      <c r="D47" s="4">
        <v>48.052197802197803</v>
      </c>
      <c r="E47" s="4">
        <v>192.637362637362</v>
      </c>
      <c r="F47" s="4">
        <v>430.95879120879101</v>
      </c>
      <c r="G47" s="4">
        <f t="shared" si="0"/>
        <v>671.64835164835085</v>
      </c>
      <c r="H47" s="4">
        <f t="shared" si="1"/>
        <v>4.021052631578943</v>
      </c>
      <c r="I47" s="4">
        <f t="shared" si="2"/>
        <v>0.2876809210526316</v>
      </c>
    </row>
    <row r="48" spans="1:9" x14ac:dyDescent="0.2">
      <c r="A48" t="s">
        <v>22</v>
      </c>
      <c r="B48" t="s">
        <v>69</v>
      </c>
      <c r="C48" s="4">
        <v>18.450549450549399</v>
      </c>
      <c r="D48" s="4">
        <v>24.802197802197799</v>
      </c>
      <c r="E48" s="4">
        <v>39.032967032967001</v>
      </c>
      <c r="F48" s="4">
        <v>39.002747252747199</v>
      </c>
      <c r="G48" s="4">
        <f t="shared" si="0"/>
        <v>102.837912087912</v>
      </c>
      <c r="H48" s="4">
        <f t="shared" si="1"/>
        <v>5.573704586063144</v>
      </c>
      <c r="I48" s="4">
        <f t="shared" si="2"/>
        <v>1.3442525312686158</v>
      </c>
    </row>
    <row r="49" spans="1:9" x14ac:dyDescent="0.2">
      <c r="A49" t="s">
        <v>22</v>
      </c>
      <c r="B49" t="s">
        <v>70</v>
      </c>
      <c r="C49" s="4">
        <v>89.219780219780205</v>
      </c>
      <c r="D49" s="4">
        <v>29.953296703296701</v>
      </c>
      <c r="E49" s="4">
        <v>78.988131868131802</v>
      </c>
      <c r="F49" s="4">
        <v>269.29670329670301</v>
      </c>
      <c r="G49" s="4">
        <f t="shared" si="0"/>
        <v>378.23813186813152</v>
      </c>
      <c r="H49" s="4">
        <f t="shared" si="1"/>
        <v>4.239397709077469</v>
      </c>
      <c r="I49" s="4">
        <f t="shared" si="2"/>
        <v>0.33572484296095584</v>
      </c>
    </row>
    <row r="50" spans="1:9" x14ac:dyDescent="0.2">
      <c r="A50" t="s">
        <v>22</v>
      </c>
      <c r="B50" t="s">
        <v>71</v>
      </c>
      <c r="C50" s="4">
        <v>76.593406593406499</v>
      </c>
      <c r="D50" s="4">
        <v>35.728461538461502</v>
      </c>
      <c r="E50" s="4">
        <v>48.546923076923001</v>
      </c>
      <c r="F50" s="4">
        <v>200.89417582417499</v>
      </c>
      <c r="G50" s="4">
        <f t="shared" si="0"/>
        <v>285.16956043955952</v>
      </c>
      <c r="H50" s="4">
        <f t="shared" si="1"/>
        <v>3.7231606886657027</v>
      </c>
      <c r="I50" s="4">
        <f t="shared" si="2"/>
        <v>0.46646915351506468</v>
      </c>
    </row>
    <row r="51" spans="1:9" x14ac:dyDescent="0.2">
      <c r="A51" t="s">
        <v>22</v>
      </c>
      <c r="B51" t="s">
        <v>19</v>
      </c>
      <c r="C51" s="4">
        <v>75.516483516483504</v>
      </c>
      <c r="D51" s="4">
        <v>56.432527472527397</v>
      </c>
      <c r="E51" s="4">
        <v>26.445604395604299</v>
      </c>
      <c r="F51" s="4">
        <v>119.54714285714201</v>
      </c>
      <c r="G51" s="4">
        <f t="shared" si="0"/>
        <v>202.42527472527371</v>
      </c>
      <c r="H51" s="4">
        <f t="shared" si="1"/>
        <v>2.6805442374854351</v>
      </c>
      <c r="I51" s="4">
        <f t="shared" si="2"/>
        <v>0.74728754365541239</v>
      </c>
    </row>
    <row r="52" spans="1:9" x14ac:dyDescent="0.2">
      <c r="A52" t="s">
        <v>22</v>
      </c>
      <c r="B52" t="s">
        <v>72</v>
      </c>
      <c r="C52" s="4">
        <v>97.593406593406499</v>
      </c>
      <c r="D52" s="4">
        <v>17.439560439560399</v>
      </c>
      <c r="E52" s="4">
        <v>84.285714285714207</v>
      </c>
      <c r="F52" s="4">
        <v>270.48351648351598</v>
      </c>
      <c r="G52" s="4">
        <f t="shared" si="0"/>
        <v>372.20879120879056</v>
      </c>
      <c r="H52" s="4">
        <f t="shared" si="1"/>
        <v>3.8138723116766102</v>
      </c>
      <c r="I52" s="4">
        <f t="shared" si="2"/>
        <v>0.17869609278234408</v>
      </c>
    </row>
    <row r="53" spans="1:9" x14ac:dyDescent="0.2">
      <c r="A53" t="s">
        <v>22</v>
      </c>
      <c r="B53" t="s">
        <v>73</v>
      </c>
      <c r="C53" s="4">
        <v>106.120879120879</v>
      </c>
      <c r="D53" s="4">
        <v>16.703296703296701</v>
      </c>
      <c r="E53" s="4">
        <v>81.258241758241695</v>
      </c>
      <c r="F53" s="4">
        <v>284.206043956043</v>
      </c>
      <c r="G53" s="4">
        <f t="shared" si="0"/>
        <v>382.1675824175814</v>
      </c>
      <c r="H53" s="4">
        <f t="shared" si="1"/>
        <v>3.601247799523656</v>
      </c>
      <c r="I53" s="4">
        <f t="shared" si="2"/>
        <v>0.15739877808843342</v>
      </c>
    </row>
    <row r="54" spans="1:9" x14ac:dyDescent="0.2">
      <c r="A54" t="s">
        <v>22</v>
      </c>
      <c r="B54" t="s">
        <v>74</v>
      </c>
      <c r="C54" s="4">
        <v>81.417582417582395</v>
      </c>
      <c r="D54" s="4">
        <v>16.243516483516402</v>
      </c>
      <c r="E54" s="4">
        <v>60.320329670329599</v>
      </c>
      <c r="F54" s="4">
        <v>168.75395604395601</v>
      </c>
      <c r="G54" s="4">
        <f t="shared" si="0"/>
        <v>245.317802197802</v>
      </c>
      <c r="H54" s="4">
        <f t="shared" si="1"/>
        <v>3.0130813875016855</v>
      </c>
      <c r="I54" s="4">
        <f t="shared" si="2"/>
        <v>0.19950870562828896</v>
      </c>
    </row>
    <row r="55" spans="1:9" x14ac:dyDescent="0.2">
      <c r="A55" t="s">
        <v>22</v>
      </c>
      <c r="B55" t="s">
        <v>75</v>
      </c>
      <c r="C55" s="4">
        <v>147.57142857142799</v>
      </c>
      <c r="D55" s="4">
        <v>51.883516483516402</v>
      </c>
      <c r="E55" s="4">
        <v>129.83846153846099</v>
      </c>
      <c r="F55" s="4">
        <v>292.40175824175799</v>
      </c>
      <c r="G55" s="4">
        <f t="shared" si="0"/>
        <v>474.1237362637354</v>
      </c>
      <c r="H55" s="4">
        <f t="shared" si="1"/>
        <v>3.2128423560950252</v>
      </c>
      <c r="I55" s="4">
        <f t="shared" si="2"/>
        <v>0.35158239630650168</v>
      </c>
    </row>
    <row r="56" spans="1:9" x14ac:dyDescent="0.2">
      <c r="A56" t="s">
        <v>22</v>
      </c>
      <c r="B56" t="s">
        <v>76</v>
      </c>
      <c r="C56" s="4">
        <v>118.901098901098</v>
      </c>
      <c r="D56" s="4">
        <v>57.193846153846103</v>
      </c>
      <c r="E56" s="4">
        <v>97.109010989010898</v>
      </c>
      <c r="F56" s="4">
        <v>219.073186813186</v>
      </c>
      <c r="G56" s="4">
        <f t="shared" si="0"/>
        <v>373.37604395604296</v>
      </c>
      <c r="H56" s="4">
        <f t="shared" si="1"/>
        <v>3.1402236598891098</v>
      </c>
      <c r="I56" s="4">
        <f t="shared" si="2"/>
        <v>0.48102033271719363</v>
      </c>
    </row>
    <row r="57" spans="1:9" x14ac:dyDescent="0.2">
      <c r="A57" t="s">
        <v>22</v>
      </c>
      <c r="B57" t="s">
        <v>77</v>
      </c>
      <c r="C57" s="4">
        <v>89.901098901098905</v>
      </c>
      <c r="D57" s="4">
        <v>69.239010989010893</v>
      </c>
      <c r="E57" s="4">
        <v>43.221428571428497</v>
      </c>
      <c r="F57" s="4">
        <v>149.98912087912001</v>
      </c>
      <c r="G57" s="4">
        <f t="shared" si="0"/>
        <v>262.44956043955938</v>
      </c>
      <c r="H57" s="4">
        <f t="shared" si="1"/>
        <v>2.9193142647597972</v>
      </c>
      <c r="I57" s="4">
        <f t="shared" si="2"/>
        <v>0.77016868353501911</v>
      </c>
    </row>
    <row r="58" spans="1:9" x14ac:dyDescent="0.2">
      <c r="A58" t="s">
        <v>22</v>
      </c>
      <c r="B58" t="s">
        <v>78</v>
      </c>
      <c r="C58" s="4">
        <v>123.51648351648301</v>
      </c>
      <c r="D58" s="4">
        <v>61.5018681318681</v>
      </c>
      <c r="E58" s="4">
        <v>68.524835164835096</v>
      </c>
      <c r="F58" s="4">
        <v>241.49549450549401</v>
      </c>
      <c r="G58" s="4">
        <f t="shared" si="0"/>
        <v>371.52219780219718</v>
      </c>
      <c r="H58" s="4">
        <f t="shared" si="1"/>
        <v>3.0078754448398652</v>
      </c>
      <c r="I58" s="4">
        <f t="shared" si="2"/>
        <v>0.49792437722420108</v>
      </c>
    </row>
    <row r="59" spans="1:9" x14ac:dyDescent="0.2">
      <c r="A59" t="s">
        <v>22</v>
      </c>
      <c r="B59" t="s">
        <v>79</v>
      </c>
      <c r="C59" s="4">
        <v>79.483516483516397</v>
      </c>
      <c r="D59" s="4">
        <v>13.0610989010989</v>
      </c>
      <c r="E59" s="4">
        <v>73.175274725274704</v>
      </c>
      <c r="F59" s="4">
        <v>154.417362637362</v>
      </c>
      <c r="G59" s="4">
        <f t="shared" si="0"/>
        <v>240.6537362637356</v>
      </c>
      <c r="H59" s="4">
        <f t="shared" si="1"/>
        <v>3.0277187888842754</v>
      </c>
      <c r="I59" s="4">
        <f t="shared" si="2"/>
        <v>0.16432462325452801</v>
      </c>
    </row>
    <row r="60" spans="1:9" x14ac:dyDescent="0.2">
      <c r="A60" t="s">
        <v>22</v>
      </c>
      <c r="B60" t="s">
        <v>80</v>
      </c>
      <c r="C60" s="4">
        <v>104.274725274725</v>
      </c>
      <c r="D60" s="4">
        <v>47.475714285714197</v>
      </c>
      <c r="E60" s="4">
        <v>49.206923076922997</v>
      </c>
      <c r="F60" s="4">
        <v>196.01362637362601</v>
      </c>
      <c r="G60" s="4">
        <f t="shared" si="0"/>
        <v>292.69626373626318</v>
      </c>
      <c r="H60" s="4">
        <f t="shared" si="1"/>
        <v>2.8069722836969144</v>
      </c>
      <c r="I60" s="4">
        <f t="shared" si="2"/>
        <v>0.45529455158604737</v>
      </c>
    </row>
    <row r="61" spans="1:9" x14ac:dyDescent="0.2">
      <c r="A61" t="s">
        <v>22</v>
      </c>
      <c r="B61" t="s">
        <v>81</v>
      </c>
      <c r="C61" s="4">
        <v>143.80219780219701</v>
      </c>
      <c r="D61" s="4">
        <v>64.727582417582397</v>
      </c>
      <c r="E61" s="4">
        <v>88.348131868131802</v>
      </c>
      <c r="F61" s="4">
        <v>277.91175824175798</v>
      </c>
      <c r="G61" s="4">
        <f t="shared" si="0"/>
        <v>430.98747252747216</v>
      </c>
      <c r="H61" s="4">
        <f t="shared" si="1"/>
        <v>2.9970854348158475</v>
      </c>
      <c r="I61" s="4">
        <f t="shared" si="2"/>
        <v>0.45011539049365967</v>
      </c>
    </row>
    <row r="62" spans="1:9" x14ac:dyDescent="0.2">
      <c r="A62" t="s">
        <v>22</v>
      </c>
      <c r="B62" t="s">
        <v>82</v>
      </c>
      <c r="C62" s="4">
        <v>67.406593406593402</v>
      </c>
      <c r="D62" s="4">
        <v>16.428681318681299</v>
      </c>
      <c r="E62" s="4">
        <v>54.819890109890103</v>
      </c>
      <c r="F62" s="4">
        <v>131.98329670329599</v>
      </c>
      <c r="G62" s="4">
        <f t="shared" si="0"/>
        <v>203.2318681318674</v>
      </c>
      <c r="H62" s="4">
        <f t="shared" si="1"/>
        <v>3.0150146723182156</v>
      </c>
      <c r="I62" s="4">
        <f t="shared" si="2"/>
        <v>0.2437251385718941</v>
      </c>
    </row>
    <row r="63" spans="1:9" x14ac:dyDescent="0.2">
      <c r="A63" t="s">
        <v>22</v>
      </c>
      <c r="B63" t="s">
        <v>83</v>
      </c>
      <c r="C63" s="4">
        <v>118.868131868131</v>
      </c>
      <c r="D63" s="4">
        <v>21.711318681318598</v>
      </c>
      <c r="E63" s="4">
        <v>108.67318681318601</v>
      </c>
      <c r="F63" s="4">
        <v>224.37692307692299</v>
      </c>
      <c r="G63" s="4">
        <f t="shared" si="0"/>
        <v>354.76142857142759</v>
      </c>
      <c r="H63" s="4">
        <f t="shared" si="1"/>
        <v>2.98449570121107</v>
      </c>
      <c r="I63" s="4">
        <f t="shared" si="2"/>
        <v>0.18265045761301718</v>
      </c>
    </row>
    <row r="64" spans="1:9" x14ac:dyDescent="0.2">
      <c r="A64" t="s">
        <v>22</v>
      </c>
      <c r="B64" t="s">
        <v>84</v>
      </c>
      <c r="C64" s="4">
        <v>110.923076923076</v>
      </c>
      <c r="D64" s="4">
        <v>31.4330769230769</v>
      </c>
      <c r="E64" s="4">
        <v>80.471428571428504</v>
      </c>
      <c r="F64" s="4">
        <v>188.40615384615299</v>
      </c>
      <c r="G64" s="4">
        <f t="shared" si="0"/>
        <v>300.31065934065839</v>
      </c>
      <c r="H64" s="4">
        <f t="shared" si="1"/>
        <v>2.707377650089176</v>
      </c>
      <c r="I64" s="4">
        <f t="shared" si="2"/>
        <v>0.28337725381414919</v>
      </c>
    </row>
    <row r="65" spans="1:9" x14ac:dyDescent="0.2">
      <c r="A65" t="s">
        <v>22</v>
      </c>
      <c r="B65" t="s">
        <v>85</v>
      </c>
      <c r="C65" s="4">
        <v>85.681318681318601</v>
      </c>
      <c r="D65" s="4">
        <v>6.9883516483516397</v>
      </c>
      <c r="E65" s="4">
        <v>77.066483516483501</v>
      </c>
      <c r="F65" s="4">
        <v>198.88967032967</v>
      </c>
      <c r="G65" s="4">
        <f t="shared" si="0"/>
        <v>282.94450549450517</v>
      </c>
      <c r="H65" s="4">
        <f t="shared" si="1"/>
        <v>3.3022893420546358</v>
      </c>
      <c r="I65" s="4">
        <f t="shared" si="2"/>
        <v>8.1562139284340113E-2</v>
      </c>
    </row>
    <row r="66" spans="1:9" x14ac:dyDescent="0.2">
      <c r="A66" t="s">
        <v>22</v>
      </c>
      <c r="B66" t="s">
        <v>86</v>
      </c>
      <c r="C66" s="4">
        <v>18.208791208791201</v>
      </c>
      <c r="D66" s="4">
        <v>58.692197802197803</v>
      </c>
      <c r="E66" s="4">
        <v>14.4936263736263</v>
      </c>
      <c r="F66" s="4">
        <v>80.7006593406593</v>
      </c>
      <c r="G66" s="4">
        <f t="shared" ref="G66:G129" si="3">SUM(D66:F66)</f>
        <v>153.88648351648339</v>
      </c>
      <c r="H66" s="4">
        <f t="shared" ref="H66:H129" si="4">G66/C66</f>
        <v>8.4512190706095325</v>
      </c>
      <c r="I66" s="4">
        <f t="shared" ref="I66:I129" si="5">D66/C66</f>
        <v>3.2232890766445399</v>
      </c>
    </row>
    <row r="67" spans="1:9" x14ac:dyDescent="0.2">
      <c r="A67" t="s">
        <v>22</v>
      </c>
      <c r="B67" t="s">
        <v>87</v>
      </c>
      <c r="C67" s="4">
        <v>95.494505494505404</v>
      </c>
      <c r="D67" s="4">
        <v>17.799450549450501</v>
      </c>
      <c r="E67" s="4">
        <v>35.403846153846096</v>
      </c>
      <c r="F67" s="4">
        <v>205.131868131868</v>
      </c>
      <c r="G67" s="4">
        <f t="shared" si="3"/>
        <v>258.33516483516462</v>
      </c>
      <c r="H67" s="4">
        <f t="shared" si="4"/>
        <v>2.7052359033371696</v>
      </c>
      <c r="I67" s="4">
        <f t="shared" si="5"/>
        <v>0.1863924050632908</v>
      </c>
    </row>
    <row r="68" spans="1:9" x14ac:dyDescent="0.2">
      <c r="A68" t="s">
        <v>22</v>
      </c>
      <c r="B68" t="s">
        <v>88</v>
      </c>
      <c r="C68" s="4">
        <v>105.648351648351</v>
      </c>
      <c r="D68" s="4">
        <v>0</v>
      </c>
      <c r="E68" s="4">
        <v>92.703296703296701</v>
      </c>
      <c r="F68" s="4">
        <v>242.098901098901</v>
      </c>
      <c r="G68" s="4">
        <f t="shared" si="3"/>
        <v>334.80219780219772</v>
      </c>
      <c r="H68" s="4">
        <f t="shared" si="4"/>
        <v>3.1690243395049076</v>
      </c>
      <c r="I68" s="4">
        <f t="shared" si="5"/>
        <v>0</v>
      </c>
    </row>
    <row r="69" spans="1:9" x14ac:dyDescent="0.2">
      <c r="A69" t="s">
        <v>22</v>
      </c>
      <c r="B69" t="s">
        <v>89</v>
      </c>
      <c r="C69" s="4">
        <v>77.549450549450498</v>
      </c>
      <c r="D69" s="4">
        <v>34.739450549450503</v>
      </c>
      <c r="E69" s="4">
        <v>68.807472527472498</v>
      </c>
      <c r="F69" s="4">
        <v>163.58021978021901</v>
      </c>
      <c r="G69" s="4">
        <f t="shared" si="3"/>
        <v>267.12714285714202</v>
      </c>
      <c r="H69" s="4">
        <f t="shared" si="4"/>
        <v>3.4446039393509906</v>
      </c>
      <c r="I69" s="4">
        <f t="shared" si="5"/>
        <v>0.44796514099475665</v>
      </c>
    </row>
    <row r="70" spans="1:9" x14ac:dyDescent="0.2">
      <c r="A70" t="s">
        <v>22</v>
      </c>
      <c r="B70" t="s">
        <v>90</v>
      </c>
      <c r="C70" s="4">
        <v>59.043956043956001</v>
      </c>
      <c r="D70" s="4">
        <v>0</v>
      </c>
      <c r="E70" s="4">
        <v>48.085164835164797</v>
      </c>
      <c r="F70" s="4">
        <v>165.10439560439499</v>
      </c>
      <c r="G70" s="4">
        <f t="shared" si="3"/>
        <v>213.18956043955978</v>
      </c>
      <c r="H70" s="4">
        <f t="shared" si="4"/>
        <v>3.6106923506420907</v>
      </c>
      <c r="I70" s="4">
        <f t="shared" si="5"/>
        <v>0</v>
      </c>
    </row>
    <row r="71" spans="1:9" x14ac:dyDescent="0.2">
      <c r="A71" t="s">
        <v>22</v>
      </c>
      <c r="B71" t="s">
        <v>91</v>
      </c>
      <c r="C71" s="4">
        <v>82.824175824175796</v>
      </c>
      <c r="D71" s="4">
        <v>45.766483516483497</v>
      </c>
      <c r="E71" s="4">
        <v>93.975274725274701</v>
      </c>
      <c r="F71" s="4">
        <v>256.57142857142799</v>
      </c>
      <c r="G71" s="4">
        <f t="shared" si="3"/>
        <v>396.31318681318618</v>
      </c>
      <c r="H71" s="4">
        <f t="shared" si="4"/>
        <v>4.7849940294546842</v>
      </c>
      <c r="I71" s="4">
        <f t="shared" si="5"/>
        <v>0.55257396842244921</v>
      </c>
    </row>
    <row r="72" spans="1:9" x14ac:dyDescent="0.2">
      <c r="A72" t="s">
        <v>22</v>
      </c>
      <c r="B72" t="s">
        <v>92</v>
      </c>
      <c r="C72" s="4">
        <v>208.28571428571399</v>
      </c>
      <c r="D72" s="4">
        <v>74.910439560439499</v>
      </c>
      <c r="E72" s="4">
        <v>228.61736263736199</v>
      </c>
      <c r="F72" s="4">
        <v>602.48153846153798</v>
      </c>
      <c r="G72" s="4">
        <f t="shared" si="3"/>
        <v>906.0093406593395</v>
      </c>
      <c r="H72" s="4">
        <f t="shared" si="4"/>
        <v>4.3498390840983436</v>
      </c>
      <c r="I72" s="4">
        <f t="shared" si="5"/>
        <v>0.35965231613379783</v>
      </c>
    </row>
    <row r="73" spans="1:9" x14ac:dyDescent="0.2">
      <c r="A73" t="s">
        <v>22</v>
      </c>
      <c r="B73" t="s">
        <v>20</v>
      </c>
      <c r="C73" s="4">
        <v>57.780219780219703</v>
      </c>
      <c r="D73" s="4">
        <v>17.9780219780219</v>
      </c>
      <c r="E73" s="4">
        <v>59.277472527472497</v>
      </c>
      <c r="F73" s="4">
        <v>160.37637362637301</v>
      </c>
      <c r="G73" s="4">
        <f t="shared" si="3"/>
        <v>237.63186813186741</v>
      </c>
      <c r="H73" s="4">
        <f t="shared" si="4"/>
        <v>4.1126854317230812</v>
      </c>
      <c r="I73" s="4">
        <f t="shared" si="5"/>
        <v>0.31114492202358218</v>
      </c>
    </row>
    <row r="74" spans="1:9" x14ac:dyDescent="0.2">
      <c r="A74" t="s">
        <v>22</v>
      </c>
      <c r="B74" t="s">
        <v>93</v>
      </c>
      <c r="C74" s="4">
        <v>157.81318681318601</v>
      </c>
      <c r="D74" s="4">
        <v>72.074175824175796</v>
      </c>
      <c r="E74" s="4">
        <v>205.43956043956001</v>
      </c>
      <c r="F74" s="4">
        <v>464.66208791208697</v>
      </c>
      <c r="G74" s="4">
        <f t="shared" si="3"/>
        <v>742.17582417582275</v>
      </c>
      <c r="H74" s="4">
        <f t="shared" si="4"/>
        <v>4.7028758443005509</v>
      </c>
      <c r="I74" s="4">
        <f t="shared" si="5"/>
        <v>0.45670566116565914</v>
      </c>
    </row>
    <row r="75" spans="1:9" x14ac:dyDescent="0.2">
      <c r="A75" t="s">
        <v>22</v>
      </c>
      <c r="B75" t="s">
        <v>94</v>
      </c>
      <c r="C75" s="4">
        <v>59</v>
      </c>
      <c r="D75" s="4">
        <v>5.9427472527472496</v>
      </c>
      <c r="E75" s="4">
        <v>74.871648351648304</v>
      </c>
      <c r="F75" s="4">
        <v>168.87395604395601</v>
      </c>
      <c r="G75" s="4">
        <f t="shared" si="3"/>
        <v>249.68835164835156</v>
      </c>
      <c r="H75" s="4">
        <f t="shared" si="4"/>
        <v>4.2320059601415521</v>
      </c>
      <c r="I75" s="4">
        <f t="shared" si="5"/>
        <v>0.1007245297075805</v>
      </c>
    </row>
    <row r="76" spans="1:9" x14ac:dyDescent="0.2">
      <c r="A76" t="s">
        <v>22</v>
      </c>
      <c r="B76" t="s">
        <v>95</v>
      </c>
      <c r="C76" s="4">
        <v>46.9670329670329</v>
      </c>
      <c r="D76" s="4">
        <v>14.663736263736199</v>
      </c>
      <c r="E76" s="4">
        <v>50.073626373626297</v>
      </c>
      <c r="F76" s="4">
        <v>136.51032967032901</v>
      </c>
      <c r="G76" s="4">
        <f t="shared" si="3"/>
        <v>201.24769230769152</v>
      </c>
      <c r="H76" s="4">
        <f t="shared" si="4"/>
        <v>4.2848713149274582</v>
      </c>
      <c r="I76" s="4">
        <f t="shared" si="5"/>
        <v>0.31221338324754239</v>
      </c>
    </row>
    <row r="77" spans="1:9" x14ac:dyDescent="0.2">
      <c r="A77" t="s">
        <v>22</v>
      </c>
      <c r="B77" t="s">
        <v>96</v>
      </c>
      <c r="C77" s="4">
        <v>135.230769230769</v>
      </c>
      <c r="D77" s="4">
        <v>18.214285714285701</v>
      </c>
      <c r="E77" s="4">
        <v>129.85351648351599</v>
      </c>
      <c r="F77" s="4">
        <v>290.27747252747201</v>
      </c>
      <c r="G77" s="4">
        <f t="shared" si="3"/>
        <v>438.34527472527373</v>
      </c>
      <c r="H77" s="4">
        <f t="shared" si="4"/>
        <v>3.2414610758979343</v>
      </c>
      <c r="I77" s="4">
        <f t="shared" si="5"/>
        <v>0.1346903949293029</v>
      </c>
    </row>
    <row r="78" spans="1:9" x14ac:dyDescent="0.2">
      <c r="A78" t="s">
        <v>22</v>
      </c>
      <c r="B78" t="s">
        <v>97</v>
      </c>
      <c r="C78" s="4">
        <v>105.692307692307</v>
      </c>
      <c r="D78" s="4">
        <v>27.8916483516483</v>
      </c>
      <c r="E78" s="4">
        <v>77.005824175824102</v>
      </c>
      <c r="F78" s="4">
        <v>294.40978021977998</v>
      </c>
      <c r="G78" s="4">
        <f t="shared" si="3"/>
        <v>399.30725274725239</v>
      </c>
      <c r="H78" s="4">
        <f t="shared" si="4"/>
        <v>3.7780162195882934</v>
      </c>
      <c r="I78" s="4">
        <f t="shared" si="5"/>
        <v>0.2638947806196727</v>
      </c>
    </row>
    <row r="79" spans="1:9" x14ac:dyDescent="0.2">
      <c r="A79" t="s">
        <v>22</v>
      </c>
      <c r="B79" t="s">
        <v>98</v>
      </c>
      <c r="C79" s="4">
        <v>110.373626373626</v>
      </c>
      <c r="D79" s="4">
        <v>45.1483516483516</v>
      </c>
      <c r="E79" s="4">
        <v>137.642857142857</v>
      </c>
      <c r="F79" s="4">
        <v>217.66483516483501</v>
      </c>
      <c r="G79" s="4">
        <f t="shared" si="3"/>
        <v>400.45604395604357</v>
      </c>
      <c r="H79" s="4">
        <f t="shared" si="4"/>
        <v>3.6281859816806143</v>
      </c>
      <c r="I79" s="4">
        <f t="shared" si="5"/>
        <v>0.40905017921147052</v>
      </c>
    </row>
    <row r="80" spans="1:9" x14ac:dyDescent="0.2">
      <c r="A80" t="s">
        <v>22</v>
      </c>
      <c r="B80" t="s">
        <v>99</v>
      </c>
      <c r="C80" s="4">
        <v>75.736263736263695</v>
      </c>
      <c r="D80" s="4">
        <v>9.6134065934065909</v>
      </c>
      <c r="E80" s="4">
        <v>67.606703296703202</v>
      </c>
      <c r="F80" s="4">
        <v>165.66582417582401</v>
      </c>
      <c r="G80" s="4">
        <f t="shared" si="3"/>
        <v>242.88593406593381</v>
      </c>
      <c r="H80" s="4">
        <f t="shared" si="4"/>
        <v>3.2069965177016817</v>
      </c>
      <c r="I80" s="4">
        <f t="shared" si="5"/>
        <v>0.12693267556587351</v>
      </c>
    </row>
    <row r="81" spans="1:9" x14ac:dyDescent="0.2">
      <c r="A81" t="s">
        <v>22</v>
      </c>
      <c r="B81" t="s">
        <v>100</v>
      </c>
      <c r="C81" s="4">
        <v>137.85714285714201</v>
      </c>
      <c r="D81" s="4">
        <v>66.807362637362601</v>
      </c>
      <c r="E81" s="4">
        <v>125.595274725274</v>
      </c>
      <c r="F81" s="4">
        <v>233.48978021977999</v>
      </c>
      <c r="G81" s="4">
        <f t="shared" si="3"/>
        <v>425.89241758241656</v>
      </c>
      <c r="H81" s="4">
        <f t="shared" si="4"/>
        <v>3.0893750498206574</v>
      </c>
      <c r="I81" s="4">
        <f t="shared" si="5"/>
        <v>0.48461299322439488</v>
      </c>
    </row>
    <row r="82" spans="1:9" x14ac:dyDescent="0.2">
      <c r="A82" t="s">
        <v>22</v>
      </c>
      <c r="B82" t="s">
        <v>101</v>
      </c>
      <c r="C82" s="4">
        <v>96.692307692307594</v>
      </c>
      <c r="D82" s="4">
        <v>31.065934065934002</v>
      </c>
      <c r="E82" s="4">
        <v>120.195934065934</v>
      </c>
      <c r="F82" s="4">
        <v>244.642857142857</v>
      </c>
      <c r="G82" s="4">
        <f t="shared" si="3"/>
        <v>395.90472527472502</v>
      </c>
      <c r="H82" s="4">
        <f t="shared" si="4"/>
        <v>4.0944800545516555</v>
      </c>
      <c r="I82" s="4">
        <f t="shared" si="5"/>
        <v>0.32128650983066226</v>
      </c>
    </row>
    <row r="83" spans="1:9" x14ac:dyDescent="0.2">
      <c r="A83" t="s">
        <v>22</v>
      </c>
      <c r="B83" t="s">
        <v>102</v>
      </c>
      <c r="C83" s="4">
        <v>150.90109890109801</v>
      </c>
      <c r="D83" s="4">
        <v>16.026483516483498</v>
      </c>
      <c r="E83" s="4">
        <v>182.466813186813</v>
      </c>
      <c r="F83" s="4">
        <v>385.59296703296701</v>
      </c>
      <c r="G83" s="4">
        <f t="shared" si="3"/>
        <v>584.0862637362635</v>
      </c>
      <c r="H83" s="4">
        <f t="shared" si="4"/>
        <v>3.8706561316632895</v>
      </c>
      <c r="I83" s="4">
        <f t="shared" si="5"/>
        <v>0.10620521409845667</v>
      </c>
    </row>
    <row r="84" spans="1:9" x14ac:dyDescent="0.2">
      <c r="A84" t="s">
        <v>22</v>
      </c>
      <c r="B84" t="s">
        <v>103</v>
      </c>
      <c r="C84" s="4">
        <v>28.362637362637301</v>
      </c>
      <c r="D84" s="4">
        <v>5.9120879120879097</v>
      </c>
      <c r="E84" s="4">
        <v>36.5467032967032</v>
      </c>
      <c r="F84" s="4">
        <v>66.873626373626294</v>
      </c>
      <c r="G84" s="4">
        <f t="shared" si="3"/>
        <v>109.33241758241741</v>
      </c>
      <c r="H84" s="4">
        <f t="shared" si="4"/>
        <v>3.854804339403334</v>
      </c>
      <c r="I84" s="4">
        <f t="shared" si="5"/>
        <v>0.20844633862843895</v>
      </c>
    </row>
    <row r="85" spans="1:9" x14ac:dyDescent="0.2">
      <c r="A85" t="s">
        <v>22</v>
      </c>
      <c r="B85" t="s">
        <v>104</v>
      </c>
      <c r="C85" s="4">
        <v>82.527472527472497</v>
      </c>
      <c r="D85" s="4">
        <v>0.98901098901098905</v>
      </c>
      <c r="E85" s="4">
        <v>72.269230769230703</v>
      </c>
      <c r="F85" s="4">
        <v>197.82956043956</v>
      </c>
      <c r="G85" s="4">
        <f t="shared" si="3"/>
        <v>271.08780219780169</v>
      </c>
      <c r="H85" s="4">
        <f t="shared" si="4"/>
        <v>3.2848189081224985</v>
      </c>
      <c r="I85" s="4">
        <f t="shared" si="5"/>
        <v>1.1984021304926769E-2</v>
      </c>
    </row>
    <row r="86" spans="1:9" x14ac:dyDescent="0.2">
      <c r="A86" t="s">
        <v>22</v>
      </c>
      <c r="B86" t="s">
        <v>105</v>
      </c>
      <c r="C86" s="4">
        <v>173.30769230769201</v>
      </c>
      <c r="D86" s="4">
        <v>21.891208791208701</v>
      </c>
      <c r="E86" s="4">
        <v>161.06703296703199</v>
      </c>
      <c r="F86" s="4">
        <v>447.42428571428502</v>
      </c>
      <c r="G86" s="4">
        <f t="shared" si="3"/>
        <v>630.38252747252568</v>
      </c>
      <c r="H86" s="4">
        <f t="shared" si="4"/>
        <v>3.6373603449369054</v>
      </c>
      <c r="I86" s="4">
        <f t="shared" si="5"/>
        <v>0.12631412085473306</v>
      </c>
    </row>
    <row r="87" spans="1:9" x14ac:dyDescent="0.2">
      <c r="A87" t="s">
        <v>22</v>
      </c>
      <c r="B87" t="s">
        <v>106</v>
      </c>
      <c r="C87" s="4">
        <v>119.351648351648</v>
      </c>
      <c r="D87" s="4">
        <v>70.858021978021895</v>
      </c>
      <c r="E87" s="4">
        <v>87.935714285714198</v>
      </c>
      <c r="F87" s="4">
        <v>216.527802197802</v>
      </c>
      <c r="G87" s="4">
        <f t="shared" si="3"/>
        <v>375.32153846153813</v>
      </c>
      <c r="H87" s="4">
        <f t="shared" si="4"/>
        <v>3.1446699198968853</v>
      </c>
      <c r="I87" s="4">
        <f t="shared" si="5"/>
        <v>0.59369118865666248</v>
      </c>
    </row>
    <row r="88" spans="1:9" x14ac:dyDescent="0.2">
      <c r="A88" t="s">
        <v>22</v>
      </c>
      <c r="B88" t="s">
        <v>107</v>
      </c>
      <c r="C88" s="4">
        <v>58.351648351648301</v>
      </c>
      <c r="D88" s="4">
        <v>15.873626373626299</v>
      </c>
      <c r="E88" s="4">
        <v>50.093406593406499</v>
      </c>
      <c r="F88" s="4">
        <v>169.236263736263</v>
      </c>
      <c r="G88" s="4">
        <f t="shared" si="3"/>
        <v>235.20329670329579</v>
      </c>
      <c r="H88" s="4">
        <f t="shared" si="4"/>
        <v>4.0307909604519656</v>
      </c>
      <c r="I88" s="4">
        <f t="shared" si="5"/>
        <v>0.27203389830508373</v>
      </c>
    </row>
    <row r="89" spans="1:9" x14ac:dyDescent="0.2">
      <c r="A89" t="s">
        <v>22</v>
      </c>
      <c r="B89" t="s">
        <v>108</v>
      </c>
      <c r="C89" s="4">
        <v>62.186813186813097</v>
      </c>
      <c r="D89" s="4">
        <v>7.53615384615384</v>
      </c>
      <c r="E89" s="4">
        <v>56.996703296703203</v>
      </c>
      <c r="F89" s="4">
        <v>173.65109890109801</v>
      </c>
      <c r="G89" s="4">
        <f t="shared" si="3"/>
        <v>238.18395604395505</v>
      </c>
      <c r="H89" s="4">
        <f t="shared" si="4"/>
        <v>3.8301360664428241</v>
      </c>
      <c r="I89" s="4">
        <f t="shared" si="5"/>
        <v>0.12118572185898577</v>
      </c>
    </row>
    <row r="90" spans="1:9" x14ac:dyDescent="0.2">
      <c r="A90" t="s">
        <v>22</v>
      </c>
      <c r="B90" t="s">
        <v>109</v>
      </c>
      <c r="C90" s="4">
        <v>89.670329670329593</v>
      </c>
      <c r="D90" s="4">
        <v>10.456043956043899</v>
      </c>
      <c r="E90" s="4">
        <v>107.052197802197</v>
      </c>
      <c r="F90" s="4">
        <v>195.31593406593399</v>
      </c>
      <c r="G90" s="4">
        <f t="shared" si="3"/>
        <v>312.82417582417486</v>
      </c>
      <c r="H90" s="4">
        <f t="shared" si="4"/>
        <v>3.4886029411764627</v>
      </c>
      <c r="I90" s="4">
        <f t="shared" si="5"/>
        <v>0.11660539215686222</v>
      </c>
    </row>
    <row r="91" spans="1:9" x14ac:dyDescent="0.2">
      <c r="A91" t="s">
        <v>22</v>
      </c>
      <c r="B91" t="s">
        <v>110</v>
      </c>
      <c r="C91" s="4">
        <v>52.351648351648301</v>
      </c>
      <c r="D91" s="4">
        <v>1.6950549450549399</v>
      </c>
      <c r="E91" s="4">
        <v>45.255494505494497</v>
      </c>
      <c r="F91" s="4">
        <v>156.228461538461</v>
      </c>
      <c r="G91" s="4">
        <f t="shared" si="3"/>
        <v>203.17901098901044</v>
      </c>
      <c r="H91" s="4">
        <f t="shared" si="4"/>
        <v>3.8810432409739648</v>
      </c>
      <c r="I91" s="4">
        <f t="shared" si="5"/>
        <v>3.2378253568429827E-2</v>
      </c>
    </row>
    <row r="92" spans="1:9" x14ac:dyDescent="0.2">
      <c r="A92" t="s">
        <v>22</v>
      </c>
      <c r="B92" t="s">
        <v>111</v>
      </c>
      <c r="C92" s="4">
        <v>98.2967032967032</v>
      </c>
      <c r="D92" s="4">
        <v>14.521428571428499</v>
      </c>
      <c r="E92" s="4">
        <v>88.409560439560394</v>
      </c>
      <c r="F92" s="4">
        <v>245.253296703296</v>
      </c>
      <c r="G92" s="4">
        <f t="shared" si="3"/>
        <v>348.1842857142849</v>
      </c>
      <c r="H92" s="4">
        <f t="shared" si="4"/>
        <v>3.5421766349916104</v>
      </c>
      <c r="I92" s="4">
        <f t="shared" si="5"/>
        <v>0.14773057574063664</v>
      </c>
    </row>
    <row r="93" spans="1:9" x14ac:dyDescent="0.2">
      <c r="A93" t="s">
        <v>22</v>
      </c>
      <c r="B93" t="s">
        <v>112</v>
      </c>
      <c r="C93" s="4">
        <v>73.945054945054906</v>
      </c>
      <c r="D93" s="4">
        <v>27.521978021978001</v>
      </c>
      <c r="E93" s="4">
        <v>55.417582417582402</v>
      </c>
      <c r="F93" s="4">
        <v>230.642857142857</v>
      </c>
      <c r="G93" s="4">
        <f t="shared" si="3"/>
        <v>313.58241758241741</v>
      </c>
      <c r="H93" s="4">
        <f t="shared" si="4"/>
        <v>4.2407489968791792</v>
      </c>
      <c r="I93" s="4">
        <f t="shared" si="5"/>
        <v>0.37219497696537368</v>
      </c>
    </row>
    <row r="94" spans="1:9" x14ac:dyDescent="0.2">
      <c r="A94" t="s">
        <v>22</v>
      </c>
      <c r="B94" t="s">
        <v>113</v>
      </c>
      <c r="C94" s="4">
        <v>201.54945054945</v>
      </c>
      <c r="D94" s="4">
        <v>39.200549450549403</v>
      </c>
      <c r="E94" s="4">
        <v>184.986263736263</v>
      </c>
      <c r="F94" s="4">
        <v>595.12362637362605</v>
      </c>
      <c r="G94" s="4">
        <f t="shared" si="3"/>
        <v>819.31043956043845</v>
      </c>
      <c r="H94" s="4">
        <f t="shared" si="4"/>
        <v>4.0650591570797721</v>
      </c>
      <c r="I94" s="4">
        <f t="shared" si="5"/>
        <v>0.19449593806226517</v>
      </c>
    </row>
    <row r="95" spans="1:9" x14ac:dyDescent="0.2">
      <c r="A95" t="s">
        <v>22</v>
      </c>
      <c r="B95" t="s">
        <v>114</v>
      </c>
      <c r="C95" s="4">
        <v>77.989010989010893</v>
      </c>
      <c r="D95" s="4">
        <v>27.116043956043899</v>
      </c>
      <c r="E95" s="4">
        <v>64.430109890109804</v>
      </c>
      <c r="F95" s="4">
        <v>143.74450549450501</v>
      </c>
      <c r="G95" s="4">
        <f t="shared" si="3"/>
        <v>235.29065934065869</v>
      </c>
      <c r="H95" s="4">
        <f t="shared" si="4"/>
        <v>3.0169719599830866</v>
      </c>
      <c r="I95" s="4">
        <f t="shared" si="5"/>
        <v>0.34769057348175253</v>
      </c>
    </row>
    <row r="96" spans="1:9" x14ac:dyDescent="0.2">
      <c r="A96" t="s">
        <v>22</v>
      </c>
      <c r="B96" t="s">
        <v>115</v>
      </c>
      <c r="C96" s="4">
        <v>50.879120879120798</v>
      </c>
      <c r="D96" s="4">
        <v>17.270879120879101</v>
      </c>
      <c r="E96" s="4">
        <v>12.4972527472527</v>
      </c>
      <c r="F96" s="4">
        <v>111.068131868131</v>
      </c>
      <c r="G96" s="4">
        <f t="shared" si="3"/>
        <v>140.83626373626282</v>
      </c>
      <c r="H96" s="4">
        <f t="shared" si="4"/>
        <v>2.768056155507546</v>
      </c>
      <c r="I96" s="4">
        <f t="shared" si="5"/>
        <v>0.33944924406047533</v>
      </c>
    </row>
    <row r="97" spans="1:9" x14ac:dyDescent="0.2">
      <c r="A97" t="s">
        <v>22</v>
      </c>
      <c r="B97" t="s">
        <v>116</v>
      </c>
      <c r="C97" s="4">
        <v>97.010989010988993</v>
      </c>
      <c r="D97" s="4">
        <v>20.7961538461538</v>
      </c>
      <c r="E97" s="4">
        <v>56.418021978021898</v>
      </c>
      <c r="F97" s="4">
        <v>258.75846153846101</v>
      </c>
      <c r="G97" s="4">
        <f t="shared" si="3"/>
        <v>335.9726373626367</v>
      </c>
      <c r="H97" s="4">
        <f t="shared" si="4"/>
        <v>3.4632430901676421</v>
      </c>
      <c r="I97" s="4">
        <f t="shared" si="5"/>
        <v>0.21436905301313958</v>
      </c>
    </row>
    <row r="98" spans="1:9" x14ac:dyDescent="0.2">
      <c r="A98" t="s">
        <v>22</v>
      </c>
      <c r="B98" t="s">
        <v>117</v>
      </c>
      <c r="C98" s="4">
        <v>103.670329670329</v>
      </c>
      <c r="D98" s="4">
        <v>35.843406593406499</v>
      </c>
      <c r="E98" s="4">
        <v>130.89560439560401</v>
      </c>
      <c r="F98" s="4">
        <v>308.23626373626303</v>
      </c>
      <c r="G98" s="4">
        <f t="shared" si="3"/>
        <v>474.97527472527355</v>
      </c>
      <c r="H98" s="4">
        <f t="shared" si="4"/>
        <v>4.5815931736273239</v>
      </c>
      <c r="I98" s="4">
        <f t="shared" si="5"/>
        <v>0.34574411702353325</v>
      </c>
    </row>
    <row r="99" spans="1:9" x14ac:dyDescent="0.2">
      <c r="A99" t="s">
        <v>22</v>
      </c>
      <c r="B99" t="s">
        <v>118</v>
      </c>
      <c r="C99" s="4">
        <v>155.25274725274701</v>
      </c>
      <c r="D99" s="4">
        <v>40.1483516483516</v>
      </c>
      <c r="E99" s="4">
        <v>153.793956043956</v>
      </c>
      <c r="F99" s="4">
        <v>452.51648351648299</v>
      </c>
      <c r="G99" s="4">
        <f t="shared" si="3"/>
        <v>646.45879120879056</v>
      </c>
      <c r="H99" s="4">
        <f t="shared" si="4"/>
        <v>4.1639120894677255</v>
      </c>
      <c r="I99" s="4">
        <f t="shared" si="5"/>
        <v>0.25859994337485853</v>
      </c>
    </row>
    <row r="100" spans="1:9" x14ac:dyDescent="0.2">
      <c r="A100" t="s">
        <v>22</v>
      </c>
      <c r="B100" t="s">
        <v>119</v>
      </c>
      <c r="C100" s="4">
        <v>47.956043956043899</v>
      </c>
      <c r="D100" s="4">
        <v>18.660659340659301</v>
      </c>
      <c r="E100" s="4">
        <v>39.749890109890103</v>
      </c>
      <c r="F100" s="4">
        <v>162.33747252747199</v>
      </c>
      <c r="G100" s="4">
        <f t="shared" si="3"/>
        <v>220.7480219780214</v>
      </c>
      <c r="H100" s="4">
        <f t="shared" si="4"/>
        <v>4.6031324472960522</v>
      </c>
      <c r="I100" s="4">
        <f t="shared" si="5"/>
        <v>0.38912007332722237</v>
      </c>
    </row>
    <row r="101" spans="1:9" x14ac:dyDescent="0.2">
      <c r="A101" t="s">
        <v>22</v>
      </c>
      <c r="B101" t="s">
        <v>120</v>
      </c>
      <c r="C101" s="4">
        <v>133.32967032966999</v>
      </c>
      <c r="D101" s="4">
        <v>47.2170329670329</v>
      </c>
      <c r="E101" s="4">
        <v>155.24725274725199</v>
      </c>
      <c r="F101" s="4">
        <v>376.72252747252702</v>
      </c>
      <c r="G101" s="4">
        <f t="shared" si="3"/>
        <v>579.18681318681195</v>
      </c>
      <c r="H101" s="4">
        <f t="shared" si="4"/>
        <v>4.3440204401219829</v>
      </c>
      <c r="I101" s="4">
        <f t="shared" si="5"/>
        <v>0.35413747630429449</v>
      </c>
    </row>
    <row r="102" spans="1:9" x14ac:dyDescent="0.2">
      <c r="A102" t="s">
        <v>22</v>
      </c>
      <c r="B102" t="s">
        <v>121</v>
      </c>
      <c r="C102" s="4">
        <v>67.494505494505404</v>
      </c>
      <c r="D102" s="4">
        <v>13.946923076922999</v>
      </c>
      <c r="E102" s="4">
        <v>54.238571428571397</v>
      </c>
      <c r="F102" s="4">
        <v>182.41241758241699</v>
      </c>
      <c r="G102" s="4">
        <f t="shared" si="3"/>
        <v>250.5979120879114</v>
      </c>
      <c r="H102" s="4">
        <f t="shared" si="4"/>
        <v>3.7128638879843647</v>
      </c>
      <c r="I102" s="4">
        <f t="shared" si="5"/>
        <v>0.20663790296320331</v>
      </c>
    </row>
    <row r="103" spans="1:9" x14ac:dyDescent="0.2">
      <c r="A103" t="s">
        <v>22</v>
      </c>
      <c r="B103" t="s">
        <v>122</v>
      </c>
      <c r="C103" s="4">
        <v>89.186813186813097</v>
      </c>
      <c r="D103" s="4">
        <v>17.5875824175824</v>
      </c>
      <c r="E103" s="4">
        <v>88.447142857142794</v>
      </c>
      <c r="F103" s="4">
        <v>171.124395604395</v>
      </c>
      <c r="G103" s="4">
        <f t="shared" si="3"/>
        <v>277.15912087912022</v>
      </c>
      <c r="H103" s="4">
        <f t="shared" si="4"/>
        <v>3.1076244455396704</v>
      </c>
      <c r="I103" s="4">
        <f t="shared" si="5"/>
        <v>0.19719935929029078</v>
      </c>
    </row>
    <row r="104" spans="1:9" x14ac:dyDescent="0.2">
      <c r="A104" t="s">
        <v>22</v>
      </c>
      <c r="B104" t="s">
        <v>123</v>
      </c>
      <c r="C104" s="4">
        <v>79.043956043956001</v>
      </c>
      <c r="D104" s="4">
        <v>40.6593406593406</v>
      </c>
      <c r="E104" s="4">
        <v>98.722527472527403</v>
      </c>
      <c r="F104" s="4">
        <v>224.82967032966999</v>
      </c>
      <c r="G104" s="4">
        <f t="shared" si="3"/>
        <v>364.211538461538</v>
      </c>
      <c r="H104" s="4">
        <f t="shared" si="4"/>
        <v>4.6077088836368656</v>
      </c>
      <c r="I104" s="4">
        <f t="shared" si="5"/>
        <v>0.51438898929514754</v>
      </c>
    </row>
    <row r="105" spans="1:9" x14ac:dyDescent="0.2">
      <c r="A105" t="s">
        <v>22</v>
      </c>
      <c r="B105" t="s">
        <v>124</v>
      </c>
      <c r="C105" s="4">
        <v>150.49450549450501</v>
      </c>
      <c r="D105" s="4">
        <v>30.5035164835164</v>
      </c>
      <c r="E105" s="4">
        <v>129.66175824175801</v>
      </c>
      <c r="F105" s="4">
        <v>362.37175824175802</v>
      </c>
      <c r="G105" s="4">
        <f t="shared" si="3"/>
        <v>522.53703296703247</v>
      </c>
      <c r="H105" s="4">
        <f t="shared" si="4"/>
        <v>3.4721336254107418</v>
      </c>
      <c r="I105" s="4">
        <f t="shared" si="5"/>
        <v>0.2026885724717051</v>
      </c>
    </row>
    <row r="106" spans="1:9" x14ac:dyDescent="0.2">
      <c r="A106" t="s">
        <v>22</v>
      </c>
      <c r="B106" t="s">
        <v>125</v>
      </c>
      <c r="C106" s="4">
        <v>57.483516483516397</v>
      </c>
      <c r="D106" s="4">
        <v>26.631868131868099</v>
      </c>
      <c r="E106" s="4">
        <v>69.024725274725199</v>
      </c>
      <c r="F106" s="4">
        <v>184.274725274725</v>
      </c>
      <c r="G106" s="4">
        <f t="shared" si="3"/>
        <v>279.93131868131832</v>
      </c>
      <c r="H106" s="4">
        <f t="shared" si="4"/>
        <v>4.869766774995222</v>
      </c>
      <c r="I106" s="4">
        <f t="shared" si="5"/>
        <v>0.46329573695278164</v>
      </c>
    </row>
    <row r="107" spans="1:9" x14ac:dyDescent="0.2">
      <c r="A107" t="s">
        <v>22</v>
      </c>
      <c r="B107" t="s">
        <v>126</v>
      </c>
      <c r="C107" s="4">
        <v>74.307692307692307</v>
      </c>
      <c r="D107" s="4">
        <v>48.3430769230769</v>
      </c>
      <c r="E107" s="4">
        <v>48.668241758241699</v>
      </c>
      <c r="F107" s="4">
        <v>119.047472527472</v>
      </c>
      <c r="G107" s="4">
        <f t="shared" si="3"/>
        <v>216.05879120879058</v>
      </c>
      <c r="H107" s="4">
        <f t="shared" si="4"/>
        <v>2.9076234841762707</v>
      </c>
      <c r="I107" s="4">
        <f t="shared" si="5"/>
        <v>0.65057971014492721</v>
      </c>
    </row>
    <row r="108" spans="1:9" x14ac:dyDescent="0.2">
      <c r="A108" t="s">
        <v>22</v>
      </c>
      <c r="B108" t="s">
        <v>127</v>
      </c>
      <c r="C108" s="4">
        <v>54.725274725274701</v>
      </c>
      <c r="D108" s="4">
        <v>20.422307692307601</v>
      </c>
      <c r="E108" s="4">
        <v>96.494505494505404</v>
      </c>
      <c r="F108" s="4">
        <v>157.068681318681</v>
      </c>
      <c r="G108" s="4">
        <f t="shared" si="3"/>
        <v>273.98549450549399</v>
      </c>
      <c r="H108" s="4">
        <f t="shared" si="4"/>
        <v>5.0065622489959765</v>
      </c>
      <c r="I108" s="4">
        <f t="shared" si="5"/>
        <v>0.37317871485943627</v>
      </c>
    </row>
    <row r="109" spans="1:9" x14ac:dyDescent="0.2">
      <c r="A109" t="s">
        <v>22</v>
      </c>
      <c r="B109" t="s">
        <v>128</v>
      </c>
      <c r="C109" s="4">
        <v>58.846153846153797</v>
      </c>
      <c r="D109" s="4">
        <v>11.618131868131799</v>
      </c>
      <c r="E109" s="4">
        <v>52.7280219780219</v>
      </c>
      <c r="F109" s="4">
        <v>163.67857142857099</v>
      </c>
      <c r="G109" s="4">
        <f t="shared" si="3"/>
        <v>228.02472527472469</v>
      </c>
      <c r="H109" s="4">
        <f t="shared" si="4"/>
        <v>3.8749299719887889</v>
      </c>
      <c r="I109" s="4">
        <f t="shared" si="5"/>
        <v>0.19743230625583466</v>
      </c>
    </row>
    <row r="110" spans="1:9" x14ac:dyDescent="0.2">
      <c r="A110" t="s">
        <v>22</v>
      </c>
      <c r="B110" t="s">
        <v>129</v>
      </c>
      <c r="C110" s="4">
        <v>37.109890109890102</v>
      </c>
      <c r="D110" s="4">
        <v>7.8351648351648304</v>
      </c>
      <c r="E110" s="4">
        <v>68.601868131868102</v>
      </c>
      <c r="F110" s="4">
        <v>96.873626373626294</v>
      </c>
      <c r="G110" s="4">
        <f t="shared" si="3"/>
        <v>173.31065934065924</v>
      </c>
      <c r="H110" s="4">
        <f t="shared" si="4"/>
        <v>4.6702013621557574</v>
      </c>
      <c r="I110" s="4">
        <f t="shared" si="5"/>
        <v>0.21113414273023384</v>
      </c>
    </row>
    <row r="111" spans="1:9" x14ac:dyDescent="0.2">
      <c r="A111" t="s">
        <v>22</v>
      </c>
      <c r="B111" t="s">
        <v>130</v>
      </c>
      <c r="C111" s="4">
        <v>56.241758241758198</v>
      </c>
      <c r="D111" s="4">
        <v>16.375054945054899</v>
      </c>
      <c r="E111" s="4">
        <v>48.310989010988997</v>
      </c>
      <c r="F111" s="4">
        <v>166.995604395604</v>
      </c>
      <c r="G111" s="4">
        <f t="shared" si="3"/>
        <v>231.68164835164791</v>
      </c>
      <c r="H111" s="4">
        <f t="shared" si="4"/>
        <v>4.119388432981629</v>
      </c>
      <c r="I111" s="4">
        <f t="shared" si="5"/>
        <v>0.29115474794841673</v>
      </c>
    </row>
    <row r="112" spans="1:9" x14ac:dyDescent="0.2">
      <c r="A112" t="s">
        <v>22</v>
      </c>
      <c r="B112" t="s">
        <v>131</v>
      </c>
      <c r="C112" s="4">
        <v>124.450549450549</v>
      </c>
      <c r="D112" s="4">
        <v>16.5364835164835</v>
      </c>
      <c r="E112" s="4">
        <v>112.395384615384</v>
      </c>
      <c r="F112" s="4">
        <v>271.47571428571399</v>
      </c>
      <c r="G112" s="4">
        <f t="shared" si="3"/>
        <v>400.40758241758147</v>
      </c>
      <c r="H112" s="4">
        <f t="shared" si="4"/>
        <v>3.2174030905077302</v>
      </c>
      <c r="I112" s="4">
        <f t="shared" si="5"/>
        <v>0.1328759381898458</v>
      </c>
    </row>
    <row r="113" spans="1:9" x14ac:dyDescent="0.2">
      <c r="A113" t="s">
        <v>22</v>
      </c>
      <c r="B113" t="s">
        <v>132</v>
      </c>
      <c r="C113" s="4">
        <v>60.692307692307601</v>
      </c>
      <c r="D113" s="4">
        <v>29.936593406593399</v>
      </c>
      <c r="E113" s="4">
        <v>79.410219780219705</v>
      </c>
      <c r="F113" s="4">
        <v>52.740219780219697</v>
      </c>
      <c r="G113" s="4">
        <f t="shared" si="3"/>
        <v>162.0870329670328</v>
      </c>
      <c r="H113" s="4">
        <f t="shared" si="4"/>
        <v>2.6706355241716473</v>
      </c>
      <c r="I113" s="4">
        <f t="shared" si="5"/>
        <v>0.49325185587543063</v>
      </c>
    </row>
    <row r="114" spans="1:9" x14ac:dyDescent="0.2">
      <c r="A114" t="s">
        <v>22</v>
      </c>
      <c r="B114" t="s">
        <v>133</v>
      </c>
      <c r="C114" s="4">
        <v>97.054945054944994</v>
      </c>
      <c r="D114" s="4">
        <v>13.866373626373599</v>
      </c>
      <c r="E114" s="4">
        <v>72.806703296703205</v>
      </c>
      <c r="F114" s="4">
        <v>219.113736263736</v>
      </c>
      <c r="G114" s="4">
        <f t="shared" si="3"/>
        <v>305.78681318681282</v>
      </c>
      <c r="H114" s="4">
        <f t="shared" si="4"/>
        <v>3.1506567028985488</v>
      </c>
      <c r="I114" s="4">
        <f t="shared" si="5"/>
        <v>0.14287137681159401</v>
      </c>
    </row>
    <row r="115" spans="1:9" x14ac:dyDescent="0.2">
      <c r="A115" t="s">
        <v>22</v>
      </c>
      <c r="B115" t="s">
        <v>134</v>
      </c>
      <c r="C115" s="4">
        <v>73.604395604395606</v>
      </c>
      <c r="D115" s="4">
        <v>39.617912087912003</v>
      </c>
      <c r="E115" s="4">
        <v>39.494615384615301</v>
      </c>
      <c r="F115" s="4">
        <v>219.26098901098899</v>
      </c>
      <c r="G115" s="4">
        <f t="shared" si="3"/>
        <v>298.37351648351631</v>
      </c>
      <c r="H115" s="4">
        <f t="shared" si="4"/>
        <v>4.053745894296803</v>
      </c>
      <c r="I115" s="4">
        <f t="shared" si="5"/>
        <v>0.53825470289638577</v>
      </c>
    </row>
    <row r="116" spans="1:9" x14ac:dyDescent="0.2">
      <c r="A116" t="s">
        <v>22</v>
      </c>
      <c r="B116" t="s">
        <v>135</v>
      </c>
      <c r="C116" s="4">
        <v>136.84615384615299</v>
      </c>
      <c r="D116" s="4">
        <v>16.107472527472499</v>
      </c>
      <c r="E116" s="4">
        <v>98.473846153846097</v>
      </c>
      <c r="F116" s="4">
        <v>321.39549450549401</v>
      </c>
      <c r="G116" s="4">
        <f t="shared" si="3"/>
        <v>435.97681318681259</v>
      </c>
      <c r="H116" s="4">
        <f t="shared" si="4"/>
        <v>3.1858901469525573</v>
      </c>
      <c r="I116" s="4">
        <f t="shared" si="5"/>
        <v>0.11770497068979416</v>
      </c>
    </row>
    <row r="117" spans="1:9" x14ac:dyDescent="0.2">
      <c r="A117" t="s">
        <v>22</v>
      </c>
      <c r="B117" t="s">
        <v>136</v>
      </c>
      <c r="C117" s="4">
        <v>115.274725274725</v>
      </c>
      <c r="D117" s="4">
        <v>27.0236263736263</v>
      </c>
      <c r="E117" s="4">
        <v>103.775274725274</v>
      </c>
      <c r="F117" s="4">
        <v>224.42153846153801</v>
      </c>
      <c r="G117" s="4">
        <f t="shared" si="3"/>
        <v>355.22043956043831</v>
      </c>
      <c r="H117" s="4">
        <f t="shared" si="4"/>
        <v>3.081511916110578</v>
      </c>
      <c r="I117" s="4">
        <f t="shared" si="5"/>
        <v>0.23442802669208762</v>
      </c>
    </row>
    <row r="118" spans="1:9" x14ac:dyDescent="0.2">
      <c r="A118" t="s">
        <v>22</v>
      </c>
      <c r="B118" t="s">
        <v>137</v>
      </c>
      <c r="C118" s="4">
        <v>66.527472527472497</v>
      </c>
      <c r="D118" s="4">
        <v>19.381868131868099</v>
      </c>
      <c r="E118" s="4">
        <v>67.741758241758205</v>
      </c>
      <c r="F118" s="4">
        <v>186.45879120879101</v>
      </c>
      <c r="G118" s="4">
        <f t="shared" si="3"/>
        <v>273.58241758241729</v>
      </c>
      <c r="H118" s="4">
        <f t="shared" si="4"/>
        <v>4.112322431450278</v>
      </c>
      <c r="I118" s="4">
        <f t="shared" si="5"/>
        <v>0.29133630657416548</v>
      </c>
    </row>
    <row r="119" spans="1:9" x14ac:dyDescent="0.2">
      <c r="A119" t="s">
        <v>22</v>
      </c>
      <c r="B119" t="s">
        <v>138</v>
      </c>
      <c r="C119" s="4">
        <v>98.714285714285694</v>
      </c>
      <c r="D119" s="4">
        <v>23.057692307692299</v>
      </c>
      <c r="E119" s="4">
        <v>88.155824175824094</v>
      </c>
      <c r="F119" s="4">
        <v>210.89945054944999</v>
      </c>
      <c r="G119" s="4">
        <f t="shared" si="3"/>
        <v>322.11296703296637</v>
      </c>
      <c r="H119" s="4">
        <f t="shared" si="4"/>
        <v>3.2630836023600072</v>
      </c>
      <c r="I119" s="4">
        <f t="shared" si="5"/>
        <v>0.23358009573639094</v>
      </c>
    </row>
    <row r="120" spans="1:9" x14ac:dyDescent="0.2">
      <c r="A120" t="s">
        <v>22</v>
      </c>
      <c r="B120" t="s">
        <v>139</v>
      </c>
      <c r="C120" s="4">
        <v>121.461538461538</v>
      </c>
      <c r="D120" s="4">
        <v>28.837252747252698</v>
      </c>
      <c r="E120" s="4">
        <v>139.542967032967</v>
      </c>
      <c r="F120" s="4">
        <v>246.82065934065901</v>
      </c>
      <c r="G120" s="4">
        <f t="shared" si="3"/>
        <v>415.20087912087871</v>
      </c>
      <c r="H120" s="4">
        <f t="shared" si="4"/>
        <v>3.418373292318837</v>
      </c>
      <c r="I120" s="4">
        <f t="shared" si="5"/>
        <v>0.23741880032570392</v>
      </c>
    </row>
    <row r="121" spans="1:9" x14ac:dyDescent="0.2">
      <c r="A121" t="s">
        <v>22</v>
      </c>
      <c r="B121" t="s">
        <v>140</v>
      </c>
      <c r="C121" s="4">
        <v>74.219780219780205</v>
      </c>
      <c r="D121" s="4">
        <v>15.8324175824175</v>
      </c>
      <c r="E121" s="4">
        <v>82.109890109890102</v>
      </c>
      <c r="F121" s="4">
        <v>155.098901098901</v>
      </c>
      <c r="G121" s="4">
        <f t="shared" si="3"/>
        <v>253.04120879120859</v>
      </c>
      <c r="H121" s="4">
        <f t="shared" si="4"/>
        <v>3.4093500148060389</v>
      </c>
      <c r="I121" s="4">
        <f t="shared" si="5"/>
        <v>0.21331803375777211</v>
      </c>
    </row>
    <row r="122" spans="1:9" x14ac:dyDescent="0.2">
      <c r="A122" t="s">
        <v>22</v>
      </c>
      <c r="B122" t="s">
        <v>141</v>
      </c>
      <c r="C122" s="4">
        <v>83.813186813186803</v>
      </c>
      <c r="D122" s="4">
        <v>35.945054945054899</v>
      </c>
      <c r="E122" s="4">
        <v>85.752747252747199</v>
      </c>
      <c r="F122" s="4">
        <v>244.88549450549399</v>
      </c>
      <c r="G122" s="4">
        <f t="shared" si="3"/>
        <v>366.58329670329613</v>
      </c>
      <c r="H122" s="4">
        <f t="shared" si="4"/>
        <v>4.3738140815523732</v>
      </c>
      <c r="I122" s="4">
        <f t="shared" si="5"/>
        <v>0.42887111577291154</v>
      </c>
    </row>
    <row r="123" spans="1:9" x14ac:dyDescent="0.2">
      <c r="A123" t="s">
        <v>22</v>
      </c>
      <c r="B123" t="s">
        <v>142</v>
      </c>
      <c r="C123" s="4">
        <v>156.01098901098899</v>
      </c>
      <c r="D123" s="4">
        <v>51.914835164835097</v>
      </c>
      <c r="E123" s="4">
        <v>158.186813186813</v>
      </c>
      <c r="F123" s="4">
        <v>316.156593406593</v>
      </c>
      <c r="G123" s="4">
        <f t="shared" si="3"/>
        <v>526.25824175824107</v>
      </c>
      <c r="H123" s="4">
        <f t="shared" si="4"/>
        <v>3.3732126505599735</v>
      </c>
      <c r="I123" s="4">
        <f t="shared" si="5"/>
        <v>0.33276396421779209</v>
      </c>
    </row>
    <row r="124" spans="1:9" x14ac:dyDescent="0.2">
      <c r="A124" t="s">
        <v>22</v>
      </c>
      <c r="B124" t="s">
        <v>143</v>
      </c>
      <c r="C124" s="4">
        <v>16.6483516483516</v>
      </c>
      <c r="D124" s="4">
        <v>7.5254945054944997</v>
      </c>
      <c r="E124" s="4">
        <v>22.748571428571399</v>
      </c>
      <c r="F124" s="4">
        <v>48.676483516483501</v>
      </c>
      <c r="G124" s="4">
        <f t="shared" si="3"/>
        <v>78.950549450549403</v>
      </c>
      <c r="H124" s="4">
        <f t="shared" si="4"/>
        <v>4.7422442244224534</v>
      </c>
      <c r="I124" s="4">
        <f t="shared" si="5"/>
        <v>0.452026402640265</v>
      </c>
    </row>
    <row r="125" spans="1:9" x14ac:dyDescent="0.2">
      <c r="A125" t="s">
        <v>22</v>
      </c>
      <c r="B125" t="s">
        <v>144</v>
      </c>
      <c r="C125" s="4">
        <v>47.747252747252702</v>
      </c>
      <c r="D125" s="4">
        <v>10.175824175824101</v>
      </c>
      <c r="E125" s="4">
        <v>50.623956043955999</v>
      </c>
      <c r="F125" s="4">
        <v>123.848901098901</v>
      </c>
      <c r="G125" s="4">
        <f t="shared" si="3"/>
        <v>184.6486813186811</v>
      </c>
      <c r="H125" s="4">
        <f t="shared" si="4"/>
        <v>3.8672105868814719</v>
      </c>
      <c r="I125" s="4">
        <f t="shared" si="5"/>
        <v>0.21311852704257631</v>
      </c>
    </row>
    <row r="126" spans="1:9" x14ac:dyDescent="0.2">
      <c r="A126" t="s">
        <v>22</v>
      </c>
      <c r="B126" t="s">
        <v>145</v>
      </c>
      <c r="C126" s="4">
        <v>98.923076923076906</v>
      </c>
      <c r="D126" s="4">
        <v>34.529230769230701</v>
      </c>
      <c r="E126" s="4">
        <v>73.688351648351599</v>
      </c>
      <c r="F126" s="4">
        <v>208.88593406593401</v>
      </c>
      <c r="G126" s="4">
        <f t="shared" si="3"/>
        <v>317.10351648351627</v>
      </c>
      <c r="H126" s="4">
        <f t="shared" si="4"/>
        <v>3.2055565429904451</v>
      </c>
      <c r="I126" s="4">
        <f t="shared" si="5"/>
        <v>0.34905132192845972</v>
      </c>
    </row>
    <row r="127" spans="1:9" x14ac:dyDescent="0.2">
      <c r="A127" t="s">
        <v>22</v>
      </c>
      <c r="B127" t="s">
        <v>146</v>
      </c>
      <c r="C127" s="4">
        <v>64.131868131868103</v>
      </c>
      <c r="D127" s="4">
        <v>40.9670329670329</v>
      </c>
      <c r="E127" s="4">
        <v>58.593406593406499</v>
      </c>
      <c r="F127" s="4">
        <v>177.59615384615299</v>
      </c>
      <c r="G127" s="4">
        <f t="shared" si="3"/>
        <v>277.15659340659238</v>
      </c>
      <c r="H127" s="4">
        <f t="shared" si="4"/>
        <v>4.3216672378341192</v>
      </c>
      <c r="I127" s="4">
        <f t="shared" si="5"/>
        <v>0.63879369431117128</v>
      </c>
    </row>
    <row r="128" spans="1:9" x14ac:dyDescent="0.2">
      <c r="A128" t="s">
        <v>22</v>
      </c>
      <c r="B128" t="s">
        <v>147</v>
      </c>
      <c r="C128" s="4">
        <v>155.26373626373601</v>
      </c>
      <c r="D128" s="4">
        <v>63.258241758241702</v>
      </c>
      <c r="E128" s="4">
        <v>157.93406593406499</v>
      </c>
      <c r="F128" s="4">
        <v>329.38461538461502</v>
      </c>
      <c r="G128" s="4">
        <f t="shared" si="3"/>
        <v>550.57692307692173</v>
      </c>
      <c r="H128" s="4">
        <f t="shared" si="4"/>
        <v>3.5460754476608365</v>
      </c>
      <c r="I128" s="4">
        <f t="shared" si="5"/>
        <v>0.40742444617453494</v>
      </c>
    </row>
    <row r="129" spans="1:9" x14ac:dyDescent="0.2">
      <c r="A129" t="s">
        <v>22</v>
      </c>
      <c r="B129" t="s">
        <v>148</v>
      </c>
      <c r="C129" s="4">
        <v>108.03296703296699</v>
      </c>
      <c r="D129" s="4">
        <v>34.771758241758199</v>
      </c>
      <c r="E129" s="4">
        <v>92.402967032966998</v>
      </c>
      <c r="F129" s="4">
        <v>218.820989010989</v>
      </c>
      <c r="G129" s="4">
        <f t="shared" si="3"/>
        <v>345.9957142857142</v>
      </c>
      <c r="H129" s="4">
        <f t="shared" si="4"/>
        <v>3.2026864001627509</v>
      </c>
      <c r="I129" s="4">
        <f t="shared" si="5"/>
        <v>0.32186247584172489</v>
      </c>
    </row>
    <row r="130" spans="1:9" x14ac:dyDescent="0.2">
      <c r="A130" t="s">
        <v>22</v>
      </c>
      <c r="B130" t="s">
        <v>149</v>
      </c>
      <c r="C130" s="4">
        <v>79.230769230769198</v>
      </c>
      <c r="D130" s="4">
        <v>38.094615384615302</v>
      </c>
      <c r="E130" s="4">
        <v>96.728571428571399</v>
      </c>
      <c r="F130" s="4">
        <v>181.68505494505399</v>
      </c>
      <c r="G130" s="4">
        <f t="shared" ref="G130:G193" si="6">SUM(D130:F130)</f>
        <v>316.50824175824073</v>
      </c>
      <c r="H130" s="4">
        <f t="shared" ref="H130:H193" si="7">G130/C130</f>
        <v>3.9947642163661468</v>
      </c>
      <c r="I130" s="4">
        <f t="shared" ref="I130:I193" si="8">D130/C130</f>
        <v>0.48080582524271759</v>
      </c>
    </row>
    <row r="131" spans="1:9" x14ac:dyDescent="0.2">
      <c r="A131" t="s">
        <v>22</v>
      </c>
      <c r="B131" t="s">
        <v>150</v>
      </c>
      <c r="C131" s="4">
        <v>47.472527472527403</v>
      </c>
      <c r="D131" s="4">
        <v>13.7115384615384</v>
      </c>
      <c r="E131" s="4">
        <v>63.3186813186813</v>
      </c>
      <c r="F131" s="4">
        <v>87.173076923076906</v>
      </c>
      <c r="G131" s="4">
        <f t="shared" si="6"/>
        <v>164.20329670329659</v>
      </c>
      <c r="H131" s="4">
        <f t="shared" si="7"/>
        <v>3.4589120370370394</v>
      </c>
      <c r="I131" s="4">
        <f t="shared" si="8"/>
        <v>0.28883101851851761</v>
      </c>
    </row>
    <row r="132" spans="1:9" x14ac:dyDescent="0.2">
      <c r="A132" t="s">
        <v>22</v>
      </c>
      <c r="B132" t="s">
        <v>151</v>
      </c>
      <c r="C132" s="4">
        <v>56.9780219780219</v>
      </c>
      <c r="D132" s="4">
        <v>17.206043956043899</v>
      </c>
      <c r="E132" s="4">
        <v>43.283296703296699</v>
      </c>
      <c r="F132" s="4">
        <v>125.043956043956</v>
      </c>
      <c r="G132" s="4">
        <f t="shared" si="6"/>
        <v>185.5332967032966</v>
      </c>
      <c r="H132" s="4">
        <f t="shared" si="7"/>
        <v>3.2562256509161069</v>
      </c>
      <c r="I132" s="4">
        <f t="shared" si="8"/>
        <v>0.30197685631629645</v>
      </c>
    </row>
    <row r="133" spans="1:9" x14ac:dyDescent="0.2">
      <c r="A133" t="s">
        <v>22</v>
      </c>
      <c r="B133" t="s">
        <v>152</v>
      </c>
      <c r="C133" s="4">
        <v>61.197802197802098</v>
      </c>
      <c r="D133" s="4">
        <v>1.9887912087912001</v>
      </c>
      <c r="E133" s="4">
        <v>63.592967032967003</v>
      </c>
      <c r="F133" s="4">
        <v>167.76142857142801</v>
      </c>
      <c r="G133" s="4">
        <f t="shared" si="6"/>
        <v>233.34318681318621</v>
      </c>
      <c r="H133" s="4">
        <f t="shared" si="7"/>
        <v>3.8129340994792567</v>
      </c>
      <c r="I133" s="4">
        <f t="shared" si="8"/>
        <v>3.2497755431854819E-2</v>
      </c>
    </row>
    <row r="134" spans="1:9" x14ac:dyDescent="0.2">
      <c r="A134" t="s">
        <v>22</v>
      </c>
      <c r="B134" t="s">
        <v>153</v>
      </c>
      <c r="C134" s="4">
        <v>131.60439560439499</v>
      </c>
      <c r="D134" s="4">
        <v>57.430659340659297</v>
      </c>
      <c r="E134" s="4">
        <v>102.354615384615</v>
      </c>
      <c r="F134" s="4">
        <v>285.13483516483501</v>
      </c>
      <c r="G134" s="4">
        <f t="shared" si="6"/>
        <v>444.9201098901093</v>
      </c>
      <c r="H134" s="4">
        <f t="shared" si="7"/>
        <v>3.3807389779559229</v>
      </c>
      <c r="I134" s="4">
        <f t="shared" si="8"/>
        <v>0.43638861055444389</v>
      </c>
    </row>
    <row r="135" spans="1:9" x14ac:dyDescent="0.2">
      <c r="A135" t="s">
        <v>22</v>
      </c>
      <c r="B135" t="s">
        <v>154</v>
      </c>
      <c r="C135" s="4">
        <v>132.912087912087</v>
      </c>
      <c r="D135" s="4">
        <v>75.043956043956001</v>
      </c>
      <c r="E135" s="4">
        <v>95.530219780219696</v>
      </c>
      <c r="F135" s="4">
        <v>304.40934065933999</v>
      </c>
      <c r="G135" s="4">
        <f t="shared" si="6"/>
        <v>474.9835164835157</v>
      </c>
      <c r="H135" s="4">
        <f t="shared" si="7"/>
        <v>3.5736668044646733</v>
      </c>
      <c r="I135" s="4">
        <f t="shared" si="8"/>
        <v>0.56461347664324457</v>
      </c>
    </row>
    <row r="136" spans="1:9" x14ac:dyDescent="0.2">
      <c r="A136" t="s">
        <v>22</v>
      </c>
      <c r="B136" t="s">
        <v>155</v>
      </c>
      <c r="C136" s="4">
        <v>115.65934065934</v>
      </c>
      <c r="D136" s="4">
        <v>70.629120879120805</v>
      </c>
      <c r="E136" s="4">
        <v>61.043956043956001</v>
      </c>
      <c r="F136" s="4">
        <v>262.09615384615302</v>
      </c>
      <c r="G136" s="4">
        <f t="shared" si="6"/>
        <v>393.76923076922981</v>
      </c>
      <c r="H136" s="4">
        <f t="shared" si="7"/>
        <v>3.4045605700712698</v>
      </c>
      <c r="I136" s="4">
        <f t="shared" si="8"/>
        <v>0.61066508313539469</v>
      </c>
    </row>
    <row r="137" spans="1:9" x14ac:dyDescent="0.2">
      <c r="A137" t="s">
        <v>22</v>
      </c>
      <c r="B137" t="s">
        <v>156</v>
      </c>
      <c r="C137" s="4">
        <v>170.76923076923001</v>
      </c>
      <c r="D137" s="4">
        <v>81.715934065933993</v>
      </c>
      <c r="E137" s="4">
        <v>151.91142857142799</v>
      </c>
      <c r="F137" s="4">
        <v>351.94681318681302</v>
      </c>
      <c r="G137" s="4">
        <f t="shared" si="6"/>
        <v>585.57417582417497</v>
      </c>
      <c r="H137" s="4">
        <f t="shared" si="7"/>
        <v>3.4290379665379769</v>
      </c>
      <c r="I137" s="4">
        <f t="shared" si="8"/>
        <v>0.47851673101673275</v>
      </c>
    </row>
    <row r="138" spans="1:9" x14ac:dyDescent="0.2">
      <c r="A138" t="s">
        <v>22</v>
      </c>
      <c r="B138" t="s">
        <v>157</v>
      </c>
      <c r="C138" s="4">
        <v>150.362637362637</v>
      </c>
      <c r="D138" s="4">
        <v>49.771868131868104</v>
      </c>
      <c r="E138" s="4">
        <v>127.761538461538</v>
      </c>
      <c r="F138" s="4">
        <v>323.12175824175802</v>
      </c>
      <c r="G138" s="4">
        <f t="shared" si="6"/>
        <v>500.6551648351641</v>
      </c>
      <c r="H138" s="4">
        <f t="shared" si="7"/>
        <v>3.3296513922385471</v>
      </c>
      <c r="I138" s="4">
        <f t="shared" si="8"/>
        <v>0.33101220492582095</v>
      </c>
    </row>
    <row r="139" spans="1:9" x14ac:dyDescent="0.2">
      <c r="A139" t="s">
        <v>22</v>
      </c>
      <c r="B139" t="s">
        <v>158</v>
      </c>
      <c r="C139" s="4">
        <v>95.6373626373626</v>
      </c>
      <c r="D139" s="4">
        <v>21.443186813186799</v>
      </c>
      <c r="E139" s="4">
        <v>84.743186813186796</v>
      </c>
      <c r="F139" s="4">
        <v>174.20021978021899</v>
      </c>
      <c r="G139" s="4">
        <f t="shared" si="6"/>
        <v>280.38659340659257</v>
      </c>
      <c r="H139" s="4">
        <f t="shared" si="7"/>
        <v>2.9317683557393925</v>
      </c>
      <c r="I139" s="4">
        <f t="shared" si="8"/>
        <v>0.22421348960128684</v>
      </c>
    </row>
    <row r="140" spans="1:9" x14ac:dyDescent="0.2">
      <c r="A140" t="s">
        <v>22</v>
      </c>
      <c r="B140" t="s">
        <v>159</v>
      </c>
      <c r="C140" s="4">
        <v>99.263736263736206</v>
      </c>
      <c r="D140" s="4">
        <v>11.384835164835099</v>
      </c>
      <c r="E140" s="4">
        <v>87.432967032966999</v>
      </c>
      <c r="F140" s="4">
        <v>267.26505494505398</v>
      </c>
      <c r="G140" s="4">
        <f t="shared" si="6"/>
        <v>366.08285714285608</v>
      </c>
      <c r="H140" s="4">
        <f t="shared" si="7"/>
        <v>3.6879818443484913</v>
      </c>
      <c r="I140" s="4">
        <f t="shared" si="8"/>
        <v>0.11469279309199543</v>
      </c>
    </row>
    <row r="141" spans="1:9" x14ac:dyDescent="0.2">
      <c r="A141" t="s">
        <v>22</v>
      </c>
      <c r="B141" t="s">
        <v>160</v>
      </c>
      <c r="C141" s="4">
        <v>96.109890109890102</v>
      </c>
      <c r="D141" s="4">
        <v>18.5206593406593</v>
      </c>
      <c r="E141" s="4">
        <v>61.764725274725201</v>
      </c>
      <c r="F141" s="4">
        <v>233.568681318681</v>
      </c>
      <c r="G141" s="4">
        <f t="shared" si="6"/>
        <v>313.85406593406549</v>
      </c>
      <c r="H141" s="4">
        <f t="shared" si="7"/>
        <v>3.2655751200548777</v>
      </c>
      <c r="I141" s="4">
        <f t="shared" si="8"/>
        <v>0.19270294991996301</v>
      </c>
    </row>
    <row r="142" spans="1:9" x14ac:dyDescent="0.2">
      <c r="A142" t="s">
        <v>22</v>
      </c>
      <c r="B142" t="s">
        <v>161</v>
      </c>
      <c r="C142" s="4">
        <v>84.593406593406499</v>
      </c>
      <c r="D142" s="4">
        <v>22.2620879120879</v>
      </c>
      <c r="E142" s="4">
        <v>74.069890109890096</v>
      </c>
      <c r="F142" s="4">
        <v>207.64010989010899</v>
      </c>
      <c r="G142" s="4">
        <f t="shared" si="6"/>
        <v>303.97208791208698</v>
      </c>
      <c r="H142" s="4">
        <f t="shared" si="7"/>
        <v>3.5933307352559036</v>
      </c>
      <c r="I142" s="4">
        <f t="shared" si="8"/>
        <v>0.26316575733956887</v>
      </c>
    </row>
    <row r="143" spans="1:9" x14ac:dyDescent="0.2">
      <c r="A143" t="s">
        <v>22</v>
      </c>
      <c r="B143" t="s">
        <v>162</v>
      </c>
      <c r="C143" s="4">
        <v>125.714285714285</v>
      </c>
      <c r="D143" s="4">
        <v>21.854395604395599</v>
      </c>
      <c r="E143" s="4">
        <v>192.524725274725</v>
      </c>
      <c r="F143" s="4">
        <v>247.755494505494</v>
      </c>
      <c r="G143" s="4">
        <f t="shared" si="6"/>
        <v>462.13461538461456</v>
      </c>
      <c r="H143" s="4">
        <f t="shared" si="7"/>
        <v>3.6760708041958186</v>
      </c>
      <c r="I143" s="4">
        <f t="shared" si="8"/>
        <v>0.17384178321678417</v>
      </c>
    </row>
    <row r="144" spans="1:9" x14ac:dyDescent="0.2">
      <c r="A144" t="s">
        <v>22</v>
      </c>
      <c r="B144" t="s">
        <v>163</v>
      </c>
      <c r="C144" s="4">
        <v>75.824175824175796</v>
      </c>
      <c r="D144" s="4">
        <v>3.6153846153846101</v>
      </c>
      <c r="E144" s="4">
        <v>54.183296703296698</v>
      </c>
      <c r="F144" s="4">
        <v>105.463956043956</v>
      </c>
      <c r="G144" s="4">
        <f t="shared" si="6"/>
        <v>163.26263736263732</v>
      </c>
      <c r="H144" s="4">
        <f t="shared" si="7"/>
        <v>2.1531739130434784</v>
      </c>
      <c r="I144" s="4">
        <f t="shared" si="8"/>
        <v>4.7681159420289804E-2</v>
      </c>
    </row>
    <row r="145" spans="1:9" x14ac:dyDescent="0.2">
      <c r="A145" t="s">
        <v>22</v>
      </c>
      <c r="B145" t="s">
        <v>164</v>
      </c>
      <c r="C145" s="4">
        <v>66.516483516483504</v>
      </c>
      <c r="D145" s="4">
        <v>19.856593406593401</v>
      </c>
      <c r="E145" s="4">
        <v>81.245824175824097</v>
      </c>
      <c r="F145" s="4">
        <v>151.71230769230701</v>
      </c>
      <c r="G145" s="4">
        <f t="shared" si="6"/>
        <v>252.81472527472451</v>
      </c>
      <c r="H145" s="4">
        <f t="shared" si="7"/>
        <v>3.8007830827688642</v>
      </c>
      <c r="I145" s="4">
        <f t="shared" si="8"/>
        <v>0.2985213943499091</v>
      </c>
    </row>
    <row r="146" spans="1:9" x14ac:dyDescent="0.2">
      <c r="A146" t="s">
        <v>22</v>
      </c>
      <c r="B146" t="s">
        <v>165</v>
      </c>
      <c r="C146" s="4">
        <v>157.97802197802099</v>
      </c>
      <c r="D146" s="4">
        <v>17.518021978021899</v>
      </c>
      <c r="E146" s="4">
        <v>131.33296703296699</v>
      </c>
      <c r="F146" s="4">
        <v>385.42043956043898</v>
      </c>
      <c r="G146" s="4">
        <f t="shared" si="6"/>
        <v>534.2714285714278</v>
      </c>
      <c r="H146" s="4">
        <f t="shared" si="7"/>
        <v>3.3819351697273397</v>
      </c>
      <c r="I146" s="4">
        <f t="shared" si="8"/>
        <v>0.1108889816360603</v>
      </c>
    </row>
    <row r="147" spans="1:9" x14ac:dyDescent="0.2">
      <c r="A147" t="s">
        <v>22</v>
      </c>
      <c r="B147" t="s">
        <v>166</v>
      </c>
      <c r="C147" s="4">
        <v>70.054945054944994</v>
      </c>
      <c r="D147" s="4">
        <v>38.007472527472501</v>
      </c>
      <c r="E147" s="4">
        <v>39.044395604395604</v>
      </c>
      <c r="F147" s="4">
        <v>152.617142857142</v>
      </c>
      <c r="G147" s="4">
        <f t="shared" si="6"/>
        <v>229.6690109890101</v>
      </c>
      <c r="H147" s="4">
        <f t="shared" si="7"/>
        <v>3.2784125490195981</v>
      </c>
      <c r="I147" s="4">
        <f t="shared" si="8"/>
        <v>0.54253803921568633</v>
      </c>
    </row>
    <row r="148" spans="1:9" x14ac:dyDescent="0.2">
      <c r="A148" t="s">
        <v>22</v>
      </c>
      <c r="B148" t="s">
        <v>167</v>
      </c>
      <c r="C148" s="4">
        <v>139.593406593406</v>
      </c>
      <c r="D148" s="4">
        <v>10.501318681318599</v>
      </c>
      <c r="E148" s="4">
        <v>119.86901098900999</v>
      </c>
      <c r="F148" s="4">
        <v>378.62846153846101</v>
      </c>
      <c r="G148" s="4">
        <f t="shared" si="6"/>
        <v>508.99879120878961</v>
      </c>
      <c r="H148" s="4">
        <f t="shared" si="7"/>
        <v>3.6462953633000117</v>
      </c>
      <c r="I148" s="4">
        <f t="shared" si="8"/>
        <v>7.5227898921514338E-2</v>
      </c>
    </row>
    <row r="149" spans="1:9" x14ac:dyDescent="0.2">
      <c r="A149" t="s">
        <v>22</v>
      </c>
      <c r="B149" t="s">
        <v>168</v>
      </c>
      <c r="C149" s="4">
        <v>84.692307692307594</v>
      </c>
      <c r="D149" s="4">
        <v>13.4680219780219</v>
      </c>
      <c r="E149" s="4">
        <v>84.1094505494505</v>
      </c>
      <c r="F149" s="4">
        <v>217.08912087912</v>
      </c>
      <c r="G149" s="4">
        <f t="shared" si="6"/>
        <v>314.66659340659237</v>
      </c>
      <c r="H149" s="4">
        <f t="shared" si="7"/>
        <v>3.7154093681069078</v>
      </c>
      <c r="I149" s="4">
        <f t="shared" si="8"/>
        <v>0.15902296613468203</v>
      </c>
    </row>
    <row r="150" spans="1:9" x14ac:dyDescent="0.2">
      <c r="A150" t="s">
        <v>22</v>
      </c>
      <c r="B150" t="s">
        <v>169</v>
      </c>
      <c r="C150" s="4">
        <v>129.923076923076</v>
      </c>
      <c r="D150" s="4">
        <v>18.1507692307692</v>
      </c>
      <c r="E150" s="4">
        <v>120.513076923076</v>
      </c>
      <c r="F150" s="4">
        <v>328.25890109890099</v>
      </c>
      <c r="G150" s="4">
        <f t="shared" si="6"/>
        <v>466.92274725274621</v>
      </c>
      <c r="H150" s="4">
        <f t="shared" si="7"/>
        <v>3.5938399729341293</v>
      </c>
      <c r="I150" s="4">
        <f t="shared" si="8"/>
        <v>0.13970396684428732</v>
      </c>
    </row>
    <row r="151" spans="1:9" x14ac:dyDescent="0.2">
      <c r="A151" t="s">
        <v>22</v>
      </c>
      <c r="B151" t="s">
        <v>170</v>
      </c>
      <c r="C151" s="4">
        <v>100.692307692307</v>
      </c>
      <c r="D151" s="4">
        <v>50.368351648351599</v>
      </c>
      <c r="E151" s="4">
        <v>81.677142857142798</v>
      </c>
      <c r="F151" s="4">
        <v>280.06934065934001</v>
      </c>
      <c r="G151" s="4">
        <f t="shared" si="6"/>
        <v>412.1148351648344</v>
      </c>
      <c r="H151" s="4">
        <f t="shared" si="7"/>
        <v>4.0928134890319967</v>
      </c>
      <c r="I151" s="4">
        <f t="shared" si="8"/>
        <v>0.5002204518170934</v>
      </c>
    </row>
    <row r="152" spans="1:9" x14ac:dyDescent="0.2">
      <c r="A152" t="s">
        <v>22</v>
      </c>
      <c r="B152" t="s">
        <v>171</v>
      </c>
      <c r="C152" s="4">
        <v>71.945054945054906</v>
      </c>
      <c r="D152" s="4">
        <v>19.1648351648351</v>
      </c>
      <c r="E152" s="4">
        <v>92.958791208791197</v>
      </c>
      <c r="F152" s="4">
        <v>215.41483516483501</v>
      </c>
      <c r="G152" s="4">
        <f t="shared" si="6"/>
        <v>327.53846153846132</v>
      </c>
      <c r="H152" s="4">
        <f t="shared" si="7"/>
        <v>4.5526195203910182</v>
      </c>
      <c r="I152" s="4">
        <f t="shared" si="8"/>
        <v>0.26638154880097681</v>
      </c>
    </row>
    <row r="153" spans="1:9" x14ac:dyDescent="0.2">
      <c r="A153" t="s">
        <v>22</v>
      </c>
      <c r="B153" t="s">
        <v>172</v>
      </c>
      <c r="C153" s="4">
        <v>60.868131868131798</v>
      </c>
      <c r="D153" s="4">
        <v>19.576923076922998</v>
      </c>
      <c r="E153" s="4">
        <v>46.434065934065899</v>
      </c>
      <c r="F153" s="4">
        <v>151.74758241758201</v>
      </c>
      <c r="G153" s="4">
        <f t="shared" si="6"/>
        <v>217.75857142857092</v>
      </c>
      <c r="H153" s="4">
        <f t="shared" si="7"/>
        <v>3.5775464885358326</v>
      </c>
      <c r="I153" s="4">
        <f t="shared" si="8"/>
        <v>0.32162845278931124</v>
      </c>
    </row>
    <row r="154" spans="1:9" x14ac:dyDescent="0.2">
      <c r="A154" t="s">
        <v>22</v>
      </c>
      <c r="B154" t="s">
        <v>173</v>
      </c>
      <c r="C154" s="4">
        <v>83.274725274725199</v>
      </c>
      <c r="D154" s="4">
        <v>7.1862637362637303</v>
      </c>
      <c r="E154" s="4">
        <v>73.893296703296699</v>
      </c>
      <c r="F154" s="4">
        <v>220.45329670329599</v>
      </c>
      <c r="G154" s="4">
        <f t="shared" si="6"/>
        <v>301.53285714285641</v>
      </c>
      <c r="H154" s="4">
        <f t="shared" si="7"/>
        <v>3.6209408814990707</v>
      </c>
      <c r="I154" s="4">
        <f t="shared" si="8"/>
        <v>8.6295856426497758E-2</v>
      </c>
    </row>
    <row r="155" spans="1:9" x14ac:dyDescent="0.2">
      <c r="A155" t="s">
        <v>22</v>
      </c>
      <c r="B155" t="s">
        <v>174</v>
      </c>
      <c r="C155" s="4">
        <v>83.582417582417506</v>
      </c>
      <c r="D155" s="4">
        <v>0</v>
      </c>
      <c r="E155" s="4">
        <v>87.846153846153797</v>
      </c>
      <c r="F155" s="4">
        <v>227.936813186813</v>
      </c>
      <c r="G155" s="4">
        <f t="shared" si="6"/>
        <v>315.78296703296678</v>
      </c>
      <c r="H155" s="4">
        <f t="shared" si="7"/>
        <v>3.778102813568236</v>
      </c>
      <c r="I155" s="4">
        <f t="shared" si="8"/>
        <v>0</v>
      </c>
    </row>
    <row r="156" spans="1:9" x14ac:dyDescent="0.2">
      <c r="A156" t="s">
        <v>22</v>
      </c>
      <c r="B156" t="s">
        <v>175</v>
      </c>
      <c r="C156" s="4">
        <v>96.494505494505404</v>
      </c>
      <c r="D156" s="4">
        <v>25.990659340659299</v>
      </c>
      <c r="E156" s="4">
        <v>76.234065934065896</v>
      </c>
      <c r="F156" s="4">
        <v>202.432417582417</v>
      </c>
      <c r="G156" s="4">
        <f t="shared" si="6"/>
        <v>304.65714285714216</v>
      </c>
      <c r="H156" s="4">
        <f t="shared" si="7"/>
        <v>3.157248604942485</v>
      </c>
      <c r="I156" s="4">
        <f t="shared" si="8"/>
        <v>0.26934859355426471</v>
      </c>
    </row>
    <row r="157" spans="1:9" x14ac:dyDescent="0.2">
      <c r="A157" t="s">
        <v>22</v>
      </c>
      <c r="B157" t="s">
        <v>176</v>
      </c>
      <c r="C157" s="4">
        <v>145.692307692307</v>
      </c>
      <c r="D157" s="4">
        <v>10.955494505494499</v>
      </c>
      <c r="E157" s="4">
        <v>114.274175824175</v>
      </c>
      <c r="F157" s="4">
        <v>340.69824175824101</v>
      </c>
      <c r="G157" s="4">
        <f t="shared" si="6"/>
        <v>465.9279120879105</v>
      </c>
      <c r="H157" s="4">
        <f t="shared" si="7"/>
        <v>3.1980268517121782</v>
      </c>
      <c r="I157" s="4">
        <f t="shared" si="8"/>
        <v>7.5196108010258278E-2</v>
      </c>
    </row>
    <row r="158" spans="1:9" x14ac:dyDescent="0.2">
      <c r="A158" t="s">
        <v>22</v>
      </c>
      <c r="B158" t="s">
        <v>177</v>
      </c>
      <c r="C158" s="4">
        <v>83.461538461538396</v>
      </c>
      <c r="D158" s="4">
        <v>40.0850549450549</v>
      </c>
      <c r="E158" s="4">
        <v>122.98604395604301</v>
      </c>
      <c r="F158" s="4">
        <v>241.58340659340601</v>
      </c>
      <c r="G158" s="4">
        <f t="shared" si="6"/>
        <v>404.65450549450395</v>
      </c>
      <c r="H158" s="4">
        <f t="shared" si="7"/>
        <v>4.8483949967083459</v>
      </c>
      <c r="I158" s="4">
        <f t="shared" si="8"/>
        <v>0.48028176431863051</v>
      </c>
    </row>
    <row r="159" spans="1:9" x14ac:dyDescent="0.2">
      <c r="A159" t="s">
        <v>22</v>
      </c>
      <c r="B159" t="s">
        <v>178</v>
      </c>
      <c r="C159" s="4">
        <v>133.57142857142799</v>
      </c>
      <c r="D159" s="4">
        <v>25.090439560439499</v>
      </c>
      <c r="E159" s="4">
        <v>128.663296703296</v>
      </c>
      <c r="F159" s="4">
        <v>304.558901098901</v>
      </c>
      <c r="G159" s="4">
        <f t="shared" si="6"/>
        <v>458.31263736263651</v>
      </c>
      <c r="H159" s="4">
        <f t="shared" si="7"/>
        <v>3.4312176059234969</v>
      </c>
      <c r="I159" s="4">
        <f t="shared" si="8"/>
        <v>0.18784286301933398</v>
      </c>
    </row>
    <row r="160" spans="1:9" x14ac:dyDescent="0.2">
      <c r="A160" t="s">
        <v>22</v>
      </c>
      <c r="B160" t="s">
        <v>179</v>
      </c>
      <c r="C160" s="4">
        <v>68.494505494505404</v>
      </c>
      <c r="D160" s="4">
        <v>33.303186813186798</v>
      </c>
      <c r="E160" s="4">
        <v>39.631648351648302</v>
      </c>
      <c r="F160" s="4">
        <v>164.98989010989001</v>
      </c>
      <c r="G160" s="4">
        <f t="shared" si="6"/>
        <v>237.92472527472512</v>
      </c>
      <c r="H160" s="4">
        <f t="shared" si="7"/>
        <v>3.4736322798010613</v>
      </c>
      <c r="I160" s="4">
        <f t="shared" si="8"/>
        <v>0.48621690999518735</v>
      </c>
    </row>
    <row r="161" spans="1:9" x14ac:dyDescent="0.2">
      <c r="A161" t="s">
        <v>22</v>
      </c>
      <c r="B161" t="s">
        <v>180</v>
      </c>
      <c r="C161" s="4">
        <v>175.406593406593</v>
      </c>
      <c r="D161" s="4">
        <v>60.485604395604298</v>
      </c>
      <c r="E161" s="4">
        <v>141.98956043955999</v>
      </c>
      <c r="F161" s="4">
        <v>282.02835164835102</v>
      </c>
      <c r="G161" s="4">
        <f t="shared" si="6"/>
        <v>484.50351648351534</v>
      </c>
      <c r="H161" s="4">
        <f t="shared" si="7"/>
        <v>2.7621739130434779</v>
      </c>
      <c r="I161" s="4">
        <f t="shared" si="8"/>
        <v>0.34483084826462873</v>
      </c>
    </row>
    <row r="162" spans="1:9" x14ac:dyDescent="0.2">
      <c r="A162" t="s">
        <v>22</v>
      </c>
      <c r="B162" t="s">
        <v>181</v>
      </c>
      <c r="C162" s="4">
        <v>62.054945054945001</v>
      </c>
      <c r="D162" s="4">
        <v>27.478351648351602</v>
      </c>
      <c r="E162" s="4">
        <v>63.973846153846097</v>
      </c>
      <c r="F162" s="4">
        <v>147.03593406593399</v>
      </c>
      <c r="G162" s="4">
        <f t="shared" si="6"/>
        <v>238.48813186813169</v>
      </c>
      <c r="H162" s="4">
        <f t="shared" si="7"/>
        <v>3.8431769080927931</v>
      </c>
      <c r="I162" s="4">
        <f t="shared" si="8"/>
        <v>0.44280680007083373</v>
      </c>
    </row>
    <row r="163" spans="1:9" x14ac:dyDescent="0.2">
      <c r="A163" t="s">
        <v>22</v>
      </c>
      <c r="B163" t="s">
        <v>182</v>
      </c>
      <c r="C163" s="4">
        <v>121.76923076923001</v>
      </c>
      <c r="D163" s="4">
        <v>105.010219780219</v>
      </c>
      <c r="E163" s="4">
        <v>136.631098901098</v>
      </c>
      <c r="F163" s="4">
        <v>296.877582417582</v>
      </c>
      <c r="G163" s="4">
        <f t="shared" si="6"/>
        <v>538.51890109889905</v>
      </c>
      <c r="H163" s="4">
        <f t="shared" si="7"/>
        <v>4.4224546521072217</v>
      </c>
      <c r="I163" s="4">
        <f t="shared" si="8"/>
        <v>0.86237072466383802</v>
      </c>
    </row>
    <row r="164" spans="1:9" x14ac:dyDescent="0.2">
      <c r="A164" t="s">
        <v>22</v>
      </c>
      <c r="B164" t="s">
        <v>183</v>
      </c>
      <c r="C164" s="4">
        <v>48.219780219780198</v>
      </c>
      <c r="D164" s="4">
        <v>10.2185714285714</v>
      </c>
      <c r="E164" s="4">
        <v>42.987802197802097</v>
      </c>
      <c r="F164" s="4">
        <v>154.09098901098901</v>
      </c>
      <c r="G164" s="4">
        <f t="shared" si="6"/>
        <v>207.29736263736251</v>
      </c>
      <c r="H164" s="4">
        <f t="shared" si="7"/>
        <v>4.2990109389243383</v>
      </c>
      <c r="I164" s="4">
        <f t="shared" si="8"/>
        <v>0.21191659070191382</v>
      </c>
    </row>
    <row r="165" spans="1:9" x14ac:dyDescent="0.2">
      <c r="A165" t="s">
        <v>22</v>
      </c>
      <c r="B165" t="s">
        <v>184</v>
      </c>
      <c r="C165" s="4">
        <v>93.901098901098905</v>
      </c>
      <c r="D165" s="4">
        <v>25.952087912087901</v>
      </c>
      <c r="E165" s="4">
        <v>93.022527472527401</v>
      </c>
      <c r="F165" s="4">
        <v>198.05219780219701</v>
      </c>
      <c r="G165" s="4">
        <f t="shared" si="6"/>
        <v>317.02681318681232</v>
      </c>
      <c r="H165" s="4">
        <f t="shared" si="7"/>
        <v>3.3761778818022141</v>
      </c>
      <c r="I165" s="4">
        <f t="shared" si="8"/>
        <v>0.27637682855471024</v>
      </c>
    </row>
    <row r="166" spans="1:9" x14ac:dyDescent="0.2">
      <c r="A166" t="s">
        <v>22</v>
      </c>
      <c r="B166" t="s">
        <v>185</v>
      </c>
      <c r="C166" s="4">
        <v>86.6373626373626</v>
      </c>
      <c r="D166" s="4">
        <v>26.7664835164835</v>
      </c>
      <c r="E166" s="4">
        <v>116.132197802197</v>
      </c>
      <c r="F166" s="4">
        <v>256.61879120879098</v>
      </c>
      <c r="G166" s="4">
        <f t="shared" si="6"/>
        <v>399.51747252747145</v>
      </c>
      <c r="H166" s="4">
        <f t="shared" si="7"/>
        <v>4.6113762049720854</v>
      </c>
      <c r="I166" s="4">
        <f t="shared" si="8"/>
        <v>0.30894850329781831</v>
      </c>
    </row>
    <row r="167" spans="1:9" x14ac:dyDescent="0.2">
      <c r="A167" t="s">
        <v>22</v>
      </c>
      <c r="B167" t="s">
        <v>186</v>
      </c>
      <c r="C167" s="4">
        <v>140.80219780219701</v>
      </c>
      <c r="D167" s="4">
        <v>26.891538461538399</v>
      </c>
      <c r="E167" s="4">
        <v>139.03406593406501</v>
      </c>
      <c r="F167" s="4">
        <v>333.24406593406502</v>
      </c>
      <c r="G167" s="4">
        <f t="shared" si="6"/>
        <v>499.16967032966841</v>
      </c>
      <c r="H167" s="4">
        <f t="shared" si="7"/>
        <v>3.5451837977054614</v>
      </c>
      <c r="I167" s="4">
        <f t="shared" si="8"/>
        <v>0.19098805900257615</v>
      </c>
    </row>
    <row r="168" spans="1:9" x14ac:dyDescent="0.2">
      <c r="A168" t="s">
        <v>22</v>
      </c>
      <c r="B168" t="s">
        <v>187</v>
      </c>
      <c r="C168" s="4">
        <v>94.329670329670293</v>
      </c>
      <c r="D168" s="4">
        <v>28.050329670329599</v>
      </c>
      <c r="E168" s="4">
        <v>96.215054945054902</v>
      </c>
      <c r="F168" s="4">
        <v>172.113846153846</v>
      </c>
      <c r="G168" s="4">
        <f t="shared" si="6"/>
        <v>296.3792307692305</v>
      </c>
      <c r="H168" s="4">
        <f t="shared" si="7"/>
        <v>3.1419513047530274</v>
      </c>
      <c r="I168" s="4">
        <f t="shared" si="8"/>
        <v>0.29736486486486424</v>
      </c>
    </row>
    <row r="169" spans="1:9" x14ac:dyDescent="0.2">
      <c r="A169" t="s">
        <v>22</v>
      </c>
      <c r="B169" t="s">
        <v>188</v>
      </c>
      <c r="C169" s="4">
        <v>127.362637362637</v>
      </c>
      <c r="D169" s="4">
        <v>29.802197802197799</v>
      </c>
      <c r="E169" s="4">
        <v>161.543956043956</v>
      </c>
      <c r="F169" s="4">
        <v>378.10714285714198</v>
      </c>
      <c r="G169" s="4">
        <f t="shared" si="6"/>
        <v>569.45329670329579</v>
      </c>
      <c r="H169" s="4">
        <f t="shared" si="7"/>
        <v>4.471117342536675</v>
      </c>
      <c r="I169" s="4">
        <f t="shared" si="8"/>
        <v>0.23399482312338288</v>
      </c>
    </row>
    <row r="170" spans="1:9" x14ac:dyDescent="0.2">
      <c r="A170" t="s">
        <v>22</v>
      </c>
      <c r="B170" t="s">
        <v>189</v>
      </c>
      <c r="C170" s="4">
        <v>129.450549450549</v>
      </c>
      <c r="D170" s="4">
        <v>53.707252747252703</v>
      </c>
      <c r="E170" s="4">
        <v>104.516263736263</v>
      </c>
      <c r="F170" s="4">
        <v>276.14450549450498</v>
      </c>
      <c r="G170" s="4">
        <f t="shared" si="6"/>
        <v>434.36802197802069</v>
      </c>
      <c r="H170" s="4">
        <f t="shared" si="7"/>
        <v>3.3554745331069626</v>
      </c>
      <c r="I170" s="4">
        <f t="shared" si="8"/>
        <v>0.41488624787776002</v>
      </c>
    </row>
    <row r="171" spans="1:9" x14ac:dyDescent="0.2">
      <c r="A171" t="s">
        <v>22</v>
      </c>
      <c r="B171" t="s">
        <v>190</v>
      </c>
      <c r="C171" s="4">
        <v>66.824175824175796</v>
      </c>
      <c r="D171" s="4">
        <v>18.315934065934002</v>
      </c>
      <c r="E171" s="4">
        <v>85.939120879120793</v>
      </c>
      <c r="F171" s="4">
        <v>210.857362637362</v>
      </c>
      <c r="G171" s="4">
        <f t="shared" si="6"/>
        <v>315.11241758241681</v>
      </c>
      <c r="H171" s="4">
        <f t="shared" si="7"/>
        <v>4.7155451406018649</v>
      </c>
      <c r="I171" s="4">
        <f t="shared" si="8"/>
        <v>0.274091432330208</v>
      </c>
    </row>
    <row r="172" spans="1:9" x14ac:dyDescent="0.2">
      <c r="A172" t="s">
        <v>22</v>
      </c>
      <c r="B172" t="s">
        <v>191</v>
      </c>
      <c r="C172" s="4">
        <v>104.978021978021</v>
      </c>
      <c r="D172" s="4">
        <v>22.741758241758198</v>
      </c>
      <c r="E172" s="4">
        <v>107.480769230769</v>
      </c>
      <c r="F172" s="4">
        <v>313.62637362637298</v>
      </c>
      <c r="G172" s="4">
        <f t="shared" si="6"/>
        <v>443.84890109890017</v>
      </c>
      <c r="H172" s="4">
        <f t="shared" si="7"/>
        <v>4.2280173767403211</v>
      </c>
      <c r="I172" s="4">
        <f t="shared" si="8"/>
        <v>0.21663351826651472</v>
      </c>
    </row>
    <row r="173" spans="1:9" x14ac:dyDescent="0.2">
      <c r="A173" t="s">
        <v>22</v>
      </c>
      <c r="B173" t="s">
        <v>192</v>
      </c>
      <c r="C173" s="4">
        <v>73.681318681318601</v>
      </c>
      <c r="D173" s="4">
        <v>15.214285714285699</v>
      </c>
      <c r="E173" s="4">
        <v>60.769230769230703</v>
      </c>
      <c r="F173" s="4">
        <v>143.623626373626</v>
      </c>
      <c r="G173" s="4">
        <f t="shared" si="6"/>
        <v>219.60714285714238</v>
      </c>
      <c r="H173" s="4">
        <f t="shared" si="7"/>
        <v>2.980499627143919</v>
      </c>
      <c r="I173" s="4">
        <f t="shared" si="8"/>
        <v>0.20648769574944073</v>
      </c>
    </row>
    <row r="174" spans="1:9" x14ac:dyDescent="0.2">
      <c r="A174" t="s">
        <v>22</v>
      </c>
      <c r="B174" t="s">
        <v>193</v>
      </c>
      <c r="C174" s="4">
        <v>17.307692307692299</v>
      </c>
      <c r="D174" s="4">
        <v>17.019230769230699</v>
      </c>
      <c r="E174" s="4">
        <v>10.219780219780199</v>
      </c>
      <c r="F174" s="4">
        <v>27.4038461538461</v>
      </c>
      <c r="G174" s="4">
        <f t="shared" si="6"/>
        <v>54.642857142856997</v>
      </c>
      <c r="H174" s="4">
        <f t="shared" si="7"/>
        <v>3.1571428571428504</v>
      </c>
      <c r="I174" s="4">
        <f t="shared" si="8"/>
        <v>0.98333333333332973</v>
      </c>
    </row>
    <row r="175" spans="1:9" x14ac:dyDescent="0.2">
      <c r="A175" t="s">
        <v>22</v>
      </c>
      <c r="B175" t="s">
        <v>194</v>
      </c>
      <c r="C175" s="4">
        <v>94.186813186813097</v>
      </c>
      <c r="D175" s="4">
        <v>10.3263736263736</v>
      </c>
      <c r="E175" s="4">
        <v>85.557912087912001</v>
      </c>
      <c r="F175" s="4">
        <v>230.19065934065901</v>
      </c>
      <c r="G175" s="4">
        <f t="shared" si="6"/>
        <v>326.07494505494458</v>
      </c>
      <c r="H175" s="4">
        <f t="shared" si="7"/>
        <v>3.4620021001050034</v>
      </c>
      <c r="I175" s="4">
        <f t="shared" si="8"/>
        <v>0.1096371485240927</v>
      </c>
    </row>
    <row r="176" spans="1:9" x14ac:dyDescent="0.2">
      <c r="A176" t="s">
        <v>22</v>
      </c>
      <c r="B176" t="s">
        <v>195</v>
      </c>
      <c r="C176" s="4">
        <v>66.802197802197796</v>
      </c>
      <c r="D176" s="4">
        <v>4.9134065934065898</v>
      </c>
      <c r="E176" s="4">
        <v>49.706483516483502</v>
      </c>
      <c r="F176" s="4">
        <v>154.363736263736</v>
      </c>
      <c r="G176" s="4">
        <f t="shared" si="6"/>
        <v>208.98362637362609</v>
      </c>
      <c r="H176" s="4">
        <f t="shared" si="7"/>
        <v>3.1283944727751236</v>
      </c>
      <c r="I176" s="4">
        <f t="shared" si="8"/>
        <v>7.3551570982069367E-2</v>
      </c>
    </row>
    <row r="177" spans="1:9" x14ac:dyDescent="0.2">
      <c r="A177" t="s">
        <v>22</v>
      </c>
      <c r="B177" t="s">
        <v>196</v>
      </c>
      <c r="C177" s="4">
        <v>72.142857142857096</v>
      </c>
      <c r="D177" s="4">
        <v>0</v>
      </c>
      <c r="E177" s="4">
        <v>70.301318681318605</v>
      </c>
      <c r="F177" s="4">
        <v>178.77648351648301</v>
      </c>
      <c r="G177" s="4">
        <f t="shared" si="6"/>
        <v>249.07780219780162</v>
      </c>
      <c r="H177" s="4">
        <f t="shared" si="7"/>
        <v>3.4525635948210147</v>
      </c>
      <c r="I177" s="4">
        <f t="shared" si="8"/>
        <v>0</v>
      </c>
    </row>
    <row r="178" spans="1:9" x14ac:dyDescent="0.2">
      <c r="A178" t="s">
        <v>22</v>
      </c>
      <c r="B178" t="s">
        <v>197</v>
      </c>
      <c r="C178" s="4">
        <v>93.549450549450498</v>
      </c>
      <c r="D178" s="4">
        <v>58.637032967032901</v>
      </c>
      <c r="E178" s="4">
        <v>81.577362637362597</v>
      </c>
      <c r="F178" s="4">
        <v>264.41978021978002</v>
      </c>
      <c r="G178" s="4">
        <f t="shared" si="6"/>
        <v>404.63417582417549</v>
      </c>
      <c r="H178" s="4">
        <f t="shared" si="7"/>
        <v>4.3253506401973443</v>
      </c>
      <c r="I178" s="4">
        <f t="shared" si="8"/>
        <v>0.62680253729590008</v>
      </c>
    </row>
    <row r="179" spans="1:9" x14ac:dyDescent="0.2">
      <c r="A179" t="s">
        <v>22</v>
      </c>
      <c r="B179" t="s">
        <v>198</v>
      </c>
      <c r="C179" s="4">
        <v>120.05494505494499</v>
      </c>
      <c r="D179" s="4">
        <v>39.898461538461497</v>
      </c>
      <c r="E179" s="4">
        <v>125.462637362637</v>
      </c>
      <c r="F179" s="4">
        <v>423.33384615384603</v>
      </c>
      <c r="G179" s="4">
        <f t="shared" si="6"/>
        <v>588.69494505494458</v>
      </c>
      <c r="H179" s="4">
        <f t="shared" si="7"/>
        <v>4.9035459954233396</v>
      </c>
      <c r="I179" s="4">
        <f t="shared" si="8"/>
        <v>0.3323350114416474</v>
      </c>
    </row>
    <row r="180" spans="1:9" x14ac:dyDescent="0.2">
      <c r="A180" t="s">
        <v>22</v>
      </c>
      <c r="B180" t="s">
        <v>199</v>
      </c>
      <c r="C180" s="4">
        <v>207.05494505494499</v>
      </c>
      <c r="D180" s="4">
        <v>61.275054945054897</v>
      </c>
      <c r="E180" s="4">
        <v>182.42197802197799</v>
      </c>
      <c r="F180" s="4">
        <v>476.84340659340597</v>
      </c>
      <c r="G180" s="4">
        <f t="shared" si="6"/>
        <v>720.54043956043893</v>
      </c>
      <c r="H180" s="4">
        <f t="shared" si="7"/>
        <v>3.4799479885362468</v>
      </c>
      <c r="I180" s="4">
        <f t="shared" si="8"/>
        <v>0.29593620634752132</v>
      </c>
    </row>
    <row r="181" spans="1:9" x14ac:dyDescent="0.2">
      <c r="A181" t="s">
        <v>22</v>
      </c>
      <c r="B181" t="s">
        <v>200</v>
      </c>
      <c r="C181" s="4">
        <v>89.923076923076906</v>
      </c>
      <c r="D181" s="4">
        <v>19.086923076923</v>
      </c>
      <c r="E181" s="4">
        <v>84.412527472527401</v>
      </c>
      <c r="F181" s="4">
        <v>246.32505494505401</v>
      </c>
      <c r="G181" s="4">
        <f t="shared" si="6"/>
        <v>349.82450549450442</v>
      </c>
      <c r="H181" s="4">
        <f t="shared" si="7"/>
        <v>3.8902639618721628</v>
      </c>
      <c r="I181" s="4">
        <f t="shared" si="8"/>
        <v>0.21225834046193245</v>
      </c>
    </row>
    <row r="182" spans="1:9" x14ac:dyDescent="0.2">
      <c r="A182" t="s">
        <v>22</v>
      </c>
      <c r="B182" t="s">
        <v>201</v>
      </c>
      <c r="C182" s="4">
        <v>141.318681318681</v>
      </c>
      <c r="D182" s="4">
        <v>34.771978021978001</v>
      </c>
      <c r="E182" s="4">
        <v>5.4148351648351598</v>
      </c>
      <c r="F182" s="4">
        <v>331.21703296703203</v>
      </c>
      <c r="G182" s="4">
        <f t="shared" si="6"/>
        <v>371.40384615384517</v>
      </c>
      <c r="H182" s="4">
        <f t="shared" si="7"/>
        <v>2.6281298600311032</v>
      </c>
      <c r="I182" s="4">
        <f t="shared" si="8"/>
        <v>0.24605365474339075</v>
      </c>
    </row>
    <row r="183" spans="1:9" x14ac:dyDescent="0.2">
      <c r="A183" t="s">
        <v>22</v>
      </c>
      <c r="B183" t="s">
        <v>202</v>
      </c>
      <c r="C183" s="4">
        <v>193.637362637362</v>
      </c>
      <c r="D183" s="4">
        <v>28.667472527472501</v>
      </c>
      <c r="E183" s="4">
        <v>227.73956043955999</v>
      </c>
      <c r="F183" s="4">
        <v>499.95318681318599</v>
      </c>
      <c r="G183" s="4">
        <f t="shared" si="6"/>
        <v>756.36021978021847</v>
      </c>
      <c r="H183" s="4">
        <f t="shared" si="7"/>
        <v>3.9060654900402989</v>
      </c>
      <c r="I183" s="4">
        <f t="shared" si="8"/>
        <v>0.14804721638953555</v>
      </c>
    </row>
    <row r="184" spans="1:9" x14ac:dyDescent="0.2">
      <c r="A184" t="s">
        <v>22</v>
      </c>
      <c r="B184" t="s">
        <v>203</v>
      </c>
      <c r="C184" s="4">
        <v>98.846153846153797</v>
      </c>
      <c r="D184" s="4">
        <v>10.426813186813099</v>
      </c>
      <c r="E184" s="4">
        <v>83.846923076923005</v>
      </c>
      <c r="F184" s="4">
        <v>209.14087912087899</v>
      </c>
      <c r="G184" s="4">
        <f t="shared" si="6"/>
        <v>303.4146153846151</v>
      </c>
      <c r="H184" s="4">
        <f t="shared" si="7"/>
        <v>3.0695642023346292</v>
      </c>
      <c r="I184" s="4">
        <f t="shared" si="8"/>
        <v>0.10548526959421818</v>
      </c>
    </row>
    <row r="185" spans="1:9" x14ac:dyDescent="0.2">
      <c r="A185" t="s">
        <v>22</v>
      </c>
      <c r="B185" t="s">
        <v>204</v>
      </c>
      <c r="C185" s="4">
        <v>60.098901098901003</v>
      </c>
      <c r="D185" s="4">
        <v>21.379120879120801</v>
      </c>
      <c r="E185" s="4">
        <v>54.597472527472497</v>
      </c>
      <c r="F185" s="4">
        <v>116.87934065934</v>
      </c>
      <c r="G185" s="4">
        <f t="shared" si="6"/>
        <v>192.8559340659333</v>
      </c>
      <c r="H185" s="4">
        <f t="shared" si="7"/>
        <v>3.2089760468092812</v>
      </c>
      <c r="I185" s="4">
        <f t="shared" si="8"/>
        <v>0.35573230938014189</v>
      </c>
    </row>
    <row r="186" spans="1:9" x14ac:dyDescent="0.2">
      <c r="A186" t="s">
        <v>22</v>
      </c>
      <c r="B186" t="s">
        <v>205</v>
      </c>
      <c r="C186" s="4">
        <v>60.6373626373626</v>
      </c>
      <c r="D186" s="4">
        <v>6.5686813186813104</v>
      </c>
      <c r="E186" s="4">
        <v>35.072527472527398</v>
      </c>
      <c r="F186" s="4">
        <v>103.896923076923</v>
      </c>
      <c r="G186" s="4">
        <f t="shared" si="6"/>
        <v>145.5381318681317</v>
      </c>
      <c r="H186" s="4">
        <f t="shared" si="7"/>
        <v>2.4001395433127932</v>
      </c>
      <c r="I186" s="4">
        <f t="shared" si="8"/>
        <v>0.10832729249728155</v>
      </c>
    </row>
    <row r="187" spans="1:9" x14ac:dyDescent="0.2">
      <c r="A187" t="s">
        <v>22</v>
      </c>
      <c r="B187" t="s">
        <v>206</v>
      </c>
      <c r="C187" s="4">
        <v>95.186813186813097</v>
      </c>
      <c r="D187" s="4">
        <v>70.175824175824104</v>
      </c>
      <c r="E187" s="4">
        <v>73.024725274725199</v>
      </c>
      <c r="F187" s="4">
        <v>291.90087912087898</v>
      </c>
      <c r="G187" s="4">
        <f t="shared" si="6"/>
        <v>435.1014285714283</v>
      </c>
      <c r="H187" s="4">
        <f t="shared" si="7"/>
        <v>4.5710263218656211</v>
      </c>
      <c r="I187" s="4">
        <f t="shared" si="8"/>
        <v>0.73724313091664739</v>
      </c>
    </row>
    <row r="188" spans="1:9" x14ac:dyDescent="0.2">
      <c r="A188" t="s">
        <v>22</v>
      </c>
      <c r="B188" t="s">
        <v>207</v>
      </c>
      <c r="C188" s="4">
        <v>137.593406593406</v>
      </c>
      <c r="D188" s="4">
        <v>73.674725274725205</v>
      </c>
      <c r="E188" s="4">
        <v>156.81593406593399</v>
      </c>
      <c r="F188" s="4">
        <v>375.09758241758198</v>
      </c>
      <c r="G188" s="4">
        <f t="shared" si="6"/>
        <v>605.58824175824111</v>
      </c>
      <c r="H188" s="4">
        <f t="shared" si="7"/>
        <v>4.4012882357639311</v>
      </c>
      <c r="I188" s="4">
        <f t="shared" si="8"/>
        <v>0.53545243990096814</v>
      </c>
    </row>
    <row r="189" spans="1:9" x14ac:dyDescent="0.2">
      <c r="A189" t="s">
        <v>22</v>
      </c>
      <c r="B189" t="s">
        <v>208</v>
      </c>
      <c r="C189" s="4">
        <v>73.505494505494497</v>
      </c>
      <c r="D189" s="4">
        <v>45.055934065933997</v>
      </c>
      <c r="E189" s="4">
        <v>56.297142857142802</v>
      </c>
      <c r="F189" s="4">
        <v>193.58769230769201</v>
      </c>
      <c r="G189" s="4">
        <f t="shared" si="6"/>
        <v>294.94076923076881</v>
      </c>
      <c r="H189" s="4">
        <f t="shared" si="7"/>
        <v>4.0124996262520503</v>
      </c>
      <c r="I189" s="4">
        <f t="shared" si="8"/>
        <v>0.6129600837195387</v>
      </c>
    </row>
    <row r="190" spans="1:9" x14ac:dyDescent="0.2">
      <c r="A190" t="s">
        <v>22</v>
      </c>
      <c r="B190" t="s">
        <v>209</v>
      </c>
      <c r="C190" s="4">
        <v>118.83516483516399</v>
      </c>
      <c r="D190" s="4">
        <v>87.1690109890109</v>
      </c>
      <c r="E190" s="4">
        <v>87.708241758241698</v>
      </c>
      <c r="F190" s="4">
        <v>292.02615384615302</v>
      </c>
      <c r="G190" s="4">
        <f t="shared" si="6"/>
        <v>466.90340659340563</v>
      </c>
      <c r="H190" s="4">
        <f t="shared" si="7"/>
        <v>3.9290003698909017</v>
      </c>
      <c r="I190" s="4">
        <f t="shared" si="8"/>
        <v>0.73352875901609471</v>
      </c>
    </row>
    <row r="191" spans="1:9" x14ac:dyDescent="0.2">
      <c r="A191" t="s">
        <v>22</v>
      </c>
      <c r="B191" t="s">
        <v>210</v>
      </c>
      <c r="C191" s="4">
        <v>144.142857142857</v>
      </c>
      <c r="D191" s="4">
        <v>15.656153846153799</v>
      </c>
      <c r="E191" s="4">
        <v>113.62472527472499</v>
      </c>
      <c r="F191" s="4">
        <v>328.83835164835102</v>
      </c>
      <c r="G191" s="4">
        <f t="shared" si="6"/>
        <v>458.11923076922983</v>
      </c>
      <c r="H191" s="4">
        <f t="shared" si="7"/>
        <v>3.1782305405199325</v>
      </c>
      <c r="I191" s="4">
        <f t="shared" si="8"/>
        <v>0.10861553708927324</v>
      </c>
    </row>
    <row r="192" spans="1:9" x14ac:dyDescent="0.2">
      <c r="A192" t="s">
        <v>22</v>
      </c>
      <c r="B192" t="s">
        <v>211</v>
      </c>
      <c r="C192" s="4">
        <v>158.39560439560401</v>
      </c>
      <c r="D192" s="4">
        <v>37.7390109890109</v>
      </c>
      <c r="E192" s="4">
        <v>179.824175824175</v>
      </c>
      <c r="F192" s="4">
        <v>500.587912087912</v>
      </c>
      <c r="G192" s="4">
        <f t="shared" si="6"/>
        <v>718.15109890109784</v>
      </c>
      <c r="H192" s="4">
        <f t="shared" si="7"/>
        <v>4.5339080061051797</v>
      </c>
      <c r="I192" s="4">
        <f t="shared" si="8"/>
        <v>0.23825794366588041</v>
      </c>
    </row>
    <row r="193" spans="1:9" x14ac:dyDescent="0.2">
      <c r="A193" t="s">
        <v>22</v>
      </c>
      <c r="B193" t="s">
        <v>212</v>
      </c>
      <c r="C193" s="4">
        <v>121.637362637362</v>
      </c>
      <c r="D193" s="4">
        <v>4.6291208791208698</v>
      </c>
      <c r="E193" s="4">
        <v>125.670329670329</v>
      </c>
      <c r="F193" s="4">
        <v>258.76373626373601</v>
      </c>
      <c r="G193" s="4">
        <f t="shared" si="6"/>
        <v>389.06318681318589</v>
      </c>
      <c r="H193" s="4">
        <f t="shared" si="7"/>
        <v>3.1985500045171289</v>
      </c>
      <c r="I193" s="4">
        <f t="shared" si="8"/>
        <v>3.8056735025747704E-2</v>
      </c>
    </row>
    <row r="194" spans="1:9" x14ac:dyDescent="0.2">
      <c r="A194" t="s">
        <v>22</v>
      </c>
      <c r="B194" t="s">
        <v>21</v>
      </c>
      <c r="C194" s="4">
        <v>83.351648351648294</v>
      </c>
      <c r="D194" s="4">
        <v>22.985714285714199</v>
      </c>
      <c r="E194" s="4">
        <v>75.946703296703205</v>
      </c>
      <c r="F194" s="4">
        <v>220.31494505494501</v>
      </c>
      <c r="G194" s="4">
        <f t="shared" ref="G194:G205" si="9">SUM(D194:F194)</f>
        <v>319.24736263736241</v>
      </c>
      <c r="H194" s="4">
        <f t="shared" ref="H194:H205" si="10">G194/C194</f>
        <v>3.8301265655899801</v>
      </c>
      <c r="I194" s="4">
        <f t="shared" ref="I194:I205" si="11">D194/C194</f>
        <v>0.27576796308503543</v>
      </c>
    </row>
    <row r="195" spans="1:9" x14ac:dyDescent="0.2">
      <c r="A195" t="s">
        <v>22</v>
      </c>
      <c r="B195" t="s">
        <v>213</v>
      </c>
      <c r="C195" s="4">
        <v>104.87912087911999</v>
      </c>
      <c r="D195" s="4">
        <v>48.1373626373626</v>
      </c>
      <c r="E195" s="4">
        <v>124.97252747252701</v>
      </c>
      <c r="F195" s="4">
        <v>321.19505494505398</v>
      </c>
      <c r="G195" s="4">
        <f t="shared" si="9"/>
        <v>494.30494505494357</v>
      </c>
      <c r="H195" s="4">
        <f t="shared" si="10"/>
        <v>4.7130919949706875</v>
      </c>
      <c r="I195" s="4">
        <f t="shared" si="11"/>
        <v>0.45897946353730446</v>
      </c>
    </row>
    <row r="196" spans="1:9" x14ac:dyDescent="0.2">
      <c r="A196" t="s">
        <v>22</v>
      </c>
      <c r="B196" t="s">
        <v>18</v>
      </c>
      <c r="C196" s="4">
        <v>44.3406593406593</v>
      </c>
      <c r="D196" s="4">
        <v>8.5615384615384595</v>
      </c>
      <c r="E196" s="4">
        <v>8.5794505494505398</v>
      </c>
      <c r="F196" s="4">
        <v>107.078021978021</v>
      </c>
      <c r="G196" s="4">
        <f t="shared" si="9"/>
        <v>124.21901098901</v>
      </c>
      <c r="H196" s="4">
        <f t="shared" si="10"/>
        <v>2.801469640644342</v>
      </c>
      <c r="I196" s="4">
        <f t="shared" si="11"/>
        <v>0.19308550185873619</v>
      </c>
    </row>
    <row r="197" spans="1:9" x14ac:dyDescent="0.2">
      <c r="A197" t="s">
        <v>22</v>
      </c>
      <c r="B197" t="s">
        <v>214</v>
      </c>
      <c r="C197" s="4">
        <v>158.72527472527401</v>
      </c>
      <c r="D197" s="4">
        <v>36.6703296703296</v>
      </c>
      <c r="E197" s="4">
        <v>186.14560439560401</v>
      </c>
      <c r="F197" s="4">
        <v>495.42857142857099</v>
      </c>
      <c r="G197" s="4">
        <f t="shared" si="9"/>
        <v>718.24450549450466</v>
      </c>
      <c r="H197" s="4">
        <f t="shared" si="10"/>
        <v>4.5250796178344102</v>
      </c>
      <c r="I197" s="4">
        <f t="shared" si="11"/>
        <v>0.23103018554417121</v>
      </c>
    </row>
    <row r="198" spans="1:9" x14ac:dyDescent="0.2">
      <c r="A198" t="s">
        <v>22</v>
      </c>
      <c r="B198" t="s">
        <v>215</v>
      </c>
      <c r="C198" s="4">
        <v>113.54945054945</v>
      </c>
      <c r="D198" s="4">
        <v>0.63120879120879103</v>
      </c>
      <c r="E198" s="4">
        <v>93.767582417582403</v>
      </c>
      <c r="F198" s="4">
        <v>265.86439560439499</v>
      </c>
      <c r="G198" s="4">
        <f t="shared" si="9"/>
        <v>360.26318681318617</v>
      </c>
      <c r="H198" s="4">
        <f t="shared" si="10"/>
        <v>3.1727426691183682</v>
      </c>
      <c r="I198" s="4">
        <f t="shared" si="11"/>
        <v>5.5588889964192645E-3</v>
      </c>
    </row>
    <row r="199" spans="1:9" x14ac:dyDescent="0.2">
      <c r="A199" t="s">
        <v>22</v>
      </c>
      <c r="B199" t="s">
        <v>216</v>
      </c>
      <c r="C199" s="4">
        <v>50.384615384615302</v>
      </c>
      <c r="D199" s="4">
        <v>10.3956043956043</v>
      </c>
      <c r="E199" s="4">
        <v>53.881868131868103</v>
      </c>
      <c r="F199" s="4">
        <v>120.565934065934</v>
      </c>
      <c r="G199" s="4">
        <f t="shared" si="9"/>
        <v>184.8434065934064</v>
      </c>
      <c r="H199" s="4">
        <f t="shared" si="10"/>
        <v>3.6686477644492932</v>
      </c>
      <c r="I199" s="4">
        <f t="shared" si="11"/>
        <v>0.20632497273718492</v>
      </c>
    </row>
    <row r="200" spans="1:9" x14ac:dyDescent="0.2">
      <c r="A200" t="s">
        <v>22</v>
      </c>
      <c r="B200" t="s">
        <v>217</v>
      </c>
      <c r="C200" s="4">
        <v>89.2967032967032</v>
      </c>
      <c r="D200" s="4">
        <v>22.125494505494501</v>
      </c>
      <c r="E200" s="4">
        <v>78.200549450549403</v>
      </c>
      <c r="F200" s="4">
        <v>169.62087912087901</v>
      </c>
      <c r="G200" s="4">
        <f t="shared" si="9"/>
        <v>269.94692307692293</v>
      </c>
      <c r="H200" s="4">
        <f t="shared" si="10"/>
        <v>3.0230334728033488</v>
      </c>
      <c r="I200" s="4">
        <f t="shared" si="11"/>
        <v>0.24777504307162218</v>
      </c>
    </row>
    <row r="201" spans="1:9" x14ac:dyDescent="0.2">
      <c r="A201" t="s">
        <v>22</v>
      </c>
      <c r="B201" t="s">
        <v>218</v>
      </c>
      <c r="C201" s="4">
        <v>106.65934065934</v>
      </c>
      <c r="D201" s="4">
        <v>33.998351648351601</v>
      </c>
      <c r="E201" s="4">
        <v>65.379560439560393</v>
      </c>
      <c r="F201" s="4">
        <v>189.01758241758199</v>
      </c>
      <c r="G201" s="4">
        <f t="shared" si="9"/>
        <v>288.39549450549396</v>
      </c>
      <c r="H201" s="4">
        <f t="shared" si="10"/>
        <v>2.7038934679579758</v>
      </c>
      <c r="I201" s="4">
        <f t="shared" si="11"/>
        <v>0.3187564393158886</v>
      </c>
    </row>
    <row r="202" spans="1:9" x14ac:dyDescent="0.2">
      <c r="A202" t="s">
        <v>22</v>
      </c>
      <c r="B202" t="s">
        <v>219</v>
      </c>
      <c r="C202" s="4">
        <v>87.725274725274701</v>
      </c>
      <c r="D202" s="4">
        <v>16.1148351648351</v>
      </c>
      <c r="E202" s="4">
        <v>86.298461538461495</v>
      </c>
      <c r="F202" s="4">
        <v>186.297252747252</v>
      </c>
      <c r="G202" s="4">
        <f t="shared" si="9"/>
        <v>288.71054945054857</v>
      </c>
      <c r="H202" s="4">
        <f t="shared" si="10"/>
        <v>3.2910760365777185</v>
      </c>
      <c r="I202" s="4">
        <f t="shared" si="11"/>
        <v>0.18369660528623255</v>
      </c>
    </row>
    <row r="203" spans="1:9" x14ac:dyDescent="0.2">
      <c r="A203" t="s">
        <v>22</v>
      </c>
      <c r="B203" t="s">
        <v>220</v>
      </c>
      <c r="C203" s="4">
        <v>68.516483516483504</v>
      </c>
      <c r="D203" s="4">
        <v>14.9780219780219</v>
      </c>
      <c r="E203" s="4">
        <v>74.010989010988993</v>
      </c>
      <c r="F203" s="4">
        <v>188.68406593406499</v>
      </c>
      <c r="G203" s="4">
        <f t="shared" si="9"/>
        <v>277.67307692307588</v>
      </c>
      <c r="H203" s="4">
        <f t="shared" si="10"/>
        <v>4.0526463512429691</v>
      </c>
      <c r="I203" s="4">
        <f t="shared" si="11"/>
        <v>0.2186046511627896</v>
      </c>
    </row>
    <row r="204" spans="1:9" x14ac:dyDescent="0.2">
      <c r="A204" t="s">
        <v>22</v>
      </c>
      <c r="B204" t="s">
        <v>221</v>
      </c>
      <c r="C204" s="4">
        <v>134.93406593406499</v>
      </c>
      <c r="D204" s="4">
        <v>48.242637362637304</v>
      </c>
      <c r="E204" s="4">
        <v>90.088131868131796</v>
      </c>
      <c r="F204" s="4">
        <v>311.73461538461498</v>
      </c>
      <c r="G204" s="4">
        <f t="shared" si="9"/>
        <v>450.06538461538412</v>
      </c>
      <c r="H204" s="4">
        <f t="shared" si="10"/>
        <v>3.3354466976138317</v>
      </c>
      <c r="I204" s="4">
        <f t="shared" si="11"/>
        <v>0.35752748595162681</v>
      </c>
    </row>
    <row r="205" spans="1:9" x14ac:dyDescent="0.2">
      <c r="A205" t="s">
        <v>22</v>
      </c>
      <c r="B205" t="s">
        <v>222</v>
      </c>
      <c r="C205" s="4">
        <v>58.450549450549403</v>
      </c>
      <c r="D205" s="4">
        <v>8.8324175824175803</v>
      </c>
      <c r="E205" s="4">
        <v>61.167582417582402</v>
      </c>
      <c r="F205" s="4">
        <v>135.22527472527401</v>
      </c>
      <c r="G205" s="4">
        <f t="shared" si="9"/>
        <v>205.22527472527401</v>
      </c>
      <c r="H205" s="4">
        <f t="shared" si="10"/>
        <v>3.511092310584687</v>
      </c>
      <c r="I205" s="4">
        <f t="shared" si="11"/>
        <v>0.15110923105846971</v>
      </c>
    </row>
  </sheetData>
  <autoFilter ref="A1:I205"/>
  <conditionalFormatting sqref="A2:I205">
    <cfRule type="expression" dxfId="1" priority="2">
      <formula>MOD(ROW(),2)=0</formula>
    </cfRule>
  </conditionalFormatting>
  <conditionalFormatting sqref="A1:I1">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AL</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2017-10-30T20:11:26Z</dcterms:modified>
</cp:coreProperties>
</file>